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6\Sem0126\"/>
    </mc:Choice>
  </mc:AlternateContent>
  <xr:revisionPtr revIDLastSave="0" documentId="13_ncr:1_{CD4F4431-C1C4-4B99-A669-41FFD1266F7E}" xr6:coauthVersionLast="47" xr6:coauthVersionMax="47" xr10:uidLastSave="{00000000-0000-0000-0000-000000000000}"/>
  <bookViews>
    <workbookView xWindow="-108" yWindow="-108" windowWidth="23256" windowHeight="13896" tabRatio="817" firstSheet="36" activeTab="42"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6" i="9" l="1"/>
  <c r="P55" i="9"/>
  <c r="P56" i="9" s="1"/>
  <c r="O55" i="9"/>
  <c r="O56" i="9" s="1"/>
  <c r="N55" i="9"/>
  <c r="N56" i="9" s="1"/>
  <c r="M55" i="9"/>
  <c r="M56" i="9" s="1"/>
  <c r="L55" i="9"/>
  <c r="L56" i="9" s="1"/>
  <c r="K55" i="9"/>
  <c r="K56" i="9" s="1"/>
  <c r="J55" i="9"/>
  <c r="J56" i="9" s="1"/>
  <c r="I55" i="9"/>
  <c r="I56" i="9" s="1"/>
  <c r="H55" i="9"/>
  <c r="G55" i="9"/>
  <c r="F55" i="9"/>
  <c r="E55" i="9"/>
  <c r="D55" i="9"/>
  <c r="C55" i="9"/>
  <c r="C56" i="9" l="1"/>
  <c r="E56" i="9"/>
  <c r="F56" i="9"/>
  <c r="G56" i="9"/>
  <c r="H56"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<sst xmlns="http://schemas.openxmlformats.org/spreadsheetml/2006/main" count="26097" uniqueCount="3430">
  <si>
    <t>domingo, 4 de Enero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</si>
  <si>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</si>
  <si>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</si>
  <si>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</si>
  <si>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</si>
  <si>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</si>
  <si>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</si>
  <si>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</si>
  <si>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</si>
  <si>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</si>
  <si>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</si>
  <si>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</si>
  <si>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</si>
  <si>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</si>
  <si>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ATN 2 S.A.</t>
  </si>
  <si>
    <t>COTARUSE - LAS BAMBAS</t>
  </si>
  <si>
    <t xml:space="preserve">LINEA DE TRANSMISION          </t>
  </si>
  <si>
    <t>L-2056</t>
  </si>
  <si>
    <t>04/01/2026 15:21:55</t>
  </si>
  <si>
    <t>RECIERRE EXITOSO EN LA LÍNEA L-2056 (COTARUSE - LAS BAMBAS) DE 220 KV</t>
  </si>
  <si>
    <t>SI</t>
  </si>
  <si>
    <t>ELECTRO SUR ESTE</t>
  </si>
  <si>
    <t xml:space="preserve">MAZUCO - PTO MALDONADO                            </t>
  </si>
  <si>
    <t>L-1015</t>
  </si>
  <si>
    <t>04/01/2026 13:23:00</t>
  </si>
  <si>
    <t>04/01/2026 13:35:00</t>
  </si>
  <si>
    <t>DESCONEXIÓN DE LA LINEA L-1015 (MAZUCO - PUERTO MALDONADO) EN 138 KV</t>
  </si>
  <si>
    <t>GENERADORA DE ENERGÍA DEL PERÚ</t>
  </si>
  <si>
    <t>ÁNGEL III</t>
  </si>
  <si>
    <t>CENTRAL HIDROELÉCTRICA</t>
  </si>
  <si>
    <t>CENTRAL</t>
  </si>
  <si>
    <t>04/01/2026 14:44:00</t>
  </si>
  <si>
    <t>04/01/2026 14:58:00</t>
  </si>
  <si>
    <t>DESCONEXIÓN DE LA LINEA L-1015 (MAZUCO - PUERTO MALDONADO) DE 138 KV</t>
  </si>
  <si>
    <t>04/01/2026 13:50:00</t>
  </si>
  <si>
    <t>04/01/2026 13:59:03</t>
  </si>
  <si>
    <t>DESCONEXIÓN DE LA LINEA L-1014 (SAN  GABAN II - MAZUCO) DE 138 KV</t>
  </si>
  <si>
    <t>ELECTRONOROESTE S.A.</t>
  </si>
  <si>
    <t>EL ARENAL</t>
  </si>
  <si>
    <t>SUBESTACION</t>
  </si>
  <si>
    <t>SE EL AR</t>
  </si>
  <si>
    <t>04/01/2026 11:37:00</t>
  </si>
  <si>
    <t>04/01/2026 12:21:00</t>
  </si>
  <si>
    <t>DESCONEXION DE UN ALIMENTADOR DE 33 KV EN LA S.E. ARENAL</t>
  </si>
  <si>
    <t>ENGIE ENERGIA PERU S.A.A.</t>
  </si>
  <si>
    <t>CHILCA 2</t>
  </si>
  <si>
    <t>GENERADOR TERMOELÉCTRICO</t>
  </si>
  <si>
    <t>TV42</t>
  </si>
  <si>
    <t>04/01/2026 23:40:08</t>
  </si>
  <si>
    <t>05/01/2026 00:00:00</t>
  </si>
  <si>
    <t>DESCONEXIÓN DEL GENERADOR TV42 DE LA C.T. CHILCA 2 POR FALLA</t>
  </si>
  <si>
    <t>NO</t>
  </si>
  <si>
    <t>RESTRICCIONES OPERATIVAS</t>
  </si>
  <si>
    <t>FECHA</t>
  </si>
  <si>
    <t>HORA
INICIO</t>
  </si>
  <si>
    <t>HORA
FINAL</t>
  </si>
  <si>
    <t>T.Eq.</t>
  </si>
  <si>
    <t>04/01/2026</t>
  </si>
  <si>
    <t>00:00</t>
  </si>
  <si>
    <t>24:00</t>
  </si>
  <si>
    <t>ATLANTICA TRANSMISION SUR S.A.</t>
  </si>
  <si>
    <t>L. POROMA - OCONA</t>
  </si>
  <si>
    <t>LINEA</t>
  </si>
  <si>
    <t>L-5034</t>
  </si>
  <si>
    <t>Capacidad limitado a 750 MVA debido a corte de hilo conductor caído(FASE S) en el tramo T50-T51.</t>
  </si>
  <si>
    <t>EGASA</t>
  </si>
  <si>
    <t>S.E. CONVERTIDOR</t>
  </si>
  <si>
    <t>BARRA</t>
  </si>
  <si>
    <t>BARRA138KV</t>
  </si>
  <si>
    <t>EGASA limitó la capacidad del transformador 138 kV/33 kV a 50 MVA por deterioro del aislamiento.</t>
  </si>
  <si>
    <t>ELECTROPERU</t>
  </si>
  <si>
    <t>C.H. MANTARO</t>
  </si>
  <si>
    <t>CH</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</si>
  <si>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</si>
  <si>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</si>
  <si>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</si>
  <si>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</si>
  <si>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</si>
  <si>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</si>
  <si>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</si>
  <si>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electrónico el día 25.10, con la disponibilidad actual de aproximadamente 13 MMPCD (368.12 Mm³) la unidad TG4 puede con una generación de 80 MW durante 5 horas, y a potencia mínima durante el resto de los periodos</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</si>
  <si>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</si>
  <si>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</si>
  <si>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</si>
  <si>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</si>
  <si>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</si>
  <si>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</si>
  <si>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</si>
  <si>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</si>
  <si>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</si>
  <si>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</si>
  <si>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</si>
  <si>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KALLPA GENERACION S.A.</t>
  </si>
  <si>
    <t>C.H. CERRO DEL AGUILA</t>
  </si>
  <si>
    <t>G1</t>
  </si>
  <si>
    <t>De acuerdo a lo informado el día 17/11 por la empresa KALLPA, el G1 tiene un TA = 15min</t>
  </si>
  <si>
    <t>G2</t>
  </si>
  <si>
    <t>De acuerdo a lo informado el día 17/11 por la empresa KALLPA, el G2 tiene un TA = 15min</t>
  </si>
  <si>
    <t>De acuerdo a lo informado el día 17/11 por la empresa KALLPA, el G3 tiene un TA = 15min</t>
  </si>
  <si>
    <t>C.H. MINI CENTRAL CERRO DEL AGUILA</t>
  </si>
  <si>
    <t>De acuerdo con lo informado por Kallpa el día 20.08.2025, la MCH Cerro del Águila tiene TA=0.07h, TMO=0.08h, TMA=0.16h.</t>
  </si>
  <si>
    <t>Caudal ecológico de la Mini CH Cerro del Águila es de 10.6 m3/s correspondiente al mes de noviembre.</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</si>
  <si>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</si>
  <si>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</si>
  <si>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</si>
  <si>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</si>
  <si>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</si>
  <si>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</si>
  <si>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</si>
  <si>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</si>
  <si>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 en caso se presenten condiciones hídricas.</t>
  </si>
  <si>
    <t>Según lo informado vía telefónica el día 23/11/2025, se nos indicó que la central aún presenta una limitación en su generación, por lo que puede alcanzar como máximo una potencia de 242 MW.</t>
  </si>
  <si>
    <t>De acuerdo con lo informado por Orazul el día 03.10.2025, la unidad G1 tiene un TMA en Estado de Emergencia = 0.61h.</t>
  </si>
  <si>
    <t>De acuerdo con lo informado por Orazul el día 19.08.2025, la unidad G1 tiene TA=0.083h, TMO=0.096h, TMA=0.783h.</t>
  </si>
  <si>
    <t>De acuerdo con lo informado por Orazul el día 19.08.2025, la unidad G2 tiene TA=0.083h, TMO=0.096h, TMA=0.783h.</t>
  </si>
  <si>
    <t>De acuerdo con lo informado por Orazul el día 03.10.2025, la unidad G2 tiene un TMA en Estado de Emergencia = 0.61h.</t>
  </si>
  <si>
    <t>De acuerdo con lo informado por Orazul el día 03.10.2025, la unidad G3 tiene un TMA en Estado de Emergencia = 0.61h.</t>
  </si>
  <si>
    <t>De acuerdo con lo informado por Orazul el día 19.08.2025, la unidad G3 tiene TA=0.083h, TMO=0.096h, TMA=0.783h.</t>
  </si>
  <si>
    <t>G4</t>
  </si>
  <si>
    <t>De acuerdo con lo informado por Orazul el día 19.08.2025, la unidad G4 tiene TA=0.083h, TMO=0.096h, TMA=0.783h.</t>
  </si>
  <si>
    <t>De acuerdo con lo informado por Orazul el día 03.10.2025, la unidad G4 tiene un TMA en Estado de Emergencia = 0.61h.</t>
  </si>
  <si>
    <t>G5</t>
  </si>
  <si>
    <t>De acuerdo con lo informado por Orazul el día 19.08.2025, la unidad G5 tiene TA=0.083h, TMO=0.096h, TMA=0.783h.</t>
  </si>
  <si>
    <t>De acuerdo con lo informado por Orazul el día 03.10.2025, la unidad G5 tiene un TMA en Estado de Emergencia = 0.61h.</t>
  </si>
  <si>
    <t>G6</t>
  </si>
  <si>
    <t>De acuerdo con lo informado por Orazul el día 19.08.2025, la unidad G6 tiene TA=0.083h, TMO=0.096h, TMA=0.783h.</t>
  </si>
  <si>
    <t>De acuerdo con lo informado por Orazul el día 03.10.2025, la unidad G6 tiene un TMA en Estado de Emergencia = 0.61h.</t>
  </si>
  <si>
    <t>EMB</t>
  </si>
  <si>
    <t>SAN DIEGO EMB</t>
  </si>
  <si>
    <t>Operación del embalse de pasada, esta situación atiende al requerimiento de los pobladores 
ubicadas aguas abajo de la central Cañón del Pato (Proyecto Especiales Chavimochic y 
Chinecas, etc), quienes demandan un caudal constante para la agricultura.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</si>
  <si>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</si>
  <si>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</si>
  <si>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</si>
  <si>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</si>
  <si>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</si>
  <si>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C.H. MATUCANA</t>
  </si>
  <si>
    <t>C.S. CENTRAL SOLAR RUBI</t>
  </si>
  <si>
    <t>CS</t>
  </si>
  <si>
    <t>Restricción operativa temporal de suspender la regulación por tensión en C.S. Rubí, como consecuencia del evento de incendio ocurrido en la 
unidad CU28.</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</si>
  <si>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</si>
  <si>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</si>
  <si>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</si>
  <si>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</si>
  <si>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</si>
  <si>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</si>
  <si>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</si>
  <si>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</si>
  <si>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De acuerdo con lo comunicado el 30/01/2025 la central no puede brindar RSF.</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</si>
  <si>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</si>
  <si>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</si>
  <si>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</si>
  <si>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</si>
  <si>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</si>
  <si>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</si>
  <si>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</si>
  <si>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</si>
  <si>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</si>
  <si>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</si>
  <si>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TERMOSELVA</t>
  </si>
  <si>
    <t>C.T. AGUAYTÍA</t>
  </si>
  <si>
    <t>Disponibilidad de 12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</si>
  <si>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</si>
  <si>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</si>
  <si>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</si>
  <si>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</si>
  <si>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</si>
  <si>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</si>
  <si>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</si>
  <si>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</si>
  <si>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</si>
  <si>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</si>
  <si>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</si>
  <si>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</si>
  <si>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</si>
  <si>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</si>
  <si>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</si>
  <si>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</si>
  <si>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</si>
  <si>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04/01/2026 00:00</t>
  </si>
  <si>
    <t>05/01/2026 00:00</t>
  </si>
  <si>
    <t>LIMPIEZA E INSPECCION DE LA CALDERA CBS Y MANTENIMIENTO A SUS PERIFERICOS (CONDUCTORES, VENTILADORES, BOMBAS, MOTORES, ETC)</t>
  </si>
  <si>
    <t>P</t>
  </si>
  <si>
    <t>F/S</t>
  </si>
  <si>
    <t>N</t>
  </si>
  <si>
    <t xml:space="preserve">PREV.     </t>
  </si>
  <si>
    <t>G</t>
  </si>
  <si>
    <t>AGROINDUSTRIAS SAN JACINTO S.A.A.</t>
  </si>
  <si>
    <t>SAN JACINTO</t>
  </si>
  <si>
    <t>MANTENIMIENTO MENSUAL DEL INGENIO</t>
  </si>
  <si>
    <t>OCONA</t>
  </si>
  <si>
    <t>INT-5450</t>
  </si>
  <si>
    <t>Interruptor INT-5450 cerrado con restriccion operativa, REB-5450 en servicio y suministrando los SS.AA. de la S.E. Oco?a.</t>
  </si>
  <si>
    <t>E/S</t>
  </si>
  <si>
    <t>OTROS</t>
  </si>
  <si>
    <t>T</t>
  </si>
  <si>
    <t>POROMA</t>
  </si>
  <si>
    <t>REB-5350</t>
  </si>
  <si>
    <t>Fuera de servicio por falla en el equipo.</t>
  </si>
  <si>
    <t>ATN S.A.</t>
  </si>
  <si>
    <t>KIMAN AYLLU</t>
  </si>
  <si>
    <t>AUT-501</t>
  </si>
  <si>
    <t>Restriccion Operativa en el circuito de control de cambiador de tap s del AUT-501</t>
  </si>
  <si>
    <t>CASA GRANDE S.A.A.</t>
  </si>
  <si>
    <t>CASA GRANDE</t>
  </si>
  <si>
    <t>Cambio de valvula de vapor en la linea de contrapresion de la Turbina TV</t>
  </si>
  <si>
    <t xml:space="preserve">CORR.     </t>
  </si>
  <si>
    <t>CONELSUR LT SAC</t>
  </si>
  <si>
    <t>CALLAHUANCA (CNS)</t>
  </si>
  <si>
    <t>S.E.</t>
  </si>
  <si>
    <t>RELE DIFERENCIAL DE BARRAS DE CALLAHUANCA 220KV INOPERATIVO</t>
  </si>
  <si>
    <t>SANTUARIO</t>
  </si>
  <si>
    <t>ACOPLE 138</t>
  </si>
  <si>
    <t>En servicio barra 2,uso en grupo N1 Charcani V con interruptor de acoplamiento, por falla</t>
  </si>
  <si>
    <t>EGEMSA</t>
  </si>
  <si>
    <t>MACHUPICCHU</t>
  </si>
  <si>
    <t>04/01/2026 05:00</t>
  </si>
  <si>
    <t>04/01/2026 07:13</t>
  </si>
  <si>
    <t>Inspeccion de Rodete Pelton</t>
  </si>
  <si>
    <t>04/01/2026 07:47</t>
  </si>
  <si>
    <t>04/01/2026 09:55</t>
  </si>
  <si>
    <t>04/01/2026 09:59</t>
  </si>
  <si>
    <t>04/01/2026 15:22</t>
  </si>
  <si>
    <t>EGESUR</t>
  </si>
  <si>
    <t>CT INDEPENDENCIA</t>
  </si>
  <si>
    <t>TR1 (Reserva)</t>
  </si>
  <si>
    <t>Transformador E/S con el Conmutador de Taps sin carga Deshabilitado</t>
  </si>
  <si>
    <t>INDEPENDENCIA</t>
  </si>
  <si>
    <t xml:space="preserve">INDEP_G3       </t>
  </si>
  <si>
    <t>Mantenimiento correctivo de lazo de control de velocidad del motor</t>
  </si>
  <si>
    <t>F</t>
  </si>
  <si>
    <t>T-30</t>
  </si>
  <si>
    <t>Mantenimiento correctivo del transformador de potencia en reserva - DELCROSA</t>
  </si>
  <si>
    <t xml:space="preserve">INDEP_G1       </t>
  </si>
  <si>
    <t>04/01/2026 02:50</t>
  </si>
  <si>
    <t>04/01/2026 09:47</t>
  </si>
  <si>
    <t>Mantenimiento correctivo debido a baja presion en el sistema de aire de arranque de la CT. Independencia.</t>
  </si>
  <si>
    <t xml:space="preserve">INDEP_G2       </t>
  </si>
  <si>
    <t xml:space="preserve">INDEP_G4       </t>
  </si>
  <si>
    <t>ELECTRO ORIENTE</t>
  </si>
  <si>
    <t>NUEVA JAEN</t>
  </si>
  <si>
    <t>TPA014</t>
  </si>
  <si>
    <t>Energizado por pruebas previo a su integracion.</t>
  </si>
  <si>
    <t>PRUEBA</t>
  </si>
  <si>
    <t>CAMPO ARMI?O</t>
  </si>
  <si>
    <t>SS.EE.</t>
  </si>
  <si>
    <t>Proteccion diferencial 87B fuera de servicio.</t>
  </si>
  <si>
    <t>RESTITUCION</t>
  </si>
  <si>
    <t>04/01/2026 17:28</t>
  </si>
  <si>
    <t>MANTENIMIENTO MAYOR:INSPECCION GENERADOR</t>
  </si>
  <si>
    <t>ENERGIA RENOVABLE DEL SUR S.A.</t>
  </si>
  <si>
    <t>SIST.INTERCONECTADO</t>
  </si>
  <si>
    <t>RAG DAG Marcona</t>
  </si>
  <si>
    <t>04/01/2026 08:00</t>
  </si>
  <si>
    <t>04/01/2026 16:00</t>
  </si>
  <si>
    <t>ESQUEMA DESHABILITADO DEBIDO A TRABAJOS EN LA LINEA L-2315.</t>
  </si>
  <si>
    <t>04/01/2026 23:40</t>
  </si>
  <si>
    <t>Indisponible por falla</t>
  </si>
  <si>
    <t>INTIPAMPA</t>
  </si>
  <si>
    <t>IPT2</t>
  </si>
  <si>
    <t>PRUEBAS PREVIAS A SU INTEGRACION</t>
  </si>
  <si>
    <t>INTIPAMPA EXPANSION</t>
  </si>
  <si>
    <t>04/01/2026 06:00</t>
  </si>
  <si>
    <t>04/01/2026 17:30</t>
  </si>
  <si>
    <t>ENERGIZACION DE CENTRAL EXPANSION INTIPAMPA POR PRUEBAS</t>
  </si>
  <si>
    <t>PUNTA LOMITAS</t>
  </si>
  <si>
    <t>CENTRAL PUNTA LOMITAS: 04 WTGs FUERA DE SERVICIO POR REPARACION DE FALLAS MAYORES</t>
  </si>
  <si>
    <t>QUITARACSA</t>
  </si>
  <si>
    <t>04/01/2026 09:00</t>
  </si>
  <si>
    <t>PRUEBAS OPERATIVAS PREVIAS  AL REINGRESO A OPERACION COMERCIAL DE LA CH QUITARACSA.</t>
  </si>
  <si>
    <t>GM OPERACIONES S.A.C.</t>
  </si>
  <si>
    <t>REFINERIA TALARA</t>
  </si>
  <si>
    <t>Mantenimiento de caldera debido a falla del equipo. Se adelanta mtto programado.</t>
  </si>
  <si>
    <t>R</t>
  </si>
  <si>
    <t>GR PAINO SOCIEDAD ANONIMA CERRADA</t>
  </si>
  <si>
    <t>DUNA HUAMBOS</t>
  </si>
  <si>
    <t>BC 034</t>
  </si>
  <si>
    <t>TODO EL 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</si>
  <si>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</si>
  <si>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</si>
  <si>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</si>
  <si>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</si>
  <si>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SANTIAGO DE CAO</t>
  </si>
  <si>
    <t>TP-A001</t>
  </si>
  <si>
    <t>Energizado por pruebas previo a su integracion al SEIN.</t>
  </si>
  <si>
    <t>ISA PERU</t>
  </si>
  <si>
    <t>AGUAYTIA</t>
  </si>
  <si>
    <t>IN2352</t>
  </si>
  <si>
    <t>CELDA DEL INTERRUPTOR IN-2352 SE ENCUENTRA SIN SUPERVISION A NIVEL 3 POR FALLA DEL CONTROLADOR DE LA CELDA. SE TIENE SUPERVISION LOCAL CON EL OPERADOR.</t>
  </si>
  <si>
    <t>CHILCA-REP</t>
  </si>
  <si>
    <t>BESS-KALLPA</t>
  </si>
  <si>
    <t>Mantenimiento BESS, F/S por L-2099 F/S (Mantto Mayor TV)</t>
  </si>
  <si>
    <t>KALLPA</t>
  </si>
  <si>
    <t>TV</t>
  </si>
  <si>
    <t>MANTENIMIENTO MAYOR TV KG</t>
  </si>
  <si>
    <t>KALLPA - CHILCA</t>
  </si>
  <si>
    <t>L-2099</t>
  </si>
  <si>
    <t>Inspeccion Generador TV Mantenimiento Prev Anual Linea 2099 Mantto y Pruebas electricas Trafos, GCB y Reles de proteccion</t>
  </si>
  <si>
    <t>LAS FLORES</t>
  </si>
  <si>
    <t>Unidad TV de la CT Las Flores fuera de servicio por reparacion de caja reductora de turbina</t>
  </si>
  <si>
    <t>LINEAS ANDINAS SECUNDARIAS S.A.C.</t>
  </si>
  <si>
    <t>CHUMPE</t>
  </si>
  <si>
    <t>TR 69/12</t>
  </si>
  <si>
    <t>04/01/2026 05:11</t>
  </si>
  <si>
    <t>04/01/2026 17:20</t>
  </si>
  <si>
    <t>MANTENIMIENTO CORRECTIVO (REEMPLAZO DE EMPAQUETADURAS DE LOS BUSHING DE MT).</t>
  </si>
  <si>
    <t>S</t>
  </si>
  <si>
    <t>04/01/2026 17:18</t>
  </si>
  <si>
    <t>CORTE MOMENTANEO PARA CIERRE DE SECCIONADORES DEL TRANSFORMADOR Y LUEGO SE ENERGICE EL TRANSFORMADOR AL ENERGIZAR LA BARRA DE 50 KV CON LA LINEA L-6647.</t>
  </si>
  <si>
    <t>PARAMONGA N. - PARAMONGA E.</t>
  </si>
  <si>
    <t>L-1101</t>
  </si>
  <si>
    <t>LINEA EN BYPASS CON LA L-1102 PARA ALIMENTAR LAS CARGAS DE LA SE CAHUA Y PONER LA CH CAHUA EN SERVICIO PARA EL SISTEMA.</t>
  </si>
  <si>
    <t>MINERA ANTAMINA</t>
  </si>
  <si>
    <t>ANTAMINA</t>
  </si>
  <si>
    <t>T - 2</t>
  </si>
  <si>
    <t>Por Condicion de Operacion</t>
  </si>
  <si>
    <t>MINERA BUENAVENTURA</t>
  </si>
  <si>
    <t>UCHUCCHACUA</t>
  </si>
  <si>
    <t>TP-385</t>
  </si>
  <si>
    <t>El transformador de potencia TP-385 se encuentra indisponible por mantenimiento del cambiador de tomas bajo carga del 01/01/2026 al 31/01/2026(Ampliacion de mantenimiento)</t>
  </si>
  <si>
    <t>MINERA CERRO VERDE</t>
  </si>
  <si>
    <t>RECKA</t>
  </si>
  <si>
    <t>04/01/2026 13:21</t>
  </si>
  <si>
    <t>INDISPONIBLE POR MANTENIMIENTO DE LA LINEA L-2167</t>
  </si>
  <si>
    <t>REQUE - RECKA</t>
  </si>
  <si>
    <t>L-2167</t>
  </si>
  <si>
    <t>PREVIO MANTENIMIENTO DE FIBRA OPTICA</t>
  </si>
  <si>
    <t>SAN LUIS - CERRO VERDE</t>
  </si>
  <si>
    <t>L-2074</t>
  </si>
  <si>
    <t>LINEA L-2074 E/S POR SEGURIDAD Y CONFIABILIDAD PARA EVITAR INTERRUPCIONES EN EL SUMINISTRO ELECTRICO.</t>
  </si>
  <si>
    <t>ORAZUL ENERGY PERU</t>
  </si>
  <si>
    <t>CARHUAQUERO</t>
  </si>
  <si>
    <t>04/01/2026 22:08</t>
  </si>
  <si>
    <t>Inspeccion y control de fugas en cojinetes, Inspeccion del sistema de frenado</t>
  </si>
  <si>
    <t>MATUCANA</t>
  </si>
  <si>
    <t>04/01/2026 06:20</t>
  </si>
  <si>
    <t>04/01/2026 16:04</t>
  </si>
  <si>
    <t>REV. HID Y PRUEBAS DE COMPONENTES DE TURBINA / MBO-GENERADOR</t>
  </si>
  <si>
    <t>VENTANILLA</t>
  </si>
  <si>
    <t>TG3</t>
  </si>
  <si>
    <t>04/01/2026 03:12</t>
  </si>
  <si>
    <t>04/01/2026 03:30</t>
  </si>
  <si>
    <t>LAVADO ON LINE DE COMPRESOR, SE REQUIERE 135 MW POR 30 MIN.</t>
  </si>
  <si>
    <t xml:space="preserve">TV             </t>
  </si>
  <si>
    <t>04/01/2026 04:05</t>
  </si>
  <si>
    <t>04/01/2026 04:28</t>
  </si>
  <si>
    <t>PRUEBAS ATT EN TURBINA DE VAPOR (SE REQUIERE MINIMO TECNICO EN PLANTA 2x1 POR DOS HORAS)</t>
  </si>
  <si>
    <t>PETRAMAS</t>
  </si>
  <si>
    <t>DO?A CATALINA</t>
  </si>
  <si>
    <t>MANTENIMIENTO DE CULATAS Y PISTONES/MANTENIMIENTO INTEGRAL DEL GENERADOR ELECTRICO/MANTENIMIENTO DE RADIADOR.</t>
  </si>
  <si>
    <t>LA GRINGA V</t>
  </si>
  <si>
    <t>REACONDICIONAMIENTO GENERAL DEL GE (COMPLETO) /MANTENIMIENTO DE RADIADOR</t>
  </si>
  <si>
    <t>PLUZ ENERGIA PERU S.A.A.</t>
  </si>
  <si>
    <t>CL-2016</t>
  </si>
  <si>
    <t>revision de cuchillas del seccionador, limpieza, pulido y aplicacion de pasta conductiva. Se solicita con Sector de barra B con apoyo de REP.</t>
  </si>
  <si>
    <t>RED DE ENERGIA DEL PERU S.A.</t>
  </si>
  <si>
    <t>ALIPIO ROSALES - MACHALA</t>
  </si>
  <si>
    <t>L-2280</t>
  </si>
  <si>
    <t>CUELLOS APERTURADOS EN LA FRONTERA LADO ECUADOR A SOLICITUD DE CENACE DESDE EL 19.06.2025.</t>
  </si>
  <si>
    <t>AZANGARO</t>
  </si>
  <si>
    <t>SE. AZANGARO 138 KV: RELE DIFERENCIAL DE BARRAS 87B DESHABILITADO POR PROYECTO DE MODERNIZACION DEL SISTEMA DE PROTECCIONES DE LA CH. SAN GABAN II. SE MODIFICARON LOS AJUSTES Z2 DE L-1042 Y L-1011 EN LOS EXTREMOS DE AYAVIRI Y JULIACA RESPECTIVAMENTE.</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</si>
  <si>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</si>
  <si>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</si>
  <si>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</si>
  <si>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</si>
  <si>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</si>
  <si>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CL-2240</t>
  </si>
  <si>
    <t>04/01/2026 08:05</t>
  </si>
  <si>
    <t>04/01/2026 18:25</t>
  </si>
  <si>
    <t>CORREGIR BRAZOS DOBLADOS Y ANOMALIAS TERMICAS DE LOS SECCIONADORES SL-2559 Y SA-2555, ACTIVIDAD CON BARRA  A  FUERA DE SERVICIO. (R0126113)</t>
  </si>
  <si>
    <t>BARRA-A 220 kV</t>
  </si>
  <si>
    <t>04/01/2026 08:16</t>
  </si>
  <si>
    <t>04/01/2026 18:26</t>
  </si>
  <si>
    <t>FUERA DE SERVICIO DEBIDO A TRABAJOS DE CL-2240. (R0126113)</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</si>
  <si>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</si>
  <si>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</si>
  <si>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</si>
  <si>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</si>
  <si>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</si>
  <si>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</si>
  <si>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</si>
  <si>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</si>
  <si>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</si>
  <si>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</si>
  <si>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</si>
  <si>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</si>
  <si>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</si>
  <si>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</si>
  <si>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ACCIONA).</t>
  </si>
  <si>
    <t>T62-261</t>
  </si>
  <si>
    <t>NO SE TIENE MANDO REMOTO PARA CONTROLAR LOS TAPS DEL TRANSFORMADOR POR PROBLEMAS EN EL TAPCOM. LA MANIOBRA ES LOCAL Y REQUIERE AL ASISTENTE EN LA SUBESTACION PARA LAS MANIOBRAS.</t>
  </si>
  <si>
    <t>T6-261</t>
  </si>
  <si>
    <t>CL-2315</t>
  </si>
  <si>
    <t>04/01/2026 08:11</t>
  </si>
  <si>
    <t>04/01/2026 16:14</t>
  </si>
  <si>
    <t>MP 6A LUBRICACION Y PRUEBAS DE SECCIONADORES EN CELDA, ACTIVIDAD CON CAMBIO DE BARRAS. (R0123977)</t>
  </si>
  <si>
    <t>BARRA- A 220</t>
  </si>
  <si>
    <t>04/01/2026 08:31</t>
  </si>
  <si>
    <t>04/01/2026 12:51</t>
  </si>
  <si>
    <t>FUERA DE SERVICIO DEBIDO A TRABAJOS DE CL-2315. (R0123977)</t>
  </si>
  <si>
    <t>BARRA-B 220</t>
  </si>
  <si>
    <t>04/01/2026 13:16</t>
  </si>
  <si>
    <t>04/01/2026 16:34</t>
  </si>
  <si>
    <t>MOLLENDO</t>
  </si>
  <si>
    <t>CL-1030</t>
  </si>
  <si>
    <t xml:space="preserve">SE?ALES SCADA DEL SECCIONADOR SA-4309 CON STATUS  INVALIDO  E  INDETERMINADO </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</si>
  <si>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</si>
  <si>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</si>
  <si>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</si>
  <si>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</si>
  <si>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</si>
  <si>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</si>
  <si>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</si>
  <si>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BARRA-A</t>
  </si>
  <si>
    <t>SECCIONADOR SA-2123 DE LA CL-TR1-261 PROPIEDAD DE VOLCAN INDISPONIBLE Y CERRADO DE FORMA PERMANENTE. DEBIDO A ELLO LA INDISPONIBILIDAD DE LA BARRA  A  220KV IMPLICA DESCONECTAR EL TRANSFORMADOR T-261 DE VOLCAN.</t>
  </si>
  <si>
    <t>TINTAYA</t>
  </si>
  <si>
    <t>PROTECCION DIFERENCIAL DE BARRAS 138KV DESHABILITADO DEBIDO A QUE ESTA PENDIENTE LA EJECUCION DEL CABLEADO DE LAS SE?ALES DE CORRIENTES DEL TRANSFORMADOR T45-11 PROPIEDAD DE GLENCORE HASTA NUESTRO RELE DIFERENCIAL DE BARRAS 87B 138KV.</t>
  </si>
  <si>
    <t>TRUJILLO NORTE</t>
  </si>
  <si>
    <t>SVC-1</t>
  </si>
  <si>
    <t>SVC-1 DISPONIBLE EN MODO MANUAL (OPERACION CON SUSCEPTANCIA FIJA) DEBIDO A ANTIGÜEDAD DEL SISTEMA DE CONTROL DE LOS TIRISTORES. POR LO QUE SE ENCUENTRA OPERANDO CON INYECCION CONSTANTE DE +5.8 MVAR.</t>
  </si>
  <si>
    <t>AT12-211</t>
  </si>
  <si>
    <t>04/01/2026 01:04</t>
  </si>
  <si>
    <t>04/01/2026 08:42</t>
  </si>
  <si>
    <t>MP 4A RETIRO DE GRASA SILICONA EN BUJES DEL TRANSFORMADOR. (R0123681)</t>
  </si>
  <si>
    <t>CL_AT12-211_220</t>
  </si>
  <si>
    <t>MP 4A LAVADO DE AISLAMIENTO EN CELDA, ACTIVIDAD CON CAMBIO DE BARRAS. (R0123679)</t>
  </si>
  <si>
    <t>LADO 220 KV: REPONER DESCARGADORES ELECTRICOS TIPO CUERNO EN LAS CADENAS DE AISLADORES EN CORROSION DE LA CELDA. CORREGIR ANOMALIA TERMICA DELTA 15.1°C EN CADENA DE ANCLAJE. (R0126274)</t>
  </si>
  <si>
    <t>BARRA B 220 KV</t>
  </si>
  <si>
    <t>04/01/2026 01:11</t>
  </si>
  <si>
    <t>04/01/2026 05:35</t>
  </si>
  <si>
    <t>FUERA DE SERVICIO DEBIDO A TRABAJOS DE CL-T12-211. (R0123679)</t>
  </si>
  <si>
    <t>BARRA A 220 kV</t>
  </si>
  <si>
    <t>04/01/2026 05:56</t>
  </si>
  <si>
    <t>04/01/2026 08:48</t>
  </si>
  <si>
    <t>04/01/2026 09:10</t>
  </si>
  <si>
    <t>04/01/2026 13:46</t>
  </si>
  <si>
    <t>FUERA DE SERVICIO A SOLICITUD DE PLUZ POR MANTENIMIENTO DE LA CL-2016</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</si>
  <si>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</si>
  <si>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</si>
  <si>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</si>
  <si>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</si>
  <si>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</si>
  <si>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SAN GABAN</t>
  </si>
  <si>
    <t>BARRA A_138kV</t>
  </si>
  <si>
    <t>Proteccion diferencial de barras en la SE Azangaro deshabilitada por temas de seguridad (Modernizacion del Sistema de Protecciones)</t>
  </si>
  <si>
    <t>BARRA B_138kV</t>
  </si>
  <si>
    <t>AZANGARO - SAN GABAN II</t>
  </si>
  <si>
    <t>L-1010</t>
  </si>
  <si>
    <t>Modernizacion del Sistema de Protecciones (cambio del tablero del sistema de protecciones)</t>
  </si>
  <si>
    <t>P.ENERG</t>
  </si>
  <si>
    <t>SHOUGESA</t>
  </si>
  <si>
    <t>SAN NICOLAS</t>
  </si>
  <si>
    <t>TV3</t>
  </si>
  <si>
    <t>Indisponible por falla en la  celda del auxiliar N° 3</t>
  </si>
  <si>
    <t>PARAMONGA E. - CAHUA</t>
  </si>
  <si>
    <t>L-1033</t>
  </si>
  <si>
    <t>LINEA INDISPONIBLE DESDE SE CAHUA A SE PARAMONGA EXISTENTE.</t>
  </si>
  <si>
    <t>L-1102</t>
  </si>
  <si>
    <t>LINEA EN SERVICIO EN CONDICION DE BYPASS CON LA LINEA L-1101</t>
  </si>
  <si>
    <t>Disponibilidad de 23.5 MMSCF para la CT Aguaytia.</t>
  </si>
  <si>
    <t>TG2</t>
  </si>
  <si>
    <t>04/01/2026 15:48</t>
  </si>
  <si>
    <t>Unidad TG2 indisponible por mantenimiento correctivo debido a falla de arranque.</t>
  </si>
  <si>
    <t>TRANSMANTARO</t>
  </si>
  <si>
    <t>CAHUACHI</t>
  </si>
  <si>
    <t>T132-261</t>
  </si>
  <si>
    <t>MERGING UNIT DE IEDS MARCA ABB SE ENCUENTRA INDISPONIBLE, OCASIONA QUE NO SE TENGAN TELEMEDIDAS LADO 220KV Y TAMBIEN NO SE TENGA MANDO AUTOMATICO DE LOS TAPS DEL TRANSFORMADOR T132-261. PARA REALIZAR UN CAMBIO DE TAP (NIVEL 0) SE REQUIERE PRESENCIA DE OPERADOR.</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</si>
  <si>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</si>
  <si>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</si>
  <si>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</si>
  <si>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</si>
  <si>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</si>
  <si>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CARABAYLLO - CHIMBOTE1</t>
  </si>
  <si>
    <t>L-5006</t>
  </si>
  <si>
    <t>04/01/2026 07:03</t>
  </si>
  <si>
    <t>04/01/2026 11:36</t>
  </si>
  <si>
    <t>REPONER 13 AISLADORES ROTOS EN LAS TORRES T399 Y T424. (R0126996)</t>
  </si>
  <si>
    <t>CARAPONGO</t>
  </si>
  <si>
    <t>CL-2002</t>
  </si>
  <si>
    <t>EL RELE 87B DE LA UNIDAD DE BAHIA L-2002 CON LA POSICIONES DE LOS SECCIONADORES INDETERMINADO.</t>
  </si>
  <si>
    <t>PROTECCION DIFERENCIAL DE BARRAS A Y B 220KV (87B) HABILITADO CON LINKS CERRADOS PERO ALARMADO CON PERDIDA DE SELECTIVIDAD, ES DECIR ANTE UNA FALLA EN CUALQUIER BARRA SE TENDRA LA DESCONEXION DE AMBAS BARRAS A Y B 220KV DEBIDO A QUE EL RELE DE LA CL-2002 NO RECONOCE LAS POSICIONES DE SUS SECCIONADORES.</t>
  </si>
  <si>
    <t>CL-5001</t>
  </si>
  <si>
    <t>04/01/2026 07:46</t>
  </si>
  <si>
    <t>04/01/2026 18:59</t>
  </si>
  <si>
    <t>CAMBIO DE RELACION DE TRANSFORMACION DEL TC-5126, TC-5127, TC-5128 Y TC-5129. (R0126535)</t>
  </si>
  <si>
    <t>CARAPONGO - CHILCA</t>
  </si>
  <si>
    <t>L-5001</t>
  </si>
  <si>
    <t>MP 2A LIMPIEZA DE AISLADORES DE VIDRIO ENGOMADO CONTAMINADOS DE TORRES T-119 A T-126. (R0126067)</t>
  </si>
  <si>
    <t>CHILCA-CTM</t>
  </si>
  <si>
    <t>SE. CHILCA CTM 220KV: RELE DIFERENCIAL DE BARRAS 87B BLOQUEADO, DEBIDO AL BLOQUEO DE LAS UNIDADES DE BAHIAS L-2101 / L-2102 (PROPIEDAD DE ENGIE).</t>
  </si>
  <si>
    <t>SA-5117_BarraA</t>
  </si>
  <si>
    <t>BRAZO INFERIOR DEL SECCIONADOR SA-5117 (17.9.24) CON POSIBLE ROTURAS DE LA CREMALLERA INTERIOR. DISPONIBLE PARA MANIOBRAS DE FORMA LOCAL DESDE NIVEL CERO (10.12.24).</t>
  </si>
  <si>
    <t>04/01/2026 18:57</t>
  </si>
  <si>
    <t>INSTALACION DE SENSORES DE CORRIENTE DE FUGA EN PARARRAYO PR-5002. (R0122004)</t>
  </si>
  <si>
    <t>CAMBIO DE RELACION DE TRANSFORMACION DEL TC-5002 Y TC-5003. (R0126527)</t>
  </si>
  <si>
    <t>CL-T72_500kV</t>
  </si>
  <si>
    <t>04/01/2026 08:22</t>
  </si>
  <si>
    <t>04/01/2026 19:03</t>
  </si>
  <si>
    <t>CAMBIO DE RELACION DE TRANSFORMACION DEL TC-5001. (R0126530)</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</si>
  <si>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</si>
  <si>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</si>
  <si>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</si>
  <si>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</si>
  <si>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</si>
  <si>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</si>
  <si>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XL13</t>
  </si>
  <si>
    <t>SOLO OPERAR EN CASOS DE EMERGENCIA YA QUE LOS SSAA SON ALIMENTADOS POR EL XL13 POR ESTAR INDISPONIBLE EL XL11</t>
  </si>
  <si>
    <t>LA BREA</t>
  </si>
  <si>
    <t>BC-32</t>
  </si>
  <si>
    <t>BANCO INDISPONIBLE DEBIDO A FALLA EL 12.09.2025.</t>
  </si>
  <si>
    <t>POROMA - YARABAMBA</t>
  </si>
  <si>
    <t>L-5033</t>
  </si>
  <si>
    <t>RECIERRES DESHABILITADOS POR INDISPONIBILIDAD DEL RN-9</t>
  </si>
  <si>
    <t>Esq.Trafo Chilca</t>
  </si>
  <si>
    <t>ESQUEMA DESHABILITADO DEBIDO A TRABAJOS EN EL T72 220/500 KV.</t>
  </si>
  <si>
    <t>SOCABAYA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</si>
  <si>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</si>
  <si>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</si>
  <si>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</si>
  <si>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</si>
  <si>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</si>
  <si>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20.11.25 NO PUDO SER AJUSTADO DEBIDO A ANOMALIA EN LA CUCHILLA DE PUESTA A TIERRA ST-5027.</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</si>
  <si>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</si>
  <si>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</si>
  <si>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</si>
  <si>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</si>
  <si>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</si>
  <si>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</si>
  <si>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</si>
  <si>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</si>
  <si>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</si>
  <si>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</si>
  <si>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</si>
  <si>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</si>
  <si>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</si>
  <si>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</si>
  <si>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</si>
  <si>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CELEPSA</t>
  </si>
  <si>
    <t>PLANTA DE RESERVA FRIA DE GENERACION  DE ETEN S.A.</t>
  </si>
  <si>
    <t>EMPRESA DE GENERACION HUALLAGA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</si>
  <si>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</si>
  <si>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</si>
  <si>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</si>
  <si>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</si>
  <si>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</si>
  <si>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</si>
  <si>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</si>
  <si>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</si>
  <si>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</si>
  <si>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TRANSMISION ANDINA DE GENERACION S.A.C.</t>
  </si>
  <si>
    <t>CELARIS ENERGY S.A.</t>
  </si>
  <si>
    <t>COLCA SOLAR S.A.C.</t>
  </si>
  <si>
    <t>GR CORTARRAMA SOCIEDAD ANONIMA CERRADA</t>
  </si>
  <si>
    <t>GR TARUCA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</si>
  <si>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</si>
  <si>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</si>
  <si>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</si>
  <si>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</si>
  <si>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</si>
  <si>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</si>
  <si>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</si>
  <si>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</si>
  <si>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</si>
  <si>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</si>
  <si>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</si>
  <si>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</si>
  <si>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</si>
  <si>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</si>
  <si>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</si>
  <si>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</si>
  <si>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</si>
  <si>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ATRIA ENERGIA S.A.C.</t>
  </si>
  <si>
    <t>COENERGY S.A.C.</t>
  </si>
  <si>
    <t>EGEJUNIN</t>
  </si>
  <si>
    <t>EMPRESA DE GENERACION ELECTRICA RIO BAÑOS S.A.C.</t>
  </si>
  <si>
    <t>ENERGÍA EÓLICA S.A.</t>
  </si>
  <si>
    <t>GENERACIÓN ANDINA S.A.C.</t>
  </si>
  <si>
    <t>JOYA SOLAR S.A.C.</t>
  </si>
  <si>
    <t>MAJES ARCUS S.A.C.</t>
  </si>
  <si>
    <t>REPARTICIÓN ARCUS S.A.C.</t>
  </si>
  <si>
    <t>SINERSA</t>
  </si>
  <si>
    <t>BIOENERGIA DEL CHIRA S.A.</t>
  </si>
  <si>
    <t>AGROAURORA S.A.C.</t>
  </si>
  <si>
    <t>AGROLMOS SOCIEDAD ANONIMA - AGROLMOS S.A.</t>
  </si>
  <si>
    <t>UNACEM PERU S.A.</t>
  </si>
  <si>
    <t>AGUAS Y ENERGIA PERU</t>
  </si>
  <si>
    <t>ELECTRO ZAÑA S.A.C.</t>
  </si>
  <si>
    <t>SDE PIURA</t>
  </si>
  <si>
    <t>SAN GABAN III</t>
  </si>
  <si>
    <t>MANTARO</t>
  </si>
  <si>
    <t>TUMBES MAK 1</t>
  </si>
  <si>
    <t>TUMBES MAK 2</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</si>
  <si>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</si>
  <si>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</si>
  <si>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</si>
  <si>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</si>
  <si>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</si>
  <si>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</si>
  <si>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</si>
  <si>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</si>
  <si>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</si>
  <si>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</si>
  <si>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</si>
  <si>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</si>
  <si>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</si>
  <si>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</si>
  <si>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</si>
  <si>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ARICOTA 1</t>
  </si>
  <si>
    <t>ARICOTA 2</t>
  </si>
  <si>
    <t>CHARCANI I,II,III</t>
  </si>
  <si>
    <t>CHARCANI IV</t>
  </si>
  <si>
    <t>CHARCANI V</t>
  </si>
  <si>
    <t>CHARCANI VI</t>
  </si>
  <si>
    <t>CHILINA TG</t>
  </si>
  <si>
    <t>MOLLENDO 1, 2, 3</t>
  </si>
  <si>
    <t>CHILINA (SULZ 1,2)</t>
  </si>
  <si>
    <t>SAN GABAN II</t>
  </si>
  <si>
    <t>PLATANAL</t>
  </si>
  <si>
    <t>RF ETEN TG1</t>
  </si>
  <si>
    <t>RF ETEN TG2</t>
  </si>
  <si>
    <t>CHAGLLA GP1</t>
  </si>
  <si>
    <t>CHAGLLA</t>
  </si>
  <si>
    <t>CHIMAY</t>
  </si>
  <si>
    <t>YANANGO</t>
  </si>
  <si>
    <t>HUANCHOR</t>
  </si>
  <si>
    <t>MARAÑON</t>
  </si>
  <si>
    <t>STA TERESA</t>
  </si>
  <si>
    <t>FENIX 	GT11</t>
  </si>
  <si>
    <t>FENIX 	GT12</t>
  </si>
  <si>
    <t>FENIX TV10</t>
  </si>
  <si>
    <t>YAUPI</t>
  </si>
  <si>
    <t>MALPASO</t>
  </si>
  <si>
    <t>CAHUA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</si>
  <si>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</si>
  <si>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</si>
  <si>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</si>
  <si>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</si>
  <si>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</si>
  <si>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</si>
  <si>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</si>
  <si>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</si>
  <si>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</si>
  <si>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</si>
  <si>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</si>
  <si>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</si>
  <si>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</si>
  <si>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</si>
  <si>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</si>
  <si>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</si>
  <si>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</si>
  <si>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</si>
  <si>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</si>
  <si>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</si>
  <si>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</si>
  <si>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</si>
  <si>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RF PTO MALDONADO</t>
  </si>
  <si>
    <t>RF PUCALLPA</t>
  </si>
  <si>
    <t>PARIAC</t>
  </si>
  <si>
    <t>HUINCO</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</si>
  <si>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</si>
  <si>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</si>
  <si>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</si>
  <si>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</si>
  <si>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</si>
  <si>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</si>
  <si>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</si>
  <si>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</si>
  <si>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</si>
  <si>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</si>
  <si>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</si>
  <si>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</si>
  <si>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</si>
  <si>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</si>
  <si>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</si>
  <si>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</si>
  <si>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</si>
  <si>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</si>
  <si>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MANTA I</t>
  </si>
  <si>
    <t>CS YARUCAYA</t>
  </si>
  <si>
    <t>SAN JUAN</t>
  </si>
  <si>
    <t>MATARANI</t>
  </si>
  <si>
    <t>DUNA</t>
  </si>
  <si>
    <t>CARHUAQUERO (CS)</t>
  </si>
  <si>
    <t>ANASHIRONI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</si>
  <si>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</si>
  <si>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</si>
  <si>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</si>
  <si>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</si>
  <si>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</si>
  <si>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</si>
  <si>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</si>
  <si>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</si>
  <si>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</si>
  <si>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</si>
  <si>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</si>
  <si>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</si>
  <si>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</si>
  <si>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</si>
  <si>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</si>
  <si>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</si>
  <si>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</si>
  <si>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</si>
  <si>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</si>
  <si>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</si>
  <si>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COENERGY</t>
  </si>
  <si>
    <t>HUASAHUASI</t>
  </si>
  <si>
    <t>STACRUZ_1_2</t>
  </si>
  <si>
    <t>RUNATULLO_II</t>
  </si>
  <si>
    <t>RUNATULLO_III</t>
  </si>
  <si>
    <t>RUCUY</t>
  </si>
  <si>
    <t>PQE-EOLICO-TALARA</t>
  </si>
  <si>
    <t>PQE-EOLICO-CUPISNIQUE</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</si>
  <si>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</si>
  <si>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</si>
  <si>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</si>
  <si>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</si>
  <si>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</si>
  <si>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</si>
  <si>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</si>
  <si>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</si>
  <si>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</si>
  <si>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</si>
  <si>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</si>
  <si>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</si>
  <si>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</si>
  <si>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</si>
  <si>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</si>
  <si>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</si>
  <si>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</si>
  <si>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</si>
  <si>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</si>
  <si>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HUAYCOLORO</t>
  </si>
  <si>
    <t>CALLAO</t>
  </si>
  <si>
    <t>DONA_CATALINA</t>
  </si>
  <si>
    <t>LAGRINGAV</t>
  </si>
  <si>
    <t>REPARTICION</t>
  </si>
  <si>
    <t>POECHOS2</t>
  </si>
  <si>
    <t>CHANCAY</t>
  </si>
  <si>
    <t>CANA BRAVA</t>
  </si>
  <si>
    <t>REFINERIA TALARA TV1</t>
  </si>
  <si>
    <t>REFINERÍA TALARA TV2</t>
  </si>
  <si>
    <t>MAPLE</t>
  </si>
  <si>
    <t>SAN_JACINTO</t>
  </si>
  <si>
    <t>AGROLMOS</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</si>
  <si>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</si>
  <si>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</si>
  <si>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</si>
  <si>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</si>
  <si>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</si>
  <si>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</si>
  <si>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</si>
  <si>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</si>
  <si>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</si>
  <si>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</si>
  <si>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</si>
  <si>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</si>
  <si>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</si>
  <si>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</si>
  <si>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</si>
  <si>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</si>
  <si>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</si>
  <si>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</si>
  <si>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</si>
  <si>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</si>
  <si>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</si>
  <si>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</si>
  <si>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</si>
  <si>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</si>
  <si>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</si>
  <si>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</si>
  <si>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</si>
  <si>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</si>
  <si>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</si>
  <si>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</si>
  <si>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</si>
  <si>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</si>
  <si>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</si>
  <si>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</si>
  <si>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</si>
  <si>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</si>
  <si>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</si>
  <si>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</si>
  <si>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</si>
  <si>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</si>
  <si>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</si>
  <si>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</si>
  <si>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</si>
  <si>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</si>
  <si>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</si>
  <si>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</si>
  <si>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</si>
  <si>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</si>
  <si>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</si>
  <si>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</si>
  <si>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</si>
  <si>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</si>
  <si>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</si>
  <si>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</si>
  <si>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</si>
  <si>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</si>
  <si>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05/01/2026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</si>
  <si>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</si>
  <si>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</si>
  <si>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</si>
  <si>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</si>
  <si>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</si>
  <si>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</si>
  <si>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</si>
  <si>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</si>
  <si>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</si>
  <si>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</si>
  <si>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</si>
  <si>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</si>
  <si>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</si>
  <si>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</si>
  <si>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</si>
  <si>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</si>
  <si>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</si>
  <si>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</si>
  <si>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</si>
  <si>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</si>
  <si>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</si>
  <si>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</si>
  <si>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</si>
  <si>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</si>
  <si>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</si>
  <si>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</si>
  <si>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</si>
  <si>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</si>
  <si>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</si>
  <si>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</si>
  <si>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</si>
  <si>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</si>
  <si>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</si>
  <si>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</si>
  <si>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</si>
  <si>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</si>
  <si>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</si>
  <si>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</si>
  <si>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</si>
  <si>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</si>
  <si>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</si>
  <si>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</si>
  <si>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</si>
  <si>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</si>
  <si>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</si>
  <si>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</si>
  <si>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</si>
  <si>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</si>
  <si>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</si>
  <si>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</si>
  <si>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</si>
  <si>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</si>
  <si>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</si>
  <si>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</si>
  <si>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</si>
  <si>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</si>
  <si>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</si>
  <si>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</si>
  <si>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</si>
  <si>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</si>
  <si>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</si>
  <si>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</si>
  <si>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</si>
  <si>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</si>
  <si>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</si>
  <si>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</si>
  <si>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</si>
  <si>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</si>
  <si>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</si>
  <si>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</si>
  <si>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</si>
  <si>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</si>
  <si>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</si>
  <si>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</si>
  <si>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</si>
  <si>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</si>
  <si>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</si>
  <si>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</si>
  <si>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</si>
  <si>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</si>
  <si>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</si>
  <si>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</si>
  <si>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</si>
  <si>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</si>
  <si>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</si>
  <si>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</si>
  <si>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</si>
  <si>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</si>
  <si>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</si>
  <si>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</si>
  <si>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</si>
  <si>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</si>
  <si>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</si>
  <si>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</si>
  <si>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</si>
  <si>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</si>
  <si>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</si>
  <si>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</si>
  <si>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</si>
  <si>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</si>
  <si>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</si>
  <si>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</si>
  <si>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</si>
  <si>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</si>
  <si>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</si>
  <si>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</si>
  <si>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</si>
  <si>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</si>
  <si>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</si>
  <si>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</si>
  <si>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</si>
  <si>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MANTA I</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</si>
  <si>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</si>
  <si>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</si>
  <si>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</si>
  <si>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</si>
  <si>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</si>
  <si>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</si>
  <si>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</si>
  <si>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</si>
  <si>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</si>
  <si>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</si>
  <si>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</si>
  <si>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</si>
  <si>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</si>
  <si>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</si>
  <si>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</si>
  <si>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</si>
  <si>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</si>
  <si>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</si>
  <si>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</si>
  <si>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</si>
  <si>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</si>
  <si>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</si>
  <si>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</si>
  <si>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</si>
  <si>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</si>
  <si>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</si>
  <si>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</si>
  <si>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</si>
  <si>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</si>
  <si>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</si>
  <si>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</si>
  <si>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</si>
  <si>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</si>
  <si>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</si>
  <si>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</si>
  <si>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</si>
  <si>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</si>
  <si>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</si>
  <si>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</si>
  <si>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</si>
  <si>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</si>
  <si>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</si>
  <si>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</si>
  <si>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C.H. CAÑON DEL PATO</t>
  </si>
  <si>
    <t>TOTAL MWh</t>
  </si>
  <si>
    <t>%</t>
  </si>
  <si>
    <t>C.H. CARHUAQUERO IV</t>
  </si>
  <si>
    <t>C.H. CALLAHUANCA</t>
  </si>
  <si>
    <t>C.H. HER 1</t>
  </si>
  <si>
    <t>C.H. HUAMPANI</t>
  </si>
  <si>
    <t>C.H. MOYOPAMPA</t>
  </si>
  <si>
    <t>C.H. SAN GABAN II</t>
  </si>
  <si>
    <t>PCH TUPURI</t>
  </si>
  <si>
    <t xml:space="preserve">SINERSA                                           </t>
  </si>
  <si>
    <t>C.H. CHANCAY</t>
  </si>
  <si>
    <t>C.H. POECHOS II</t>
  </si>
  <si>
    <t>C.H. ARCATA</t>
  </si>
  <si>
    <t>C.H. CAHUA</t>
  </si>
  <si>
    <t>C.H. GALLITO CIEGO</t>
  </si>
  <si>
    <t>C.H. MALPASO</t>
  </si>
  <si>
    <t>C.H. YAUPI</t>
  </si>
  <si>
    <t>C.H. OROYA</t>
  </si>
  <si>
    <t>C.H. PACHACHACA</t>
  </si>
  <si>
    <t>C.H. ANASHIRONI</t>
  </si>
  <si>
    <t>GENERACIÓN ELÉCTRICA DE LAS CENTRALES RER (MW)</t>
  </si>
  <si>
    <t>HYDRO PATAPO S.A.C.</t>
  </si>
  <si>
    <t>TOTAL RER</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</si>
  <si>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</si>
  <si>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</si>
  <si>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</si>
  <si>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</si>
  <si>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</si>
  <si>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</si>
  <si>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</si>
  <si>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</si>
  <si>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</si>
  <si>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</si>
  <si>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</si>
  <si>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</si>
  <si>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</si>
  <si>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</si>
  <si>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</si>
  <si>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C.E. P LOM EXPANSION</t>
  </si>
  <si>
    <t>C.E. PUNTA LOMITAS</t>
  </si>
  <si>
    <t>C.S. INTIPAMPA</t>
  </si>
  <si>
    <t>CS EXPANSIÓN INTIPAMPA</t>
  </si>
  <si>
    <t>C.H. ANGEL I</t>
  </si>
  <si>
    <t>C.H. ANGEL II</t>
  </si>
  <si>
    <t>C.H. ANGEL III</t>
  </si>
  <si>
    <t>CS MATARANI</t>
  </si>
  <si>
    <t>C.E. HUAMBOS</t>
  </si>
  <si>
    <t>C.E. DUNA</t>
  </si>
  <si>
    <t>C.H. NUEVAIMPERIAL</t>
  </si>
  <si>
    <t>MCH PATAPO</t>
  </si>
  <si>
    <t>C.S. ILLA 1</t>
  </si>
  <si>
    <t>CS SAN MARTIN SOLAR</t>
  </si>
  <si>
    <t>C.S. SUNNY EXPANSION</t>
  </si>
  <si>
    <t>CS SUNNY</t>
  </si>
  <si>
    <t>C.S. MAJES</t>
  </si>
  <si>
    <t>C.S. SOL DE VERANO</t>
  </si>
  <si>
    <t>C.S. MOQUEGUA FV</t>
  </si>
  <si>
    <t>C.H. CANA BRAVA</t>
  </si>
  <si>
    <t>C.H. CARHUAQUERO4</t>
  </si>
  <si>
    <t>C.E. WAYRA EXTENSION</t>
  </si>
  <si>
    <t>C.E. WAYRA I</t>
  </si>
  <si>
    <t>C.S. CLEMESI</t>
  </si>
  <si>
    <t>C.S. RUBI</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</si>
  <si>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</si>
  <si>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</si>
  <si>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</si>
  <si>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</si>
  <si>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</si>
  <si>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</si>
  <si>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</si>
  <si>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</si>
  <si>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</si>
  <si>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</si>
  <si>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</si>
  <si>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</si>
  <si>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</si>
  <si>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</si>
  <si>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</si>
  <si>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</si>
  <si>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</si>
  <si>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</si>
  <si>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</si>
  <si>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</si>
  <si>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</si>
  <si>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</si>
  <si>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</si>
  <si>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</si>
  <si>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</si>
  <si>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</si>
  <si>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</si>
  <si>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</si>
  <si>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</si>
  <si>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</si>
  <si>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</si>
  <si>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</si>
  <si>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</si>
  <si>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</si>
  <si>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</si>
  <si>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</si>
  <si>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</si>
  <si>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</si>
  <si>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</si>
  <si>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jueves, 1 de Enero del 2026 - domingo, 4 de Enero del 2026</t>
  </si>
  <si>
    <t>EVOLUCIÓN DE LA PRODUCCIÓN DE LA ENERGÍA DIARIA DE LOS INTEGRANTES DEL COES (MWh)</t>
  </si>
  <si>
    <t>UNIDAD</t>
  </si>
  <si>
    <t>TIPO</t>
  </si>
  <si>
    <t>Enero</t>
  </si>
  <si>
    <t>C.T. MAPLE ETANOL</t>
  </si>
  <si>
    <t>C.T. SAN JACINTO</t>
  </si>
  <si>
    <t>C.H. SANTA ROSA I</t>
  </si>
  <si>
    <t>C.H. SANTA ROSA II</t>
  </si>
  <si>
    <t>C.S. COENERGY</t>
  </si>
  <si>
    <t>C.S. YARUCAYA</t>
  </si>
  <si>
    <t>C.H. CHARCANI VI</t>
  </si>
  <si>
    <t>C.T. CHILINA DIESEL</t>
  </si>
  <si>
    <t>TG</t>
  </si>
  <si>
    <t>C.T. MOLLENDO DIESEL</t>
  </si>
  <si>
    <t xml:space="preserve">CENTRAL                  </t>
  </si>
  <si>
    <t>C.T. INDEPENDENCIA</t>
  </si>
  <si>
    <t xml:space="preserve">CENTRAL        </t>
  </si>
  <si>
    <t>C.T. TUMBES</t>
  </si>
  <si>
    <t>MAK1</t>
  </si>
  <si>
    <t>MAK2</t>
  </si>
  <si>
    <t>C.T. MALACAS 1</t>
  </si>
  <si>
    <t>TG6</t>
  </si>
  <si>
    <t>C.T. MALACAS 2</t>
  </si>
  <si>
    <t>C.T. RF DE GENERACION TALARA</t>
  </si>
  <si>
    <t>TG5</t>
  </si>
  <si>
    <t>C.E. SAN JUAN</t>
  </si>
  <si>
    <t>PL-BL1</t>
  </si>
  <si>
    <t>PL-BL2</t>
  </si>
  <si>
    <t>C.E. PUNTA LOMITAS_EXP</t>
  </si>
  <si>
    <t>PUN LOM_EXP-BL1</t>
  </si>
  <si>
    <t>PUN LOM_EXP-BL2</t>
  </si>
  <si>
    <t>C.S. INTIPAMPA EXPANSIÓN</t>
  </si>
  <si>
    <t xml:space="preserve">TG1            </t>
  </si>
  <si>
    <t xml:space="preserve">TG2            </t>
  </si>
  <si>
    <t>TG41</t>
  </si>
  <si>
    <t>C.T. NEPI</t>
  </si>
  <si>
    <t>TG42</t>
  </si>
  <si>
    <t>TG43</t>
  </si>
  <si>
    <t>C.T. RF PLANTA ILO</t>
  </si>
  <si>
    <t>TG1</t>
  </si>
  <si>
    <t>GT11</t>
  </si>
  <si>
    <t>GT12</t>
  </si>
  <si>
    <t>TV10</t>
  </si>
  <si>
    <t>CT REFINERIA TALARA</t>
  </si>
  <si>
    <t>TV1 REF TALARA</t>
  </si>
  <si>
    <t>TV2 REF TALARA</t>
  </si>
  <si>
    <t>C.S. MATARANI</t>
  </si>
  <si>
    <t>C.T. RF PTO MALDONADO</t>
  </si>
  <si>
    <t>C.T. RF PUCALLPA</t>
  </si>
  <si>
    <t>C.S. SAN MARTIN SOLAR</t>
  </si>
  <si>
    <t>C.S. SUNNY</t>
  </si>
  <si>
    <t>C.S. CARHUAQUERO</t>
  </si>
  <si>
    <t>C.S. MAJES SOLAR</t>
  </si>
  <si>
    <t>C.T. RECKA</t>
  </si>
  <si>
    <t>C.S. Clemesí</t>
  </si>
  <si>
    <t>CS_CLEMESI</t>
  </si>
  <si>
    <t>C.T. SANTA ROSA I</t>
  </si>
  <si>
    <t>UTI5</t>
  </si>
  <si>
    <t xml:space="preserve">UTI6           </t>
  </si>
  <si>
    <t>C.T. SANTA ROSA II</t>
  </si>
  <si>
    <t>TG8</t>
  </si>
  <si>
    <t xml:space="preserve">PANAMERICANA  SOLAR SAC. </t>
  </si>
  <si>
    <t>C.S. PANAMERICANA SOLAR</t>
  </si>
  <si>
    <t>C.E. TRES HERMANAS</t>
  </si>
  <si>
    <t>C.T. LA GRINGA</t>
  </si>
  <si>
    <t>C.T.B DOÑA CATALINA</t>
  </si>
  <si>
    <t>C.T.B. CALLAO</t>
  </si>
  <si>
    <t>C.T. RF DE GENERACION ETEN</t>
  </si>
  <si>
    <t>RF-ETENGT1</t>
  </si>
  <si>
    <t>RF-ETENGT2</t>
  </si>
  <si>
    <t>C.T. SAN NICOLAS</t>
  </si>
  <si>
    <t>CUMMINS</t>
  </si>
  <si>
    <t>TV1</t>
  </si>
  <si>
    <t>TV2</t>
  </si>
  <si>
    <t xml:space="preserve">TACNA SOLAR SAC. </t>
  </si>
  <si>
    <t>C.S. TACNA SOLAR</t>
  </si>
  <si>
    <t>C.T. OLLEROS</t>
  </si>
  <si>
    <t>C.T. AGUAYTIA</t>
  </si>
  <si>
    <t>TOTAL INTEGRANTES COES (MWh)</t>
  </si>
  <si>
    <t>EVOLUCIÓN DE LA PRODUCCIÓN DE LA ENERGÍA DIARIA DE LOS NO INTEGRANTES DEL COES (MWh)</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</si>
  <si>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</si>
  <si>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</si>
  <si>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</si>
  <si>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</si>
  <si>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</si>
  <si>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</si>
  <si>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</si>
  <si>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</si>
  <si>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</si>
  <si>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</si>
  <si>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</si>
  <si>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</si>
  <si>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</si>
  <si>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</si>
  <si>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</si>
  <si>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</si>
  <si>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</si>
  <si>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</si>
  <si>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</si>
  <si>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</si>
  <si>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</si>
  <si>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</si>
  <si>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</si>
  <si>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</si>
  <si>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</si>
  <si>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</si>
  <si>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</si>
  <si>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</si>
  <si>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</si>
  <si>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</si>
  <si>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</si>
  <si>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</si>
  <si>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</si>
  <si>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</si>
  <si>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</si>
  <si>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</si>
  <si>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</si>
  <si>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</si>
  <si>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</si>
  <si>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</si>
  <si>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</si>
  <si>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</si>
  <si>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</si>
  <si>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</si>
  <si>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</si>
  <si>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</si>
  <si>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</si>
  <si>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MAPLE- BAGAZO</t>
  </si>
  <si>
    <t>04/01/2026 00:00:00</t>
  </si>
  <si>
    <t>POR COGENERACION</t>
  </si>
  <si>
    <t>...</t>
  </si>
  <si>
    <t>AGROLMOS TV1 - BAGAZO</t>
  </si>
  <si>
    <t>CANA BRAVA TV1 &amp; TV2 - BAGAZO</t>
  </si>
  <si>
    <t>INDEPENDENCIA GAS</t>
  </si>
  <si>
    <t>04/01/2026 15:40:00</t>
  </si>
  <si>
    <t>04/01/2026 16:04:00</t>
  </si>
  <si>
    <t>04/01/2026 15:28:00</t>
  </si>
  <si>
    <t>POR POTENCIA O ENERGIA</t>
  </si>
  <si>
    <t>A las 16:13h se subió a maxima generación</t>
  </si>
  <si>
    <t>MALACAS1 TG6 - GAS</t>
  </si>
  <si>
    <t>04/01/2026 06:13:00</t>
  </si>
  <si>
    <t>04/01/2026 06:00:00</t>
  </si>
  <si>
    <t>CHILCA1 CCOMB TG1 &amp; TG2 &amp; TG3 - GAS</t>
  </si>
  <si>
    <t>CHILCA2 TG41 - GAS</t>
  </si>
  <si>
    <t>04/01/2026 03:00:00</t>
  </si>
  <si>
    <t>04/01/2026 08:33:00</t>
  </si>
  <si>
    <t>A MINIMA CARGA</t>
  </si>
  <si>
    <t>CHILCA2 CCOMB TG41 - GAS</t>
  </si>
  <si>
    <t>04/01/2026 11:38:00</t>
  </si>
  <si>
    <t>04/01/2026 23:40:00</t>
  </si>
  <si>
    <t>FENIX CCOMB GT11 &amp; GT12 - GAS</t>
  </si>
  <si>
    <t>KALLPA TG1 - GAS</t>
  </si>
  <si>
    <t>04/01/2026 02:53:00</t>
  </si>
  <si>
    <t>04/01/2026 02:14:00</t>
  </si>
  <si>
    <t>KALLPA TG2 - GAS</t>
  </si>
  <si>
    <t>04/01/2026 05:45:00</t>
  </si>
  <si>
    <t>A las 05:35 h se dio orden de parada</t>
  </si>
  <si>
    <t>KALLPA TG3 - GAS</t>
  </si>
  <si>
    <t>04/01/2026 05:44:00</t>
  </si>
  <si>
    <t>04/01/2026 06:31:00</t>
  </si>
  <si>
    <t>04/01/2026 05:45:40</t>
  </si>
  <si>
    <t>04/01/2026 06:11:00</t>
  </si>
  <si>
    <t>En proceso de parada</t>
  </si>
  <si>
    <t>04/01/2026 19:45:00</t>
  </si>
  <si>
    <t>04/01/2026 19:20:00</t>
  </si>
  <si>
    <t>04/01/2026 22:21:00</t>
  </si>
  <si>
    <t>04/01/2026 21:49:00</t>
  </si>
  <si>
    <t>LAS FLORES TG1 - GAS</t>
  </si>
  <si>
    <t>04/01/2026 06:21:00</t>
  </si>
  <si>
    <t>04/01/2026 15:58:00</t>
  </si>
  <si>
    <t>04/01/2026 16:13:00</t>
  </si>
  <si>
    <t>RECKA TG1 - D2</t>
  </si>
  <si>
    <t>04/01/2026 06:46:00</t>
  </si>
  <si>
    <t>04/01/2026 09:11:00</t>
  </si>
  <si>
    <t>04/01/2026 06:29:00</t>
  </si>
  <si>
    <t>xLT</t>
  </si>
  <si>
    <t>Se subió a 100 MW por sobrecarga de las líneas L-2213 y L-2279.
11:23h Se Subió a 130MW a la C.T Recka
11:25h Se Subio a maxima generacion a la C.T Recka</t>
  </si>
  <si>
    <t>04/01/2026 11:48:00</t>
  </si>
  <si>
    <t>VENTANILLA CCOMB TG3 &amp; TG4 - GAS</t>
  </si>
  <si>
    <t>HUAYCOLORO - BIOGAS</t>
  </si>
  <si>
    <t>LA GRINGA V - BIOGAS</t>
  </si>
  <si>
    <t>DONA CATALINA  - BIOGAS</t>
  </si>
  <si>
    <t>CALLAO - BIOGAS</t>
  </si>
  <si>
    <t>OLLEROS CCOMB TG1 - GAS</t>
  </si>
  <si>
    <t>A las 11:07h Olleros redujo su generación a 280MW por limitación de temperatura.</t>
  </si>
  <si>
    <t>AGUAYTIA TG1 - GAS</t>
  </si>
  <si>
    <t>04/01/2026 06:57:00</t>
  </si>
  <si>
    <t>04/01/2026 08:53:00</t>
  </si>
  <si>
    <t>04/01/2026 09:01:00</t>
  </si>
  <si>
    <t>Se subió a 50 MW por sobrecarga de las líneas L-2213 y L-2279.</t>
  </si>
  <si>
    <t>04/01/2026 09:10:00</t>
  </si>
  <si>
    <t>Se subió a carga base por sobrecarga de las líneas L-2213 y L-2279.</t>
  </si>
  <si>
    <t>04/01/2026 22:04:00</t>
  </si>
  <si>
    <t>04/01/2026 21:57:00</t>
  </si>
  <si>
    <t>Hora Inicio y Fin de Indisponibilidades de las Unidades de Generación SEIN</t>
  </si>
  <si>
    <t>LIMPIEZA E INSPECCIÓN DE LA CALDERA CBS Y MANTENIMIENTO A SUS PERIFÉRICOS (CONDUCTORES, VENTILADORES, BOMBAS, MOTORES, ETC)</t>
  </si>
  <si>
    <t>Cambio de válvula de vapor en la línea de contrapresión de la Turbina TV</t>
  </si>
  <si>
    <t>Mantenimiento correctivo debido a baja presión en el sistema de aire de arranque de la CT. Independencia.</t>
  </si>
  <si>
    <t>RESTITUCIÓN</t>
  </si>
  <si>
    <t>MANTENIMIENTO MAYOR:INSPECCIÓN GENERADOR</t>
  </si>
  <si>
    <t>Unidad TV de la CT Las Flores fuera de servicio por reparación de caja reductora de turbina</t>
  </si>
  <si>
    <t>Inspección y control de fugas en cojinetes, Inspección del sistema de frenado</t>
  </si>
  <si>
    <t>DOÑA CATALINA</t>
  </si>
  <si>
    <t>SAN NICOLÁS</t>
  </si>
  <si>
    <t>AGUAYTÍA</t>
  </si>
  <si>
    <t>EJECUTADO</t>
  </si>
  <si>
    <t>Domingo 4 de Enero del 2026 / SEM N° 1</t>
  </si>
  <si>
    <t xml:space="preserve">ENERGIA RENOVABLES       </t>
  </si>
  <si>
    <t xml:space="preserve">COGENERACION             </t>
  </si>
  <si>
    <t xml:space="preserve">NO INTEGRANTES           </t>
  </si>
  <si>
    <t>Domingo</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</si>
  <si>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</si>
  <si>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</si>
  <si>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</si>
  <si>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</si>
  <si>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</si>
  <si>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</si>
  <si>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</si>
  <si>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</si>
  <si>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</si>
  <si>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</si>
  <si>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</si>
  <si>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</si>
  <si>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</si>
  <si>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</si>
  <si>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</si>
  <si>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</si>
  <si>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</si>
  <si>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</si>
  <si>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</si>
  <si>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</si>
  <si>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</si>
  <si>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</si>
  <si>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</si>
  <si>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</si>
  <si>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</si>
  <si>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</si>
  <si>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</si>
  <si>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</si>
  <si>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</si>
  <si>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</si>
  <si>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</si>
  <si>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</si>
  <si>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</si>
  <si>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</si>
  <si>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</si>
  <si>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</si>
  <si>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</si>
  <si>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</si>
  <si>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</si>
  <si>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</si>
  <si>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</si>
  <si>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</si>
  <si>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</si>
  <si>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</si>
  <si>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</si>
  <si>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</si>
  <si>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</si>
  <si>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</si>
  <si>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</si>
  <si>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</si>
  <si>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</si>
  <si>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</si>
  <si>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</si>
  <si>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</si>
  <si>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</si>
  <si>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</si>
  <si>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</si>
  <si>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</si>
  <si>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</si>
  <si>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</si>
  <si>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</si>
  <si>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</si>
  <si>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</si>
  <si>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</si>
  <si>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</si>
  <si>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</si>
  <si>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</si>
  <si>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</si>
  <si>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</si>
  <si>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</si>
  <si>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</si>
  <si>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</si>
  <si>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</si>
  <si>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</si>
  <si>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</si>
  <si>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</si>
  <si>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</si>
  <si>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</si>
  <si>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</si>
  <si>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</si>
  <si>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</si>
  <si>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</si>
  <si>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</si>
  <si>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</si>
  <si>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</si>
  <si>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</si>
  <si>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</si>
  <si>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</si>
  <si>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</si>
  <si>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</si>
  <si>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</si>
  <si>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</si>
  <si>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</si>
  <si>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</si>
  <si>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</si>
  <si>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</si>
  <si>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</si>
  <si>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</si>
  <si>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</si>
  <si>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</si>
  <si>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</si>
  <si>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</si>
  <si>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</si>
  <si>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</si>
  <si>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</si>
  <si>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</si>
  <si>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</si>
  <si>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</si>
  <si>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</si>
  <si>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</si>
  <si>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</si>
  <si>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6208376.38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</si>
  <si>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</si>
  <si>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</si>
  <si>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</si>
  <si>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</si>
  <si>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</si>
  <si>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</si>
  <si>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</si>
  <si>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</si>
  <si>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</si>
  <si>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</si>
  <si>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</si>
  <si>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</si>
  <si>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</si>
  <si>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</si>
  <si>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</si>
  <si>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</si>
  <si>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</si>
  <si>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</si>
  <si>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</si>
  <si>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</si>
  <si>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</si>
  <si>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</si>
  <si>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</si>
  <si>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</si>
  <si>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</si>
  <si>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</si>
  <si>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</si>
  <si>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</si>
  <si>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</si>
  <si>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</si>
  <si>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</si>
  <si>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</si>
  <si>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</si>
  <si>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</si>
  <si>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</si>
  <si>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</si>
  <si>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</si>
  <si>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</si>
  <si>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</si>
  <si>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</si>
  <si>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</si>
  <si>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</si>
  <si>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</si>
  <si>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</si>
  <si>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</si>
  <si>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</si>
  <si>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</si>
  <si>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</si>
  <si>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</si>
  <si>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</si>
  <si>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</si>
  <si>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</si>
  <si>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</si>
  <si>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</si>
  <si>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</si>
  <si>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</si>
  <si>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</si>
  <si>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</si>
  <si>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</si>
  <si>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</si>
  <si>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</si>
  <si>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</si>
  <si>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</si>
  <si>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</si>
  <si>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</si>
  <si>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</si>
  <si>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</si>
  <si>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</si>
  <si>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</si>
  <si>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</si>
  <si>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</si>
  <si>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</si>
  <si>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</si>
  <si>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</si>
  <si>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</si>
  <si>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</si>
  <si>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</si>
  <si>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</si>
  <si>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</si>
  <si>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</si>
  <si>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</si>
  <si>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</si>
  <si>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</si>
  <si>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</si>
  <si>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</si>
  <si>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</si>
  <si>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</si>
  <si>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</si>
  <si>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</si>
  <si>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</si>
  <si>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</si>
  <si>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</si>
  <si>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</si>
  <si>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</si>
  <si>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</si>
  <si>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</si>
  <si>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</si>
  <si>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</si>
  <si>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</si>
  <si>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</si>
  <si>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</si>
  <si>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</si>
  <si>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</si>
  <si>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</si>
  <si>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</si>
  <si>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DIQUE LOS ESPAÑOLES</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</si>
  <si>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</si>
  <si>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</si>
  <si>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</si>
  <si>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</si>
  <si>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</si>
  <si>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</si>
  <si>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</si>
  <si>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</si>
  <si>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</si>
  <si>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</si>
  <si>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</si>
  <si>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</si>
  <si>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</si>
  <si>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</si>
  <si>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</si>
  <si>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</si>
  <si>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</si>
  <si>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</si>
  <si>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</si>
  <si>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</si>
  <si>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</si>
  <si>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</si>
  <si>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</si>
  <si>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</si>
  <si>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</si>
  <si>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</si>
  <si>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</si>
  <si>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</si>
  <si>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</si>
  <si>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11:29:59</t>
  </si>
  <si>
    <t>11:30:00</t>
  </si>
  <si>
    <t>Vertimiento de embalses</t>
  </si>
  <si>
    <t>TOMA KM 105</t>
  </si>
  <si>
    <t>CUENCA RIO PAUCARTAMBO</t>
  </si>
  <si>
    <t>Reporte de Stock de Combustibles</t>
  </si>
  <si>
    <t>TIPO DE COMBUSTIBLE</t>
  </si>
  <si>
    <t>FINAL DECLARADO</t>
  </si>
  <si>
    <t>RECEPCIÓN</t>
  </si>
  <si>
    <t>UNIDADES</t>
  </si>
  <si>
    <t>OBSERVACIONES</t>
  </si>
  <si>
    <t>DIÉSEL</t>
  </si>
  <si>
    <t>m3</t>
  </si>
  <si>
    <t>RESIDUAL R500</t>
  </si>
  <si>
    <t>C.T. ILO 2</t>
  </si>
  <si>
    <t>CARBÓN</t>
  </si>
  <si>
    <t>Tn</t>
  </si>
  <si>
    <t>Consumo por despacho de unidad TG1 a solicitud de COES.</t>
  </si>
  <si>
    <t>SIN CONSUMO DE COMBUSTIBLE DIESEL EN PLANTA.</t>
  </si>
  <si>
    <t>Reporte de Consumo de Combustibles</t>
  </si>
  <si>
    <t>CONSUMO DE COMBUSTIBLES - LÍQUIDO, SÓLIDO, GASEOSO</t>
  </si>
  <si>
    <t>MEDIDOR</t>
  </si>
  <si>
    <t>04/Jan</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</si>
  <si>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</si>
  <si>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</si>
  <si>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</si>
  <si>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</si>
  <si>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</si>
  <si>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</si>
  <si>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</si>
  <si>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</si>
  <si>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</si>
  <si>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</si>
  <si>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</si>
  <si>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</si>
  <si>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</si>
  <si>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</si>
  <si>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</si>
  <si>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</si>
  <si>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</si>
  <si>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</si>
  <si>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</si>
  <si>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</si>
  <si>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</si>
  <si>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</si>
  <si>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</si>
  <si>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</si>
  <si>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</si>
  <si>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</si>
  <si>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</si>
  <si>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</si>
  <si>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</si>
  <si>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</si>
  <si>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</si>
  <si>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</si>
  <si>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</si>
  <si>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</si>
  <si>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</si>
  <si>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</si>
  <si>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</si>
  <si>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</si>
  <si>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</si>
  <si>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</si>
  <si>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</si>
  <si>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</si>
  <si>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</si>
  <si>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</si>
  <si>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</si>
  <si>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</si>
  <si>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</si>
  <si>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</si>
  <si>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</si>
  <si>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</si>
  <si>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</si>
  <si>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</si>
  <si>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</si>
  <si>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</si>
  <si>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</si>
  <si>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</si>
  <si>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</si>
  <si>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</si>
  <si>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</si>
  <si>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</si>
  <si>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</si>
  <si>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</si>
  <si>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</si>
  <si>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</si>
  <si>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</si>
  <si>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</si>
  <si>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</si>
  <si>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</si>
  <si>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</si>
  <si>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</si>
  <si>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</si>
  <si>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</si>
  <si>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</si>
  <si>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</si>
  <si>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</si>
  <si>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</si>
  <si>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</si>
  <si>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04/01/2026 01:00</t>
  </si>
  <si>
    <t>04/01/2026 02:00</t>
  </si>
  <si>
    <t>04/01/2026 03:00</t>
  </si>
  <si>
    <t>04/01/2026 04:00</t>
  </si>
  <si>
    <t>04/01/2026 07:00</t>
  </si>
  <si>
    <t>04/01/2026 10:00</t>
  </si>
  <si>
    <t>04/01/2026 11:00</t>
  </si>
  <si>
    <t>04/01/2026 12:00</t>
  </si>
  <si>
    <t>04/01/2026 13:00</t>
  </si>
  <si>
    <t>04/01/2026 14:00</t>
  </si>
  <si>
    <t>04/01/2026 15:00</t>
  </si>
  <si>
    <t>04/01/2026 17:00</t>
  </si>
  <si>
    <t>04/01/2026 18:00</t>
  </si>
  <si>
    <t>04/01/2026 19:00</t>
  </si>
  <si>
    <t>04/01/2026 20:00</t>
  </si>
  <si>
    <t>04/01/2026 21:00</t>
  </si>
  <si>
    <t>04/01/2026 22:00</t>
  </si>
  <si>
    <t>04/01/2026 23:00</t>
  </si>
  <si>
    <t>TEMPERATURA AMBIENTE (ºC)</t>
  </si>
  <si>
    <t>Disponibilidad de Gas Natural de las Centrales Termoeléctricas</t>
  </si>
  <si>
    <t>GASEODUCTO</t>
  </si>
  <si>
    <t>VOLUMEN DE GAS (Mm3)</t>
  </si>
  <si>
    <t>INICIAL</t>
  </si>
  <si>
    <t>GASEODUCTO DE CAMISEA (EGESUR)</t>
  </si>
  <si>
    <t>05/01/2026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</si>
  <si>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</si>
  <si>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</si>
  <si>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</si>
  <si>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</si>
  <si>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</si>
  <si>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</si>
  <si>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</si>
  <si>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</si>
  <si>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</si>
  <si>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</si>
  <si>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</si>
  <si>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</si>
  <si>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</si>
  <si>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</si>
  <si>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RADIACIÓN SOLAR (W/m2)</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</si>
  <si>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</si>
  <si>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</si>
  <si>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</si>
  <si>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</si>
  <si>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</si>
  <si>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</si>
  <si>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</si>
  <si>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</si>
  <si>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</si>
  <si>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INTIPAMPA EXP-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</si>
  <si>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</si>
  <si>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</si>
  <si>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</si>
  <si>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</si>
  <si>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</si>
  <si>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</si>
  <si>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</si>
  <si>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</si>
  <si>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</si>
  <si>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</si>
  <si>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</si>
  <si>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</si>
  <si>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</si>
  <si>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</si>
  <si>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</si>
  <si>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</si>
  <si>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</si>
  <si>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</si>
  <si>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</si>
  <si>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</si>
  <si>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</si>
  <si>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</si>
  <si>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</si>
  <si>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</si>
  <si>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</si>
  <si>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</si>
  <si>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</si>
  <si>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</si>
  <si>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</si>
  <si>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</si>
  <si>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</si>
  <si>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</si>
  <si>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</si>
  <si>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</si>
  <si>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</si>
  <si>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</si>
  <si>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</si>
  <si>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</si>
  <si>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</si>
  <si>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</si>
  <si>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</si>
  <si>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</si>
  <si>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</si>
  <si>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</si>
  <si>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</si>
  <si>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</si>
  <si>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</si>
  <si>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</si>
  <si>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</si>
  <si>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</si>
  <si>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</si>
  <si>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</si>
  <si>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</si>
  <si>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</si>
  <si>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</si>
  <si>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</si>
  <si>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</si>
  <si>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</si>
  <si>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</si>
  <si>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</si>
  <si>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</si>
  <si>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</si>
  <si>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</si>
  <si>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</si>
  <si>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</si>
  <si>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</si>
  <si>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</si>
  <si>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</si>
  <si>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</si>
  <si>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</si>
  <si>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</si>
  <si>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</si>
  <si>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</si>
  <si>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</si>
  <si>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</si>
  <si>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</si>
  <si>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</si>
  <si>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</si>
  <si>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</si>
  <si>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</si>
  <si>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</si>
  <si>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</si>
  <si>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</si>
  <si>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</si>
  <si>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</si>
  <si>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</si>
  <si>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</si>
  <si>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</si>
  <si>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</si>
  <si>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</si>
  <si>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</si>
  <si>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</si>
  <si>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</si>
  <si>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</si>
  <si>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</si>
  <si>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</si>
  <si>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</si>
  <si>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</si>
  <si>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</si>
  <si>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</si>
  <si>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</si>
  <si>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</si>
  <si>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</si>
  <si>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</si>
  <si>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</si>
  <si>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</si>
  <si>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</si>
  <si>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</si>
  <si>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</si>
  <si>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</si>
  <si>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</si>
  <si>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</si>
  <si>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</si>
  <si>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</si>
  <si>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</si>
  <si>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</si>
  <si>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</si>
  <si>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</si>
  <si>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</si>
  <si>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</si>
  <si>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</si>
  <si>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</si>
  <si>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</si>
  <si>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</si>
  <si>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</si>
  <si>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</si>
  <si>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</si>
  <si>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</si>
  <si>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</si>
  <si>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</si>
  <si>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</si>
  <si>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</si>
  <si>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</si>
  <si>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</si>
  <si>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</si>
  <si>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</si>
  <si>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</si>
  <si>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</si>
  <si>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</si>
  <si>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</si>
  <si>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</si>
  <si>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</si>
  <si>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</si>
  <si>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</si>
  <si>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</si>
  <si>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</si>
  <si>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</si>
  <si>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</si>
  <si>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</si>
  <si>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</si>
  <si>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</si>
  <si>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</si>
  <si>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</si>
  <si>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</si>
  <si>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</si>
  <si>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</si>
  <si>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</si>
  <si>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</si>
  <si>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</si>
  <si>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</si>
  <si>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</si>
  <si>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</si>
  <si>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</si>
  <si>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</si>
  <si>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</si>
  <si>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</si>
  <si>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</si>
  <si>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</si>
  <si>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</si>
  <si>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</si>
  <si>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</si>
  <si>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</si>
  <si>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</si>
  <si>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</si>
  <si>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</si>
  <si>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</si>
  <si>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</si>
  <si>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</si>
  <si>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</si>
  <si>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</si>
  <si>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</si>
  <si>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</si>
  <si>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</si>
  <si>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</si>
  <si>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</si>
  <si>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</si>
  <si>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</si>
  <si>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</si>
  <si>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</si>
  <si>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</si>
  <si>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</si>
  <si>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</si>
  <si>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</si>
  <si>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</si>
  <si>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</si>
  <si>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</si>
  <si>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</si>
  <si>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</si>
  <si>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</si>
  <si>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</si>
  <si>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</si>
  <si>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</si>
  <si>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</si>
  <si>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</si>
  <si>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</si>
  <si>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</si>
  <si>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</si>
  <si>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</si>
  <si>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</si>
  <si>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</si>
  <si>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</si>
  <si>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</si>
  <si>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</si>
  <si>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</si>
  <si>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</si>
  <si>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</si>
  <si>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</si>
  <si>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</si>
  <si>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</si>
  <si>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</si>
  <si>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</si>
  <si>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</si>
  <si>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</si>
  <si>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</si>
  <si>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</si>
  <si>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</si>
  <si>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</si>
  <si>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</si>
  <si>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</si>
  <si>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</si>
  <si>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</si>
  <si>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</si>
  <si>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</si>
  <si>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</si>
  <si>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</si>
  <si>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</si>
  <si>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</si>
  <si>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</si>
  <si>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</si>
  <si>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</si>
  <si>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</si>
  <si>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</si>
  <si>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</si>
  <si>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</si>
  <si>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</si>
  <si>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</si>
  <si>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</si>
  <si>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</si>
  <si>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</si>
  <si>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</si>
  <si>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</si>
  <si>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</si>
  <si>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</si>
  <si>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</si>
  <si>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</si>
  <si>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</si>
  <si>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</si>
  <si>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</si>
  <si>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</si>
  <si>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</si>
  <si>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</si>
  <si>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</si>
  <si>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</si>
  <si>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</si>
  <si>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</si>
  <si>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</si>
  <si>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</si>
  <si>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</si>
  <si>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</si>
  <si>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</si>
  <si>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</si>
  <si>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</si>
  <si>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</si>
  <si>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</si>
  <si>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</si>
  <si>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</si>
  <si>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</si>
  <si>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</si>
  <si>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</si>
  <si>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</si>
  <si>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</si>
  <si>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</si>
  <si>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</si>
  <si>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</si>
  <si>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</si>
  <si>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</si>
  <si>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</si>
  <si>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</si>
  <si>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</si>
  <si>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</si>
  <si>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</si>
  <si>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</si>
  <si>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</si>
  <si>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</si>
  <si>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</si>
  <si>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</si>
  <si>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</si>
  <si>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</si>
  <si>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</si>
  <si>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</si>
  <si>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</si>
  <si>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</si>
  <si>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</si>
  <si>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</si>
  <si>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</si>
  <si>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</si>
  <si>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</si>
  <si>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</si>
  <si>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</si>
  <si>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</si>
  <si>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</si>
  <si>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</si>
  <si>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</si>
  <si>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</si>
  <si>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</si>
  <si>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</si>
  <si>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</si>
  <si>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</si>
  <si>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</si>
  <si>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</si>
  <si>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</si>
  <si>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</si>
  <si>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</si>
  <si>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</si>
  <si>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</si>
  <si>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</si>
  <si>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</si>
  <si>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</si>
  <si>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</si>
  <si>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</si>
  <si>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</si>
  <si>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</si>
  <si>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</si>
  <si>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</si>
  <si>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</si>
  <si>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</si>
  <si>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</si>
  <si>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</si>
  <si>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</si>
  <si>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</si>
  <si>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</si>
  <si>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</si>
  <si>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</si>
  <si>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</si>
  <si>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</si>
  <si>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</si>
  <si>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</si>
  <si>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</si>
  <si>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</si>
  <si>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</si>
  <si>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</si>
  <si>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</si>
  <si>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</si>
  <si>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</si>
  <si>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</si>
  <si>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</si>
  <si>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</si>
  <si>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</si>
  <si>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</si>
  <si>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</si>
  <si>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</si>
  <si>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</si>
  <si>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</si>
  <si>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</si>
  <si>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</si>
  <si>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</si>
  <si>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</si>
  <si>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</si>
  <si>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</si>
  <si>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</si>
  <si>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</si>
  <si>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</si>
  <si>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</si>
  <si>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</si>
  <si>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</si>
  <si>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</si>
  <si>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</si>
  <si>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</si>
  <si>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</si>
  <si>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</si>
  <si>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</si>
  <si>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</si>
  <si>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</si>
  <si>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</si>
  <si>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</si>
  <si>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</si>
  <si>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</si>
  <si>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</si>
  <si>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</si>
  <si>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</si>
  <si>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</si>
  <si>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</si>
  <si>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</si>
  <si>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</si>
  <si>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</si>
  <si>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</si>
  <si>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</si>
  <si>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</si>
  <si>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</si>
  <si>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</si>
  <si>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</si>
  <si>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</si>
  <si>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</si>
  <si>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</si>
  <si>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</si>
  <si>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</si>
  <si>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</si>
  <si>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</si>
  <si>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</si>
  <si>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</si>
  <si>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</si>
  <si>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</si>
  <si>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</si>
  <si>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</si>
  <si>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</si>
  <si>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</si>
  <si>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</si>
  <si>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</si>
  <si>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</si>
  <si>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</si>
  <si>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</si>
  <si>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</si>
  <si>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</si>
  <si>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</si>
  <si>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</si>
  <si>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</si>
  <si>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</si>
  <si>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</si>
  <si>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</si>
  <si>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</si>
  <si>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</si>
  <si>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</si>
  <si>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</si>
  <si>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</si>
  <si>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</si>
  <si>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</si>
  <si>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</si>
  <si>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</si>
  <si>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</si>
  <si>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</si>
  <si>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</si>
  <si>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</si>
  <si>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</si>
  <si>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</si>
  <si>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</si>
  <si>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</si>
  <si>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</si>
  <si>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</si>
  <si>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</si>
  <si>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</si>
  <si>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</si>
  <si>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</si>
  <si>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</si>
  <si>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</si>
  <si>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</si>
  <si>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</si>
  <si>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</si>
  <si>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</si>
  <si>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</si>
  <si>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</si>
  <si>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</si>
  <si>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</si>
  <si>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</si>
  <si>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</si>
  <si>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</si>
  <si>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</si>
  <si>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</si>
  <si>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</si>
  <si>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</si>
  <si>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</si>
  <si>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</si>
  <si>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</si>
  <si>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</si>
  <si>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</si>
  <si>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</si>
  <si>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</si>
  <si>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</si>
  <si>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</si>
  <si>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L-2234</t>
  </si>
  <si>
    <t>L-2215</t>
  </si>
  <si>
    <t>L-2216</t>
  </si>
  <si>
    <t>L-1106</t>
  </si>
  <si>
    <t>L-1107</t>
  </si>
  <si>
    <t>L-2232</t>
  </si>
  <si>
    <t>L-2233</t>
  </si>
  <si>
    <t>AT11-211</t>
  </si>
  <si>
    <t>AT30-211</t>
  </si>
  <si>
    <t>T1</t>
  </si>
  <si>
    <t>T2</t>
  </si>
  <si>
    <t>T18-261</t>
  </si>
  <si>
    <t>L-2278</t>
  </si>
  <si>
    <t>L-2279</t>
  </si>
  <si>
    <t>T-220</t>
  </si>
  <si>
    <t>T94-261</t>
  </si>
  <si>
    <t>T34-261</t>
  </si>
  <si>
    <t>T73-523</t>
  </si>
  <si>
    <t>T74-523</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</si>
  <si>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</si>
  <si>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</si>
  <si>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</si>
  <si>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</si>
  <si>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</si>
  <si>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</si>
  <si>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</si>
  <si>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</si>
  <si>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</si>
  <si>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</si>
  <si>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</si>
  <si>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</si>
  <si>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</si>
  <si>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</si>
  <si>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</si>
  <si>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</si>
  <si>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</si>
  <si>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</si>
  <si>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</si>
  <si>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</si>
  <si>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</si>
  <si>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</si>
  <si>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</si>
  <si>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</si>
  <si>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</si>
  <si>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</si>
  <si>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</si>
  <si>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</si>
  <si>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</si>
  <si>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</si>
  <si>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</si>
  <si>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</si>
  <si>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</si>
  <si>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</si>
  <si>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</si>
  <si>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</si>
  <si>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</si>
  <si>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</si>
  <si>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</si>
  <si>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</si>
  <si>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</si>
  <si>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</si>
  <si>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</si>
  <si>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</si>
  <si>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</si>
  <si>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</si>
  <si>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</si>
  <si>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</si>
  <si>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</si>
  <si>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</si>
  <si>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</si>
  <si>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</si>
  <si>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</si>
  <si>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</si>
  <si>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</si>
  <si>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</si>
  <si>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</si>
  <si>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</si>
  <si>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</si>
  <si>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</si>
  <si>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</si>
  <si>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</si>
  <si>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</si>
  <si>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</si>
  <si>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</si>
  <si>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</si>
  <si>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</si>
  <si>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</si>
  <si>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</si>
  <si>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</si>
  <si>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</si>
  <si>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</si>
  <si>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</si>
  <si>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</si>
  <si>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</si>
  <si>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</si>
  <si>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</si>
  <si>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</si>
  <si>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</si>
  <si>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</si>
  <si>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</si>
  <si>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</si>
  <si>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</si>
  <si>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</si>
  <si>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</si>
  <si>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</si>
  <si>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</si>
  <si>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</si>
  <si>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</si>
  <si>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</si>
  <si>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</si>
  <si>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</si>
  <si>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</si>
  <si>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</si>
  <si>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</si>
  <si>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</si>
  <si>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</si>
  <si>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</si>
  <si>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</si>
  <si>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</si>
  <si>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</si>
  <si>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</si>
  <si>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</si>
  <si>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</si>
  <si>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</si>
  <si>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</si>
  <si>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</si>
  <si>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</si>
  <si>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</si>
  <si>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</si>
  <si>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</si>
  <si>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</si>
  <si>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</si>
  <si>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</si>
  <si>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</si>
  <si>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</si>
  <si>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</si>
  <si>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</si>
  <si>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</si>
  <si>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</si>
  <si>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</si>
  <si>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</si>
  <si>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L-2053</t>
  </si>
  <si>
    <t>L-2054</t>
  </si>
  <si>
    <t>L-2025</t>
  </si>
  <si>
    <t>L-2026</t>
  </si>
  <si>
    <t>ATR1</t>
  </si>
  <si>
    <t>ATR2</t>
  </si>
  <si>
    <t>L-2061</t>
  </si>
  <si>
    <t>L-2062</t>
  </si>
  <si>
    <t>L-2023</t>
  </si>
  <si>
    <t>L-2022</t>
  </si>
  <si>
    <t>L-1028</t>
  </si>
  <si>
    <t>L-1029</t>
  </si>
  <si>
    <t>L-2057</t>
  </si>
  <si>
    <t>MT1</t>
  </si>
  <si>
    <t>MT2</t>
  </si>
  <si>
    <t>L-2029</t>
  </si>
  <si>
    <t>L-2030</t>
  </si>
  <si>
    <t>L-2027</t>
  </si>
  <si>
    <t>L-2028</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</si>
  <si>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</si>
  <si>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</si>
  <si>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</si>
  <si>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</si>
  <si>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</si>
  <si>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</si>
  <si>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</si>
  <si>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</si>
  <si>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</si>
  <si>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</si>
  <si>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</si>
  <si>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</si>
  <si>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</si>
  <si>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</si>
  <si>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</si>
  <si>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</si>
  <si>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</si>
  <si>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</si>
  <si>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</si>
  <si>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</si>
  <si>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</si>
  <si>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</si>
  <si>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</si>
  <si>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</si>
  <si>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</si>
  <si>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</si>
  <si>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</si>
  <si>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</si>
  <si>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</si>
  <si>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</si>
  <si>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</si>
  <si>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</si>
  <si>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</si>
  <si>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</si>
  <si>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</si>
  <si>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CONCESIONARIA LINEA DE TRANSMISION CCNCM S.A.C.</t>
  </si>
  <si>
    <t>COMPAÑIA TRANSMISORA ANDINA S.A.</t>
  </si>
  <si>
    <t>EGENOR</t>
  </si>
  <si>
    <t>PLUZ ENERGÍA PERÚ S.A.A.</t>
  </si>
  <si>
    <t>ENEL PERU S.A.C.</t>
  </si>
  <si>
    <t>LUZ DEL SUR</t>
  </si>
  <si>
    <t>ABY TRANSMISIÓN SUR</t>
  </si>
  <si>
    <t>ELECTROCENTRO</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</si>
  <si>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</si>
  <si>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</si>
  <si>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</si>
  <si>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</si>
  <si>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</si>
  <si>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</si>
  <si>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</si>
  <si>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</si>
  <si>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</si>
  <si>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</si>
  <si>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</si>
  <si>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</si>
  <si>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</si>
  <si>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</si>
  <si>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</si>
  <si>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</si>
  <si>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</si>
  <si>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</si>
  <si>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</si>
  <si>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</si>
  <si>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</si>
  <si>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</si>
  <si>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</si>
  <si>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</si>
  <si>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</si>
  <si>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</si>
  <si>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</si>
  <si>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</si>
  <si>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</si>
  <si>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</si>
  <si>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</si>
  <si>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</si>
  <si>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</si>
  <si>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</si>
  <si>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</si>
  <si>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</si>
  <si>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</si>
  <si>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</si>
  <si>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</si>
  <si>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</si>
  <si>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</si>
  <si>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</si>
  <si>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</si>
  <si>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</si>
  <si>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</si>
  <si>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</si>
  <si>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</si>
  <si>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</si>
  <si>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</si>
  <si>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</si>
  <si>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</si>
  <si>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</si>
  <si>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</si>
  <si>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</si>
  <si>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</si>
  <si>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</si>
  <si>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</si>
  <si>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</si>
  <si>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</si>
  <si>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</si>
  <si>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</si>
  <si>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</si>
  <si>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</si>
  <si>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</si>
  <si>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</si>
  <si>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</si>
  <si>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</si>
  <si>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</si>
  <si>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</si>
  <si>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</si>
  <si>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</si>
  <si>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</si>
  <si>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</si>
  <si>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</si>
  <si>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</si>
  <si>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</si>
  <si>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</si>
  <si>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</si>
  <si>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</si>
  <si>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</si>
  <si>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</si>
  <si>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</si>
  <si>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</si>
  <si>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</si>
  <si>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</si>
  <si>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</si>
  <si>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</si>
  <si>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</si>
  <si>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</si>
  <si>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</si>
  <si>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</si>
  <si>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</si>
  <si>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</si>
  <si>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</si>
  <si>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</si>
  <si>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</si>
  <si>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</si>
  <si>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</si>
  <si>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</si>
  <si>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</si>
  <si>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</si>
  <si>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</si>
  <si>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</si>
  <si>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</si>
  <si>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</si>
  <si>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</si>
  <si>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</si>
  <si>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</si>
  <si>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</si>
  <si>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</si>
  <si>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</si>
  <si>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</si>
  <si>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</si>
  <si>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</si>
  <si>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</si>
  <si>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</si>
  <si>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</si>
  <si>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</si>
  <si>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</si>
  <si>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</si>
  <si>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</si>
  <si>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</si>
  <si>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</si>
  <si>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</si>
  <si>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</si>
  <si>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</si>
  <si>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</si>
  <si>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</si>
  <si>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</si>
  <si>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</si>
  <si>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</si>
  <si>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</si>
  <si>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</si>
  <si>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</si>
  <si>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</si>
  <si>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</si>
  <si>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</si>
  <si>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</si>
  <si>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</si>
  <si>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</si>
  <si>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</si>
  <si>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</si>
  <si>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</si>
  <si>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</si>
  <si>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</si>
  <si>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</si>
  <si>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</si>
  <si>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</si>
  <si>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</si>
  <si>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</si>
  <si>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</si>
  <si>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</si>
  <si>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</si>
  <si>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</si>
  <si>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</si>
  <si>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</si>
  <si>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</si>
  <si>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</si>
  <si>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</si>
  <si>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</si>
  <si>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</si>
  <si>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</si>
  <si>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</si>
  <si>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</si>
  <si>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</si>
  <si>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</si>
  <si>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</si>
  <si>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</si>
  <si>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</si>
  <si>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</si>
  <si>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</si>
  <si>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</si>
  <si>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</si>
  <si>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</si>
  <si>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</si>
  <si>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</si>
  <si>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</si>
  <si>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</si>
  <si>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</si>
  <si>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</si>
  <si>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</si>
  <si>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</si>
  <si>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</si>
  <si>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</si>
  <si>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</si>
  <si>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</si>
  <si>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</si>
  <si>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</si>
  <si>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</si>
  <si>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</si>
  <si>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</si>
  <si>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</si>
  <si>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</si>
  <si>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</si>
  <si>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</si>
  <si>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</si>
  <si>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</si>
  <si>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</si>
  <si>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</si>
  <si>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</si>
  <si>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</si>
  <si>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</si>
  <si>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</si>
  <si>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</si>
  <si>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</si>
  <si>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</si>
  <si>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</si>
  <si>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</si>
  <si>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</si>
  <si>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</si>
  <si>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</si>
  <si>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</si>
  <si>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</si>
  <si>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</si>
  <si>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</si>
  <si>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</si>
  <si>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</si>
  <si>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</si>
  <si>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</si>
  <si>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</si>
  <si>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</si>
  <si>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</si>
  <si>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</si>
  <si>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</si>
  <si>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</si>
  <si>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</si>
  <si>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</si>
  <si>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</si>
  <si>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</si>
  <si>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</si>
  <si>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</si>
  <si>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</si>
  <si>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</si>
  <si>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</si>
  <si>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</si>
  <si>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</si>
  <si>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</si>
  <si>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</si>
  <si>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</si>
  <si>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</si>
  <si>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</si>
  <si>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</si>
  <si>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</si>
  <si>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</si>
  <si>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</si>
  <si>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</si>
  <si>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</si>
  <si>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</si>
  <si>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</si>
  <si>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</si>
  <si>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</si>
  <si>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</si>
  <si>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</si>
  <si>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</si>
  <si>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</si>
  <si>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</si>
  <si>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</si>
  <si>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</si>
  <si>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</si>
  <si>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</si>
  <si>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</si>
  <si>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</si>
  <si>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</si>
  <si>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</si>
  <si>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</si>
  <si>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</si>
  <si>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</si>
  <si>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</si>
  <si>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</si>
  <si>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</si>
  <si>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</si>
  <si>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</si>
  <si>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</si>
  <si>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</si>
  <si>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</si>
  <si>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</si>
  <si>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</si>
  <si>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</si>
  <si>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</si>
  <si>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</si>
  <si>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</si>
  <si>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</si>
  <si>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</si>
  <si>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</si>
  <si>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</si>
  <si>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</si>
  <si>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</si>
  <si>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</si>
  <si>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</si>
  <si>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</si>
  <si>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</si>
  <si>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</si>
  <si>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</si>
  <si>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</si>
  <si>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</si>
  <si>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</si>
  <si>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</si>
  <si>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</si>
  <si>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</si>
  <si>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</si>
  <si>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</si>
  <si>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</si>
  <si>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</si>
  <si>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</si>
  <si>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</si>
  <si>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</si>
  <si>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</si>
  <si>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</si>
  <si>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</si>
  <si>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</si>
  <si>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</si>
  <si>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</si>
  <si>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</si>
  <si>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</si>
  <si>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</si>
  <si>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</si>
  <si>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</si>
  <si>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</si>
  <si>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</si>
  <si>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</si>
  <si>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</si>
  <si>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</si>
  <si>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</si>
  <si>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</si>
  <si>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</si>
  <si>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</si>
  <si>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</si>
  <si>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</si>
  <si>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</si>
  <si>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</si>
  <si>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</si>
  <si>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</si>
  <si>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</si>
  <si>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</si>
  <si>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</si>
  <si>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</si>
  <si>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</si>
  <si>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</si>
  <si>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</si>
  <si>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</si>
  <si>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</si>
  <si>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</si>
  <si>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</si>
  <si>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SAN JOSE</t>
  </si>
  <si>
    <t>MONTALVO</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</si>
  <si>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</si>
  <si>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</si>
  <si>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</si>
  <si>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</si>
  <si>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</si>
  <si>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</si>
  <si>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</si>
  <si>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</si>
  <si>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</si>
  <si>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</si>
  <si>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</si>
  <si>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</si>
  <si>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</si>
  <si>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</si>
  <si>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</si>
  <si>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</si>
  <si>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</si>
  <si>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</si>
  <si>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</si>
  <si>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</si>
  <si>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L-2133</t>
  </si>
  <si>
    <t>Por regulación de tensión en la S.E. Planicie</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</si>
  <si>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</si>
  <si>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</si>
  <si>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</si>
  <si>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</si>
  <si>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</si>
  <si>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</si>
  <si>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</si>
  <si>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</si>
  <si>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</si>
  <si>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</si>
  <si>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</si>
  <si>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</si>
  <si>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</si>
  <si>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</si>
  <si>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</si>
  <si>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</si>
  <si>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</si>
  <si>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</si>
  <si>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</si>
  <si>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06:42:36
</t>
  </si>
  <si>
    <t xml:space="preserve">10:13:29
</t>
  </si>
  <si>
    <t xml:space="preserve">60.277 
</t>
  </si>
  <si>
    <t>PUCALLPA ISA</t>
  </si>
  <si>
    <t xml:space="preserve">59.820 
</t>
  </si>
  <si>
    <t xml:space="preserve">06:31:24
</t>
  </si>
  <si>
    <t xml:space="preserve">60.256 
</t>
  </si>
  <si>
    <t xml:space="preserve">12:39:59
</t>
  </si>
  <si>
    <t xml:space="preserve">59.813 
</t>
  </si>
  <si>
    <t xml:space="preserve">60.278 
</t>
  </si>
  <si>
    <t xml:space="preserve">59.812 
</t>
  </si>
  <si>
    <t xml:space="preserve">60.279 
</t>
  </si>
  <si>
    <t>SAN JUAN CCRespaldo</t>
  </si>
  <si>
    <t>TALARA</t>
  </si>
  <si>
    <t xml:space="preserve">14:56:43
</t>
  </si>
  <si>
    <t xml:space="preserve">59.823 
</t>
  </si>
  <si>
    <t xml:space="preserve">60.257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</si>
  <si>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</si>
  <si>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</si>
  <si>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</si>
  <si>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</si>
  <si>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</si>
  <si>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</si>
  <si>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</si>
  <si>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</si>
  <si>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</si>
  <si>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</si>
  <si>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</si>
  <si>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</si>
  <si>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</si>
  <si>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</si>
  <si>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</si>
  <si>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</si>
  <si>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</si>
  <si>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</si>
  <si>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</si>
  <si>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6208376 y resultó S/. 1640079 (20.90% ) menor que el correspondiente al domingo de la semana pasada.</t>
  </si>
  <si>
    <t>Fecha</t>
  </si>
  <si>
    <t>Costo Total Ejecutado</t>
  </si>
  <si>
    <t>Costo Total Programado</t>
  </si>
  <si>
    <t>DOM 28</t>
  </si>
  <si>
    <t>LUN 29</t>
  </si>
  <si>
    <t>MAR 30</t>
  </si>
  <si>
    <t>MIE 31</t>
  </si>
  <si>
    <t>JUE 1</t>
  </si>
  <si>
    <t>VIE 2</t>
  </si>
  <si>
    <t>SAB 3</t>
  </si>
  <si>
    <t>DOM 4</t>
  </si>
  <si>
    <t>Calificación de la Operacion de las Unidades de Generación</t>
  </si>
  <si>
    <t>Registro de las congestiones del Sistema de Transmisión</t>
  </si>
  <si>
    <t>EMPRESA AFECTADA</t>
  </si>
  <si>
    <t>INSTALACIÓN DE TRANSMISIÓN AFECTADA</t>
  </si>
  <si>
    <t>UNIDADES GENERADORAS LIMITADAS</t>
  </si>
  <si>
    <t>L. ÁNGEL - SAN RAFAEL</t>
  </si>
  <si>
    <t>L-1051</t>
  </si>
  <si>
    <t>Se redujo la generación de la C.H. San Gabán II.</t>
  </si>
  <si>
    <t>L. HUACHO - PARAMONGA NUEVA</t>
  </si>
  <si>
    <t>L-2213</t>
  </si>
  <si>
    <t>Se subió la generación de la C.T. Aguaytía.</t>
  </si>
  <si>
    <t>Se subió la generación de las CCTT Aguaytía y Recka.</t>
  </si>
  <si>
    <t>L. ICA - MARCONA</t>
  </si>
  <si>
    <t>04/01/2026 10:48:00</t>
  </si>
  <si>
    <t>04/01/2026 12:44:00</t>
  </si>
  <si>
    <t>Se limitó la generación de C.E Punta Lomitas a 200MW.</t>
  </si>
  <si>
    <t>04/01/2026 14:52:00</t>
  </si>
  <si>
    <t>04/01/2026 14:53:00</t>
  </si>
  <si>
    <t>04/01/2026 15:05:00</t>
  </si>
  <si>
    <t>04/01/2026 15:24:00</t>
  </si>
  <si>
    <t>04/01/2026 16:44:00</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</si>
  <si>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</si>
  <si>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</si>
  <si>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</si>
  <si>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</si>
  <si>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</si>
  <si>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</si>
  <si>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</si>
  <si>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</si>
  <si>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</si>
  <si>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</si>
  <si>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</si>
  <si>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</si>
  <si>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</si>
  <si>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</si>
  <si>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</si>
  <si>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</si>
  <si>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</si>
  <si>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</si>
  <si>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</si>
  <si>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</si>
  <si>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</si>
  <si>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</si>
  <si>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</si>
  <si>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</si>
  <si>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</si>
  <si>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</si>
  <si>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</si>
  <si>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</si>
  <si>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</si>
  <si>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</si>
  <si>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</si>
  <si>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</si>
  <si>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</si>
  <si>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</si>
  <si>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</si>
  <si>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</si>
  <si>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</si>
  <si>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</si>
  <si>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</si>
  <si>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</si>
  <si>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</si>
  <si>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</si>
  <si>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</si>
  <si>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</si>
  <si>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</si>
  <si>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</si>
  <si>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</si>
  <si>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</si>
  <si>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</si>
  <si>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</si>
  <si>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</si>
  <si>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</si>
  <si>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</si>
  <si>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</si>
  <si>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</si>
  <si>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</si>
  <si>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</si>
  <si>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</si>
  <si>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</si>
  <si>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</si>
  <si>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</si>
  <si>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</si>
  <si>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</si>
  <si>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</si>
  <si>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</si>
  <si>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</si>
  <si>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</si>
  <si>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</si>
  <si>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</si>
  <si>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</si>
  <si>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</si>
  <si>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</si>
  <si>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</si>
  <si>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</si>
  <si>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</si>
  <si>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</si>
  <si>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</si>
  <si>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</si>
  <si>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</si>
  <si>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</si>
  <si>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</si>
  <si>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</si>
  <si>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</si>
  <si>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</si>
  <si>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</si>
  <si>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</si>
  <si>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</si>
  <si>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</si>
  <si>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</si>
  <si>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</si>
  <si>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</si>
  <si>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</si>
  <si>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</si>
  <si>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</si>
  <si>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</si>
  <si>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</si>
  <si>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</si>
  <si>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</si>
  <si>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</si>
  <si>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</si>
  <si>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</si>
  <si>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</si>
  <si>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</si>
  <si>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18.2835</t>
  </si>
  <si>
    <t>21.486</t>
  </si>
  <si>
    <t>26.478</t>
  </si>
  <si>
    <t>26.4775</t>
  </si>
  <si>
    <t>26.4778</t>
  </si>
  <si>
    <t>25.6949</t>
  </si>
  <si>
    <t>25.695</t>
  </si>
  <si>
    <t>917-39</t>
  </si>
  <si>
    <t>URS-STK-002 - G1</t>
  </si>
  <si>
    <t>CHMalpas - G1</t>
  </si>
  <si>
    <t>5.3715</t>
  </si>
  <si>
    <t>6.6195</t>
  </si>
  <si>
    <t>6.6194</t>
  </si>
  <si>
    <t>6.4237</t>
  </si>
  <si>
    <t>917-40</t>
  </si>
  <si>
    <t>URS-STK-002 - G2</t>
  </si>
  <si>
    <t>CHMalpas - G2</t>
  </si>
  <si>
    <t>917-41</t>
  </si>
  <si>
    <t>URS-STK-002 - G3</t>
  </si>
  <si>
    <t>CHMalpas - G3</t>
  </si>
  <si>
    <t>917-42</t>
  </si>
  <si>
    <t>URS-STK-002 - G4</t>
  </si>
  <si>
    <t>CHMalpas - G4</t>
  </si>
  <si>
    <t>918-260</t>
  </si>
  <si>
    <t>URS-STK-003</t>
  </si>
  <si>
    <t>CHCahua</t>
  </si>
  <si>
    <t>6</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</si>
  <si>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</si>
  <si>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</si>
  <si>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</si>
  <si>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</si>
  <si>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</si>
  <si>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</si>
  <si>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</si>
  <si>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</si>
  <si>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</si>
  <si>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</si>
  <si>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</si>
  <si>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</si>
  <si>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</si>
  <si>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</si>
  <si>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</si>
  <si>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</si>
  <si>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</si>
  <si>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</si>
  <si>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</si>
  <si>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</si>
  <si>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</si>
  <si>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</si>
  <si>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</si>
  <si>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</si>
  <si>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</si>
  <si>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</si>
  <si>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</si>
  <si>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</si>
  <si>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</si>
  <si>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</si>
  <si>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</si>
  <si>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</si>
  <si>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</si>
  <si>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</si>
  <si>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</si>
  <si>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</si>
  <si>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</si>
  <si>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</si>
  <si>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</si>
  <si>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</si>
  <si>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</si>
  <si>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</si>
  <si>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</si>
  <si>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63.8054</t>
  </si>
  <si>
    <t>127.6107</t>
  </si>
  <si>
    <t>62.8918</t>
  </si>
  <si>
    <t>62.8494</t>
  </si>
  <si>
    <t>62.9165</t>
  </si>
  <si>
    <t>63.6148</t>
  </si>
  <si>
    <t>63.8053</t>
  </si>
  <si>
    <t>62.938</t>
  </si>
  <si>
    <t>107</t>
  </si>
  <si>
    <t>19.4489</t>
  </si>
  <si>
    <t>113</t>
  </si>
  <si>
    <t>13.7872</t>
  </si>
  <si>
    <t>19.449</t>
  </si>
  <si>
    <t>111.469</t>
  </si>
  <si>
    <t>15</t>
  </si>
  <si>
    <t>115.6959</t>
  </si>
  <si>
    <t>9</t>
  </si>
  <si>
    <t>108.3769</t>
  </si>
  <si>
    <t>17</t>
  </si>
  <si>
    <t>113.0125</t>
  </si>
  <si>
    <t>112.9079</t>
  </si>
  <si>
    <t>119.1093</t>
  </si>
  <si>
    <t>107.0001</t>
  </si>
  <si>
    <t>95.5688</t>
  </si>
  <si>
    <t>29.773</t>
  </si>
  <si>
    <t>110.8764</t>
  </si>
  <si>
    <t>6.9573</t>
  </si>
  <si>
    <t>111.5131</t>
  </si>
  <si>
    <t>7.5546</t>
  </si>
  <si>
    <t>115.236</t>
  </si>
  <si>
    <t>8.5113</t>
  </si>
  <si>
    <t>114.3087</t>
  </si>
  <si>
    <t>12.5522</t>
  </si>
  <si>
    <t>101</t>
  </si>
  <si>
    <t>25.1108</t>
  </si>
  <si>
    <t>121.2521</t>
  </si>
  <si>
    <t>6.0001</t>
  </si>
  <si>
    <t>116.2313</t>
  </si>
  <si>
    <t>9.7508</t>
  </si>
  <si>
    <t>100.9536</t>
  </si>
  <si>
    <t>18.5333</t>
  </si>
  <si>
    <t>114.7167</t>
  </si>
  <si>
    <t>12.1672</t>
  </si>
  <si>
    <t>45.5249</t>
  </si>
  <si>
    <t>79.784</t>
  </si>
  <si>
    <t>45.5231</t>
  </si>
  <si>
    <t>79.7864</t>
  </si>
  <si>
    <t>39.522</t>
  </si>
  <si>
    <t>85.4494</t>
  </si>
  <si>
    <t>60</t>
  </si>
  <si>
    <t>62.5349</t>
  </si>
  <si>
    <t>62.535</t>
  </si>
  <si>
    <t>54</t>
  </si>
  <si>
    <t>71.7876</t>
  </si>
  <si>
    <t>922-14965</t>
  </si>
  <si>
    <t>URS-STK-004 - G1</t>
  </si>
  <si>
    <t>CHCheves - G1</t>
  </si>
  <si>
    <t>49.1947</t>
  </si>
  <si>
    <t>43.1947</t>
  </si>
  <si>
    <t>47.7866</t>
  </si>
  <si>
    <t>53.0837</t>
  </si>
  <si>
    <t>45.1834</t>
  </si>
  <si>
    <t>51.7591</t>
  </si>
  <si>
    <t>51.7077</t>
  </si>
  <si>
    <t>62.7315</t>
  </si>
  <si>
    <t>63.5582</t>
  </si>
  <si>
    <t>51.8104</t>
  </si>
  <si>
    <t>51.8009</t>
  </si>
  <si>
    <t>53.1168</t>
  </si>
  <si>
    <t>37.1947</t>
  </si>
  <si>
    <t>52.95</t>
  </si>
  <si>
    <t>60.1849</t>
  </si>
  <si>
    <t>50.9114</t>
  </si>
  <si>
    <t>17.2495</t>
  </si>
  <si>
    <t>62.5348</t>
  </si>
  <si>
    <t>22.9145</t>
  </si>
  <si>
    <t>922-14966</t>
  </si>
  <si>
    <t>URS-STK-004 - G2</t>
  </si>
  <si>
    <t>CHCheves - G2</t>
  </si>
  <si>
    <t>63.6824</t>
  </si>
  <si>
    <t>62.6122</t>
  </si>
  <si>
    <t>63.1935</t>
  </si>
  <si>
    <t>61.2534</t>
  </si>
  <si>
    <t>61.2002</t>
  </si>
  <si>
    <t>56.3777</t>
  </si>
  <si>
    <t>32.0106</t>
  </si>
  <si>
    <t>59.066</t>
  </si>
  <si>
    <t>59.7122</t>
  </si>
  <si>
    <t>62.1192</t>
  </si>
  <si>
    <t>50.5034</t>
  </si>
  <si>
    <t>57.4468</t>
  </si>
  <si>
    <t>63.2813</t>
  </si>
  <si>
    <t>40.7687</t>
  </si>
  <si>
    <t>62.5345</t>
  </si>
  <si>
    <t>17.2516</t>
  </si>
  <si>
    <t>9.2526</t>
  </si>
  <si>
    <t>923-13656</t>
  </si>
  <si>
    <t>URS-TCH-001</t>
  </si>
  <si>
    <t>CTOllero</t>
  </si>
  <si>
    <t>923-13657</t>
  </si>
  <si>
    <t>URS-TCH-001 - TG1</t>
  </si>
  <si>
    <t>CTOllero - TG1</t>
  </si>
  <si>
    <t>923-18479</t>
  </si>
  <si>
    <t>URS-TCH-001 - TV</t>
  </si>
  <si>
    <t>CTOllero - TV</t>
  </si>
  <si>
    <t>924-272</t>
  </si>
  <si>
    <t>URS-ENL-001</t>
  </si>
  <si>
    <t>CHHuinco</t>
  </si>
  <si>
    <t>86.1946</t>
  </si>
  <si>
    <t>54.8586</t>
  </si>
  <si>
    <t>16.6874</t>
  </si>
  <si>
    <t>75</t>
  </si>
  <si>
    <t>87.8203</t>
  </si>
  <si>
    <t>41</t>
  </si>
  <si>
    <t>87.8704</t>
  </si>
  <si>
    <t>39.449</t>
  </si>
  <si>
    <t>87.7881</t>
  </si>
  <si>
    <t>42.4172</t>
  </si>
  <si>
    <t>86.6894</t>
  </si>
  <si>
    <t>53.0001</t>
  </si>
  <si>
    <t>86.6895</t>
  </si>
  <si>
    <t>86.1947</t>
  </si>
  <si>
    <t>54.0998</t>
  </si>
  <si>
    <t>87.767</t>
  </si>
  <si>
    <t>32.257</t>
  </si>
  <si>
    <t>90</t>
  </si>
  <si>
    <t>73.5511</t>
  </si>
  <si>
    <t>85.2129</t>
  </si>
  <si>
    <t>85.551</t>
  </si>
  <si>
    <t>89.7449</t>
  </si>
  <si>
    <t>87.3041</t>
  </si>
  <si>
    <t>88.6231</t>
  </si>
  <si>
    <t>83.9875</t>
  </si>
  <si>
    <t>84.0921</t>
  </si>
  <si>
    <t>77.8907</t>
  </si>
  <si>
    <t>93</t>
  </si>
  <si>
    <t>89.9999</t>
  </si>
  <si>
    <t>93.5511</t>
  </si>
  <si>
    <t>89.4312</t>
  </si>
  <si>
    <t>65.227</t>
  </si>
  <si>
    <t>80.1236</t>
  </si>
  <si>
    <t>88.0427</t>
  </si>
  <si>
    <t>73.4869</t>
  </si>
  <si>
    <t>87.4454</t>
  </si>
  <si>
    <t>81.764</t>
  </si>
  <si>
    <t>86.4887</t>
  </si>
  <si>
    <t>81.551</t>
  </si>
  <si>
    <t>82.6913</t>
  </si>
  <si>
    <t>88.4478</t>
  </si>
  <si>
    <t>69.8892</t>
  </si>
  <si>
    <t>69.5511</t>
  </si>
  <si>
    <t>75.7479</t>
  </si>
  <si>
    <t>64.7164</t>
  </si>
  <si>
    <t>67.3284</t>
  </si>
  <si>
    <t>71.2492</t>
  </si>
  <si>
    <t>67.4381</t>
  </si>
  <si>
    <t>62.4668</t>
  </si>
  <si>
    <t>47.8053</t>
  </si>
  <si>
    <t>72.384</t>
  </si>
  <si>
    <t>89.9989</t>
  </si>
  <si>
    <t>72.216</t>
  </si>
  <si>
    <t>89.9996</t>
  </si>
  <si>
    <t>72.2136</t>
  </si>
  <si>
    <t>92.5508</t>
  </si>
  <si>
    <t>86.5507</t>
  </si>
  <si>
    <t>72.5509</t>
  </si>
  <si>
    <t>88.7704</t>
  </si>
  <si>
    <t>90.7691</t>
  </si>
  <si>
    <t>94.7703</t>
  </si>
  <si>
    <t>924-22</t>
  </si>
  <si>
    <t>URS-ENL-001 - G1</t>
  </si>
  <si>
    <t>CHHuinco - G1</t>
  </si>
  <si>
    <t>47.8054</t>
  </si>
  <si>
    <t>38.3893</t>
  </si>
  <si>
    <t>8.8853</t>
  </si>
  <si>
    <t>29.196</t>
  </si>
  <si>
    <t>22.3569</t>
  </si>
  <si>
    <t>20.5</t>
  </si>
  <si>
    <t>40.9352</t>
  </si>
  <si>
    <t>43.894</t>
  </si>
  <si>
    <t>44.9848</t>
  </si>
  <si>
    <t>44.9849</t>
  </si>
  <si>
    <t>45.2146</t>
  </si>
  <si>
    <t>43.3905</t>
  </si>
  <si>
    <t>24.3097</t>
  </si>
  <si>
    <t>17.8258</t>
  </si>
  <si>
    <t>42.444</t>
  </si>
  <si>
    <t>45</t>
  </si>
  <si>
    <t>44.819</t>
  </si>
  <si>
    <t>43.652</t>
  </si>
  <si>
    <t>44.3116</t>
  </si>
  <si>
    <t>42.0461</t>
  </si>
  <si>
    <t>38.9454</t>
  </si>
  <si>
    <t>7.3706</t>
  </si>
  <si>
    <t>21.5745</t>
  </si>
  <si>
    <t>24.2886</t>
  </si>
  <si>
    <t>44.7156</t>
  </si>
  <si>
    <t>40.0618</t>
  </si>
  <si>
    <t>29.7663</t>
  </si>
  <si>
    <t>13.5416</t>
  </si>
  <si>
    <t>35.9985</t>
  </si>
  <si>
    <t>9.2703</t>
  </si>
  <si>
    <t>41.3456</t>
  </si>
  <si>
    <t>27.9425</t>
  </si>
  <si>
    <t>18.7432</t>
  </si>
  <si>
    <t>20.0301</t>
  </si>
  <si>
    <t>25.7488</t>
  </si>
  <si>
    <t>23.2508</t>
  </si>
  <si>
    <t>20.2985</t>
  </si>
  <si>
    <t>36.0447</t>
  </si>
  <si>
    <t>44.9994</t>
  </si>
  <si>
    <t>35.9601</t>
  </si>
  <si>
    <t>30.2772</t>
  </si>
  <si>
    <t>15.8383</t>
  </si>
  <si>
    <t>30</t>
  </si>
  <si>
    <t>14.7698</t>
  </si>
  <si>
    <t>12.9969</t>
  </si>
  <si>
    <t>47.5785</t>
  </si>
  <si>
    <t>924-23</t>
  </si>
  <si>
    <t>URS-ENL-001 - G2</t>
  </si>
  <si>
    <t>CHHuinco - G2</t>
  </si>
  <si>
    <t>23.6669</t>
  </si>
  <si>
    <t>17.5499</t>
  </si>
  <si>
    <t>41.4809</t>
  </si>
  <si>
    <t>42.4015</t>
  </si>
  <si>
    <t>44.3759</t>
  </si>
  <si>
    <t>44.6209</t>
  </si>
  <si>
    <t>41.512</t>
  </si>
  <si>
    <t>39.0265</t>
  </si>
  <si>
    <t>21.1279</t>
  </si>
  <si>
    <t>23.767</t>
  </si>
  <si>
    <t>32.3636</t>
  </si>
  <si>
    <t>43.6436</t>
  </si>
  <si>
    <t>36.6301</t>
  </si>
  <si>
    <t>38.2665</t>
  </si>
  <si>
    <t>40.4128</t>
  </si>
  <si>
    <t>43.8458</t>
  </si>
  <si>
    <t>34.6536</t>
  </si>
  <si>
    <t>34.4873</t>
  </si>
  <si>
    <t>35.7985</t>
  </si>
  <si>
    <t>44.5028</t>
  </si>
  <si>
    <t>29.4456</t>
  </si>
  <si>
    <t>15.6807</t>
  </si>
  <si>
    <t>42.2413</t>
  </si>
  <si>
    <t>33.5601</t>
  </si>
  <si>
    <t>44.0068</t>
  </si>
  <si>
    <t>45.0053</t>
  </si>
  <si>
    <t>45.001</t>
  </si>
  <si>
    <t>924-24</t>
  </si>
  <si>
    <t>URS-ENL-001 - G3</t>
  </si>
  <si>
    <t>CHHuinco - G3</t>
  </si>
  <si>
    <t>45.9733</t>
  </si>
  <si>
    <t>45.804</t>
  </si>
  <si>
    <t>43.1065</t>
  </si>
  <si>
    <t>39.098</t>
  </si>
  <si>
    <t>8.0152</t>
  </si>
  <si>
    <t>38.1754</t>
  </si>
  <si>
    <t>45.904</t>
  </si>
  <si>
    <t>43.1495</t>
  </si>
  <si>
    <t>45.181</t>
  </si>
  <si>
    <t>45.3791</t>
  </si>
  <si>
    <t>45.4955</t>
  </si>
  <si>
    <t>32.8634</t>
  </si>
  <si>
    <t>44.3991</t>
  </si>
  <si>
    <t>37.2738</t>
  </si>
  <si>
    <t>38.9519</t>
  </si>
  <si>
    <t>41.1383</t>
  </si>
  <si>
    <t>44.602</t>
  </si>
  <si>
    <t>35.2357</t>
  </si>
  <si>
    <t>35.0638</t>
  </si>
  <si>
    <t>45.9732</t>
  </si>
  <si>
    <t>45.5004</t>
  </si>
  <si>
    <t>42.1683</t>
  </si>
  <si>
    <t>36.3393</t>
  </si>
  <si>
    <t>36.4175</t>
  </si>
  <si>
    <t>36.2535</t>
  </si>
  <si>
    <t>45.1934</t>
  </si>
  <si>
    <t>44.7636</t>
  </si>
  <si>
    <t>45.7639</t>
  </si>
  <si>
    <t>21.2108</t>
  </si>
  <si>
    <t>24.8847</t>
  </si>
  <si>
    <t>924-25</t>
  </si>
  <si>
    <t>URS-ENL-001 - G4</t>
  </si>
  <si>
    <t>CHHuinco - G4</t>
  </si>
  <si>
    <t>47.5915</t>
  </si>
  <si>
    <t>44.3765</t>
  </si>
  <si>
    <t>42.0234</t>
  </si>
  <si>
    <t>6.0751</t>
  </si>
  <si>
    <t>39.3089</t>
  </si>
  <si>
    <t>45.369</t>
  </si>
  <si>
    <t>42.4756</t>
  </si>
  <si>
    <t>39.2323</t>
  </si>
  <si>
    <t>47.2976</t>
  </si>
  <si>
    <t>43.7206</t>
  </si>
  <si>
    <t>45.7655</t>
  </si>
  <si>
    <t>47.2983</t>
  </si>
  <si>
    <t>44.1873</t>
  </si>
  <si>
    <t>45.4967</t>
  </si>
  <si>
    <t>1906-280</t>
  </si>
  <si>
    <t>URS-ENL-002</t>
  </si>
  <si>
    <t>CHMatuca</t>
  </si>
  <si>
    <t>8</t>
  </si>
  <si>
    <t>7.7019</t>
  </si>
  <si>
    <t>7.2878</t>
  </si>
  <si>
    <t>7.2802</t>
  </si>
  <si>
    <t>7.2954</t>
  </si>
  <si>
    <t>7.6958</t>
  </si>
  <si>
    <t>7.6957</t>
  </si>
  <si>
    <t>7.295</t>
  </si>
  <si>
    <t>7.7861</t>
  </si>
  <si>
    <t>7.4403</t>
  </si>
  <si>
    <t>7.1223</t>
  </si>
  <si>
    <t>7.9988</t>
  </si>
  <si>
    <t>7.9996</t>
  </si>
  <si>
    <t>7.9998</t>
  </si>
  <si>
    <t>7.9999</t>
  </si>
  <si>
    <t>6.0009</t>
  </si>
  <si>
    <t>7.0654</t>
  </si>
  <si>
    <t>1906-28</t>
  </si>
  <si>
    <t>URS-ENL-002 - G1</t>
  </si>
  <si>
    <t>CHMatuca - G1</t>
  </si>
  <si>
    <t>1906-29</t>
  </si>
  <si>
    <t>URS-ENL-002 - G2</t>
  </si>
  <si>
    <t>CHMatuca - G2</t>
  </si>
  <si>
    <t>1964-11513</t>
  </si>
  <si>
    <t>C.T. CHILCA UNO</t>
  </si>
  <si>
    <t>URS-ENG-001</t>
  </si>
  <si>
    <t>CTChilc1 - CC</t>
  </si>
  <si>
    <t>142.1414</t>
  </si>
  <si>
    <t>148.1414</t>
  </si>
  <si>
    <t>136.1414</t>
  </si>
  <si>
    <t>116</t>
  </si>
  <si>
    <t>150</t>
  </si>
  <si>
    <t>143.551</t>
  </si>
  <si>
    <t>134.5828</t>
  </si>
  <si>
    <t>149.9999</t>
  </si>
  <si>
    <t>142.9002</t>
  </si>
  <si>
    <t>138.743</t>
  </si>
  <si>
    <t>146.4488</t>
  </si>
  <si>
    <t>126.1469</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</si>
  <si>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</si>
  <si>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</si>
  <si>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</si>
  <si>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</si>
  <si>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</si>
  <si>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</si>
  <si>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</si>
  <si>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</si>
  <si>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</si>
  <si>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</si>
  <si>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</si>
  <si>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</si>
  <si>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</si>
  <si>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</si>
  <si>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</si>
  <si>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</si>
  <si>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</si>
  <si>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</si>
  <si>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</si>
  <si>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</si>
  <si>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</si>
  <si>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</si>
  <si>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</si>
  <si>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</si>
  <si>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</si>
  <si>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</si>
  <si>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</si>
  <si>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</si>
  <si>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</si>
  <si>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</si>
  <si>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</si>
  <si>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</si>
  <si>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</si>
  <si>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</si>
  <si>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</si>
  <si>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</si>
  <si>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</si>
  <si>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20</t>
  </si>
  <si>
    <t>19.9998</t>
  </si>
  <si>
    <t>19.9999</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</si>
  <si>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</si>
  <si>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</si>
  <si>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</si>
  <si>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</si>
  <si>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</si>
  <si>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</si>
  <si>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</si>
  <si>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</si>
  <si>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</si>
  <si>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</si>
  <si>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</si>
  <si>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</si>
  <si>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</si>
  <si>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</si>
  <si>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</si>
  <si>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</si>
  <si>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</si>
  <si>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</si>
  <si>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</si>
  <si>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</si>
  <si>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</si>
  <si>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</si>
  <si>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</si>
  <si>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</si>
  <si>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</si>
  <si>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</si>
  <si>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</si>
  <si>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</si>
  <si>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</si>
  <si>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</si>
  <si>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</si>
  <si>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</si>
  <si>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</si>
  <si>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</si>
  <si>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</si>
  <si>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</si>
  <si>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</si>
  <si>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</si>
  <si>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</si>
  <si>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</si>
  <si>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</si>
  <si>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</si>
  <si>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</si>
  <si>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</si>
  <si>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</si>
  <si>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</si>
  <si>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</si>
  <si>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</si>
  <si>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</si>
  <si>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</si>
  <si>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</si>
  <si>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</si>
  <si>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</si>
  <si>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</si>
  <si>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</si>
  <si>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</si>
  <si>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C.H. Matucana no puede regular con 1 unidad.</t>
  </si>
  <si>
    <t>C.H. Cerro del aguila no brindo RSF por baja disponibilidad hidrica para cumplimiento de volumen meta</t>
  </si>
  <si>
    <t>C.H. Matucana no brindo RSF pro bajo recurso hídrico</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</si>
  <si>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</si>
  <si>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</si>
  <si>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</si>
  <si>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</si>
  <si>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</si>
  <si>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</si>
  <si>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</si>
  <si>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SE ALIPIO ROSALES</t>
  </si>
  <si>
    <t xml:space="preserve"> Se actualizó el despacho ejecutado de las: La C.H. I Pías; CC.TT, Tablazo y Tallanca; CC.SS. Panamericana, Moquegua y Coenergy; y de las Centrales de Electro Oriente.</t>
  </si>
  <si>
    <t>La información y cumplimiento de la Demanda de los Grandes Usuarios Libres se encuentra ubicado en la pestaña "DEMANDA_UL" del Anexo A.</t>
  </si>
  <si>
    <t>RESIDUAL</t>
  </si>
  <si>
    <t>NAFTA+GAS DE REFINERIA</t>
  </si>
  <si>
    <t>FLEXIGAS+GAS DE REFINERIA</t>
  </si>
  <si>
    <t>CENTRALES DE ELECTRO ORIENTE</t>
  </si>
  <si>
    <t>HIDRO - TÉRMICO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</si>
</sst>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40" x14ac:knownFonts="1">
    <font>
      <sz val="11"/>
      <name val="Calibri"/>
    </font>
    <font>
      <sz val="11"/>
      <name val="Arial"/>
    </font>
    <font>
      <sz val="14"/>
      <name val="Arial"/>
    </font>
    <font>
      <b/>
      <sz val="14"/>
      <name val="Arial"/>
    </font>
    <font>
      <b/>
      <sz val="11"/>
      <color rgb="FFFFFFFF"/>
      <name val="Arial"/>
    </font>
    <font>
      <sz val="10"/>
      <name val="Arial"/>
    </font>
    <font>
      <b/>
      <sz val="18"/>
      <color rgb="FFFFFFFF"/>
      <name val="Arial"/>
    </font>
    <font>
      <b/>
      <sz val="18"/>
      <color rgb="FF000000"/>
      <name val="Arial"/>
    </font>
    <font>
      <b/>
      <sz val="11"/>
      <color rgb="FF000000"/>
      <name val="Arial"/>
    </font>
    <font>
      <b/>
      <sz val="8"/>
      <color rgb="FFFFFFFF"/>
      <name val="Arial"/>
    </font>
    <font>
      <b/>
      <sz val="8"/>
      <color rgb="FF000000"/>
      <name val="Arial"/>
    </font>
    <font>
      <b/>
      <sz val="9"/>
      <color rgb="FFFFFFFF"/>
      <name val="Arial"/>
    </font>
    <font>
      <b/>
      <sz val="9"/>
      <color rgb="FF000000"/>
      <name val="Arial"/>
    </font>
    <font>
      <b/>
      <sz val="10"/>
      <name val="Arial"/>
    </font>
    <font>
      <b/>
      <sz val="12"/>
      <name val="Arial"/>
    </font>
    <font>
      <sz val="12"/>
      <name val="Arial"/>
    </font>
    <font>
      <b/>
      <sz val="18"/>
      <name val="Arial"/>
    </font>
    <font>
      <b/>
      <sz val="10"/>
      <color rgb="FFFFFFFF"/>
      <name val="Arial"/>
    </font>
    <font>
      <b/>
      <sz val="8"/>
      <name val="Arial"/>
    </font>
    <font>
      <sz val="8"/>
      <name val="Arial"/>
    </font>
    <font>
      <b/>
      <sz val="14"/>
      <color rgb="FFFFFFFF"/>
      <name val="Arial"/>
    </font>
    <font>
      <sz val="9"/>
      <color rgb="FFFFFFFF"/>
      <name val="Arial"/>
    </font>
    <font>
      <sz val="8"/>
      <color rgb="FFFFFFFF"/>
      <name val="Arial"/>
    </font>
    <font>
      <b/>
      <sz val="16"/>
      <color rgb="FFFFFFFF"/>
      <name val="Arial"/>
    </font>
    <font>
      <b/>
      <sz val="11"/>
      <name val="Arial"/>
    </font>
    <font>
      <sz val="11"/>
      <color rgb="FFFFFFFF"/>
      <name val="Arial"/>
    </font>
    <font>
      <b/>
      <sz val="16"/>
      <name val="Arial"/>
    </font>
    <font>
      <sz val="9"/>
      <name val="Arial"/>
    </font>
    <font>
      <b/>
      <sz val="7"/>
      <color rgb="FF000000"/>
      <name val="Arial"/>
    </font>
    <font>
      <sz val="9"/>
      <color rgb="FF000000"/>
      <name val="Arial"/>
    </font>
    <font>
      <b/>
      <sz val="12"/>
      <color rgb="FFFFFFFF"/>
      <name val="Arial"/>
    </font>
    <font>
      <b/>
      <sz val="10"/>
      <color rgb="FF000000"/>
      <name val="Arial"/>
    </font>
    <font>
      <sz val="10"/>
      <color rgb="FF1C91AE"/>
      <name val="Arial"/>
    </font>
    <font>
      <sz val="10"/>
      <color rgb="FF245C86"/>
      <name val="Arial"/>
    </font>
    <font>
      <b/>
      <sz val="10"/>
      <color rgb="FFAD6500"/>
      <name val="Arial"/>
    </font>
    <font>
      <sz val="10"/>
      <color rgb="FFFFFFFF"/>
      <name val="Arial"/>
    </font>
    <font>
      <sz val="10"/>
      <name val="Arial"/>
      <family val="2"/>
    </font>
    <font>
      <b/>
      <sz val="8"/>
      <color rgb="FFFFFFFF"/>
      <name val="Arial"/>
      <family val="2"/>
    </font>
    <font>
      <b/>
      <sz val="9"/>
      <name val="Arial"/>
      <family val="2"/>
    </font>
    <font>
      <sz val="11"/>
      <name val="Arial"/>
      <family val="2"/>
    </font>
  </fonts>
  <fills count="30">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1">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4" fillId="0" borderId="2" xfId="0" applyNumberFormat="1" applyFont="1" applyBorder="1" applyAlignment="1">
      <alignment wrapText="1"/>
    </xf>
    <xf numFmtId="0" fontId="25"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4" fillId="10" borderId="2" xfId="0" applyFont="1" applyFill="1" applyBorder="1" applyAlignment="1">
      <alignment horizontal="center"/>
    </xf>
    <xf numFmtId="4" fontId="24"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7" fillId="0" borderId="0" xfId="0" applyFont="1"/>
    <xf numFmtId="0" fontId="28"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29" fillId="4" borderId="26" xfId="0" applyFont="1" applyFill="1" applyBorder="1" applyAlignment="1">
      <alignment horizontal="center" vertical="center" wrapText="1"/>
    </xf>
    <xf numFmtId="165" fontId="29" fillId="4" borderId="26" xfId="0" applyNumberFormat="1" applyFont="1" applyFill="1" applyBorder="1" applyAlignment="1">
      <alignment horizontal="center" vertical="center" wrapText="1"/>
    </xf>
    <xf numFmtId="165" fontId="29" fillId="4" borderId="27" xfId="0" applyNumberFormat="1" applyFont="1" applyFill="1" applyBorder="1" applyAlignment="1">
      <alignment horizontal="center" vertical="center" wrapText="1"/>
    </xf>
    <xf numFmtId="165" fontId="29" fillId="4" borderId="2" xfId="0" applyNumberFormat="1" applyFont="1" applyFill="1" applyBorder="1" applyAlignment="1">
      <alignment horizontal="center" vertical="center" wrapText="1"/>
    </xf>
    <xf numFmtId="165" fontId="29" fillId="4" borderId="28" xfId="0" applyNumberFormat="1" applyFont="1" applyFill="1" applyBorder="1" applyAlignment="1">
      <alignment horizontal="center" vertical="center" wrapText="1"/>
    </xf>
    <xf numFmtId="1" fontId="29" fillId="4" borderId="28" xfId="0" applyNumberFormat="1" applyFont="1" applyFill="1" applyBorder="1" applyAlignment="1">
      <alignment horizontal="center" vertical="center" wrapText="1"/>
    </xf>
    <xf numFmtId="2" fontId="29" fillId="4" borderId="27" xfId="0" applyNumberFormat="1" applyFont="1" applyFill="1" applyBorder="1" applyAlignment="1">
      <alignment horizontal="center" vertical="center" wrapText="1"/>
    </xf>
    <xf numFmtId="2" fontId="29" fillId="4" borderId="2" xfId="0" applyNumberFormat="1" applyFont="1" applyFill="1" applyBorder="1" applyAlignment="1">
      <alignment horizontal="center" vertical="center" wrapText="1"/>
    </xf>
    <xf numFmtId="0" fontId="29"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4" fillId="0" borderId="0" xfId="0" applyFont="1"/>
    <xf numFmtId="0" fontId="1" fillId="16" borderId="0" xfId="0" applyFont="1" applyFill="1"/>
    <xf numFmtId="0" fontId="17" fillId="2" borderId="2" xfId="0" applyFont="1" applyFill="1" applyBorder="1" applyAlignment="1">
      <alignment horizontal="center" vertical="center" wrapText="1"/>
    </xf>
    <xf numFmtId="0" fontId="27" fillId="0" borderId="33" xfId="0" applyFont="1" applyBorder="1" applyAlignment="1">
      <alignment horizontal="center" vertical="center"/>
    </xf>
    <xf numFmtId="166" fontId="27" fillId="0" borderId="34" xfId="0" applyNumberFormat="1" applyFont="1" applyBorder="1" applyAlignment="1">
      <alignment horizontal="center" vertical="center"/>
    </xf>
    <xf numFmtId="166" fontId="27" fillId="0" borderId="0" xfId="0" applyNumberFormat="1" applyFont="1" applyAlignment="1">
      <alignment horizontal="center" vertical="center"/>
    </xf>
    <xf numFmtId="166" fontId="27" fillId="0" borderId="35" xfId="0" applyNumberFormat="1" applyFont="1" applyBorder="1" applyAlignment="1">
      <alignment horizontal="center" vertical="center"/>
    </xf>
    <xf numFmtId="0" fontId="27" fillId="0" borderId="34" xfId="0" applyFont="1" applyBorder="1" applyAlignment="1">
      <alignment horizontal="center" vertical="center"/>
    </xf>
    <xf numFmtId="0" fontId="27" fillId="0" borderId="35" xfId="0" applyFont="1" applyBorder="1" applyAlignment="1">
      <alignment horizontal="center" vertical="center"/>
    </xf>
    <xf numFmtId="166" fontId="27" fillId="0" borderId="36" xfId="0" applyNumberFormat="1" applyFont="1" applyBorder="1" applyAlignment="1">
      <alignment horizontal="center" vertical="center"/>
    </xf>
    <xf numFmtId="0" fontId="27" fillId="0" borderId="0" xfId="0" applyFont="1" applyAlignment="1">
      <alignment horizontal="center" vertical="center"/>
    </xf>
    <xf numFmtId="0" fontId="27" fillId="0" borderId="36" xfId="0" applyFont="1" applyBorder="1" applyAlignment="1">
      <alignment horizontal="center" vertical="center"/>
    </xf>
    <xf numFmtId="0" fontId="27" fillId="0" borderId="37" xfId="0" applyFont="1" applyBorder="1" applyAlignment="1">
      <alignment horizontal="center" vertical="center"/>
    </xf>
    <xf numFmtId="166" fontId="27" fillId="0" borderId="38" xfId="0" applyNumberFormat="1" applyFont="1" applyBorder="1" applyAlignment="1">
      <alignment horizontal="center" vertical="center"/>
    </xf>
    <xf numFmtId="166" fontId="27" fillId="0" borderId="39" xfId="0" applyNumberFormat="1" applyFont="1" applyBorder="1" applyAlignment="1">
      <alignment horizontal="center" vertical="center"/>
    </xf>
    <xf numFmtId="166" fontId="27" fillId="0" borderId="40" xfId="0" applyNumberFormat="1" applyFont="1" applyBorder="1" applyAlignment="1">
      <alignment horizontal="center" vertical="center"/>
    </xf>
    <xf numFmtId="0" fontId="27" fillId="0" borderId="38" xfId="0" applyFont="1" applyBorder="1" applyAlignment="1">
      <alignment horizontal="center" vertical="center"/>
    </xf>
    <xf numFmtId="0" fontId="27" fillId="0" borderId="40" xfId="0" applyFont="1" applyBorder="1" applyAlignment="1">
      <alignment horizontal="center" vertical="center"/>
    </xf>
    <xf numFmtId="166" fontId="27" fillId="0" borderId="37" xfId="0" applyNumberFormat="1" applyFont="1" applyBorder="1" applyAlignment="1">
      <alignment horizontal="center" vertical="center"/>
    </xf>
    <xf numFmtId="0" fontId="27" fillId="0" borderId="39" xfId="0" applyFont="1" applyBorder="1" applyAlignment="1">
      <alignment horizontal="center" vertical="center"/>
    </xf>
    <xf numFmtId="0" fontId="27" fillId="8" borderId="41" xfId="0" applyFont="1" applyFill="1" applyBorder="1" applyAlignment="1">
      <alignment horizontal="center"/>
    </xf>
    <xf numFmtId="167" fontId="27" fillId="8" borderId="42" xfId="0" applyNumberFormat="1" applyFont="1" applyFill="1" applyBorder="1" applyAlignment="1">
      <alignment horizontal="center"/>
    </xf>
    <xf numFmtId="167" fontId="27" fillId="8" borderId="43" xfId="0" applyNumberFormat="1" applyFont="1" applyFill="1" applyBorder="1" applyAlignment="1">
      <alignment horizontal="center"/>
    </xf>
    <xf numFmtId="0" fontId="27" fillId="8" borderId="34" xfId="0" applyFont="1" applyFill="1" applyBorder="1" applyAlignment="1">
      <alignment horizontal="center"/>
    </xf>
    <xf numFmtId="167" fontId="27" fillId="8" borderId="0" xfId="0" applyNumberFormat="1" applyFont="1" applyFill="1" applyAlignment="1">
      <alignment horizontal="center"/>
    </xf>
    <xf numFmtId="167" fontId="27" fillId="8" borderId="35" xfId="0" applyNumberFormat="1" applyFont="1" applyFill="1" applyBorder="1" applyAlignment="1">
      <alignment horizontal="center"/>
    </xf>
    <xf numFmtId="0" fontId="27" fillId="8" borderId="38" xfId="0" applyFont="1" applyFill="1" applyBorder="1" applyAlignment="1">
      <alignment horizontal="center"/>
    </xf>
    <xf numFmtId="167" fontId="27" fillId="8" borderId="39" xfId="0" applyNumberFormat="1" applyFont="1" applyFill="1" applyBorder="1" applyAlignment="1">
      <alignment horizontal="center"/>
    </xf>
    <xf numFmtId="167" fontId="27" fillId="8" borderId="40" xfId="0" applyNumberFormat="1" applyFont="1" applyFill="1" applyBorder="1" applyAlignment="1">
      <alignment horizontal="center"/>
    </xf>
    <xf numFmtId="0" fontId="27" fillId="8" borderId="0" xfId="0" applyFont="1" applyFill="1" applyAlignment="1">
      <alignment horizontal="center"/>
    </xf>
    <xf numFmtId="0" fontId="1" fillId="8" borderId="0" xfId="0" applyFont="1" applyFill="1"/>
    <xf numFmtId="166" fontId="27"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0"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9"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1" fillId="22" borderId="2" xfId="0" applyFont="1" applyFill="1" applyBorder="1" applyAlignment="1">
      <alignment horizontal="center" vertical="center" wrapText="1"/>
    </xf>
    <xf numFmtId="0" fontId="31" fillId="23" borderId="2" xfId="0" applyFont="1" applyFill="1" applyBorder="1" applyAlignment="1">
      <alignment horizontal="center" vertical="center" wrapText="1"/>
    </xf>
    <xf numFmtId="0" fontId="31" fillId="24"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2" fillId="25" borderId="49" xfId="0" applyFont="1" applyFill="1" applyBorder="1" applyAlignment="1">
      <alignment horizontal="left" vertical="center"/>
    </xf>
    <xf numFmtId="0" fontId="32" fillId="26" borderId="49" xfId="0" applyFont="1" applyFill="1" applyBorder="1" applyAlignment="1">
      <alignment horizontal="left" vertical="center"/>
    </xf>
    <xf numFmtId="2" fontId="33" fillId="4" borderId="49" xfId="0" applyNumberFormat="1" applyFont="1" applyFill="1" applyBorder="1" applyAlignment="1">
      <alignment horizontal="right" vertical="center" wrapText="1"/>
    </xf>
    <xf numFmtId="2" fontId="17" fillId="27" borderId="49" xfId="0" applyNumberFormat="1" applyFont="1" applyFill="1" applyBorder="1" applyAlignment="1">
      <alignment horizontal="right" vertical="center"/>
    </xf>
    <xf numFmtId="0" fontId="32" fillId="29"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5"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36" fillId="0" borderId="2" xfId="0" applyFont="1" applyBorder="1" applyAlignment="1">
      <alignment horizontal="center" vertical="center" wrapText="1"/>
    </xf>
    <xf numFmtId="0" fontId="36" fillId="0" borderId="2" xfId="0" applyFont="1" applyBorder="1" applyAlignment="1">
      <alignment horizontal="left" vertical="center"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3" fillId="2" borderId="2" xfId="0" applyFont="1" applyFill="1" applyBorder="1" applyAlignment="1">
      <alignment horizontal="left"/>
    </xf>
    <xf numFmtId="0" fontId="24" fillId="12" borderId="21" xfId="0" applyFont="1" applyFill="1" applyBorder="1" applyAlignment="1">
      <alignment horizontal="left" wrapText="1"/>
    </xf>
    <xf numFmtId="0" fontId="23" fillId="2" borderId="2" xfId="0" applyFont="1" applyFill="1" applyBorder="1" applyAlignment="1">
      <alignment horizontal="center" vertical="center"/>
    </xf>
    <xf numFmtId="0" fontId="23" fillId="14" borderId="2" xfId="0" applyFont="1" applyFill="1" applyBorder="1" applyAlignment="1">
      <alignment horizontal="center" vertical="center"/>
    </xf>
    <xf numFmtId="0" fontId="23" fillId="15" borderId="2" xfId="0" applyFont="1" applyFill="1" applyBorder="1" applyAlignment="1">
      <alignment horizontal="center" vertical="center"/>
    </xf>
    <xf numFmtId="0" fontId="26"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8" fillId="4" borderId="22" xfId="0" applyFont="1" applyFill="1" applyBorder="1" applyAlignment="1">
      <alignment horizontal="center" vertical="center" wrapText="1"/>
    </xf>
    <xf numFmtId="0" fontId="28" fillId="4" borderId="23" xfId="0" applyFont="1" applyFill="1" applyBorder="1" applyAlignment="1">
      <alignment horizontal="center" vertical="center" wrapText="1"/>
    </xf>
    <xf numFmtId="0" fontId="28" fillId="4" borderId="24" xfId="0" applyFont="1" applyFill="1" applyBorder="1" applyAlignment="1">
      <alignment horizontal="center" vertical="center" wrapText="1"/>
    </xf>
    <xf numFmtId="0" fontId="28"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7" borderId="49" xfId="0" applyFont="1" applyFill="1" applyBorder="1" applyAlignment="1">
      <alignment horizontal="right" vertical="center"/>
    </xf>
    <xf numFmtId="0" fontId="34" fillId="28"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7" fillId="2" borderId="0" xfId="0" applyFont="1" applyFill="1" applyAlignment="1">
      <alignment horizontal="center" vertical="center" wrapText="1"/>
    </xf>
    <xf numFmtId="4" fontId="38" fillId="11" borderId="2" xfId="0" applyNumberFormat="1" applyFont="1" applyFill="1" applyBorder="1" applyAlignment="1">
      <alignment horizontal="center"/>
    </xf>
    <xf numFmtId="0" fontId="39" fillId="0" borderId="2" xfId="0" applyFont="1" applyBorder="1" applyAlignment="1">
      <alignment horizontal="left" vertical="center" wrapText="1"/>
    </xf>
    <xf numFmtId="0" fontId="39" fillId="0" borderId="2"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1001.5013</c:v>
                </c:pt>
                <c:pt idx="1">
                  <c:v>1009.8329</c:v>
                </c:pt>
                <c:pt idx="2">
                  <c:v>993.61630000000002</c:v>
                </c:pt>
                <c:pt idx="3">
                  <c:v>977.97789999999998</c:v>
                </c:pt>
                <c:pt idx="4">
                  <c:v>932.83960000000002</c:v>
                </c:pt>
                <c:pt idx="5">
                  <c:v>975.18880000000001</c:v>
                </c:pt>
                <c:pt idx="6">
                  <c:v>928.95169999999996</c:v>
                </c:pt>
                <c:pt idx="7">
                  <c:v>943.23580000000004</c:v>
                </c:pt>
                <c:pt idx="8">
                  <c:v>967.89589999999998</c:v>
                </c:pt>
                <c:pt idx="9">
                  <c:v>954.54089999999997</c:v>
                </c:pt>
                <c:pt idx="10">
                  <c:v>972.31039999999996</c:v>
                </c:pt>
                <c:pt idx="11">
                  <c:v>977.8605</c:v>
                </c:pt>
                <c:pt idx="12">
                  <c:v>922.08130000000006</c:v>
                </c:pt>
                <c:pt idx="13">
                  <c:v>952.87620000000004</c:v>
                </c:pt>
                <c:pt idx="14">
                  <c:v>970.87019999999995</c:v>
                </c:pt>
                <c:pt idx="15">
                  <c:v>991.40020000000004</c:v>
                </c:pt>
                <c:pt idx="16">
                  <c:v>974.65710000000001</c:v>
                </c:pt>
                <c:pt idx="17">
                  <c:v>1004.8574</c:v>
                </c:pt>
                <c:pt idx="18">
                  <c:v>993.29179999999997</c:v>
                </c:pt>
                <c:pt idx="19">
                  <c:v>1035.2035000000001</c:v>
                </c:pt>
                <c:pt idx="20">
                  <c:v>1066.9737</c:v>
                </c:pt>
                <c:pt idx="21">
                  <c:v>1071.0920000000001</c:v>
                </c:pt>
                <c:pt idx="22">
                  <c:v>1121.2234000000001</c:v>
                </c:pt>
                <c:pt idx="23">
                  <c:v>1077.2899</c:v>
                </c:pt>
                <c:pt idx="24">
                  <c:v>1071.7526</c:v>
                </c:pt>
                <c:pt idx="25">
                  <c:v>1056.7119</c:v>
                </c:pt>
                <c:pt idx="26">
                  <c:v>1054.5232000000001</c:v>
                </c:pt>
                <c:pt idx="27">
                  <c:v>1065.499</c:v>
                </c:pt>
                <c:pt idx="28">
                  <c:v>1049.8687</c:v>
                </c:pt>
                <c:pt idx="29">
                  <c:v>1036.7309</c:v>
                </c:pt>
                <c:pt idx="30">
                  <c:v>1059.7538</c:v>
                </c:pt>
                <c:pt idx="31">
                  <c:v>1026.5706</c:v>
                </c:pt>
                <c:pt idx="32">
                  <c:v>1062.5210999999999</c:v>
                </c:pt>
                <c:pt idx="33">
                  <c:v>1013.8513</c:v>
                </c:pt>
                <c:pt idx="34">
                  <c:v>1060.2550000000001</c:v>
                </c:pt>
                <c:pt idx="35">
                  <c:v>1072.5600999999999</c:v>
                </c:pt>
                <c:pt idx="36">
                  <c:v>1080.174</c:v>
                </c:pt>
                <c:pt idx="37">
                  <c:v>1157.1187</c:v>
                </c:pt>
                <c:pt idx="38">
                  <c:v>1186.1767</c:v>
                </c:pt>
                <c:pt idx="39">
                  <c:v>1176.1686999999999</c:v>
                </c:pt>
                <c:pt idx="40">
                  <c:v>1173.0377000000001</c:v>
                </c:pt>
                <c:pt idx="41">
                  <c:v>1163.9774</c:v>
                </c:pt>
                <c:pt idx="42">
                  <c:v>1133.3580999999999</c:v>
                </c:pt>
                <c:pt idx="43">
                  <c:v>1136.479</c:v>
                </c:pt>
                <c:pt idx="44">
                  <c:v>1054.1934000000001</c:v>
                </c:pt>
                <c:pt idx="45">
                  <c:v>1026.8477</c:v>
                </c:pt>
                <c:pt idx="46">
                  <c:v>1028.4975999999999</c:v>
                </c:pt>
                <c:pt idx="47">
                  <c:v>1003.8554</c:v>
                </c:pt>
              </c:numCache>
            </c:numRef>
          </c:val>
          <c:smooth val="0"/>
          <c:extLst>
            <c:ext xmlns:c16="http://schemas.microsoft.com/office/drawing/2014/chart" uri="{C3380CC4-5D6E-409C-BE32-E72D297353CC}">
              <c16:uniqueId val="{00000000-D325-4B45-86C9-598C2703E0BE}"/>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1797.9018000000001</c:v>
                </c:pt>
                <c:pt idx="1">
                  <c:v>1774.6242</c:v>
                </c:pt>
                <c:pt idx="2">
                  <c:v>1764.0635</c:v>
                </c:pt>
                <c:pt idx="3">
                  <c:v>1745.6494</c:v>
                </c:pt>
                <c:pt idx="4">
                  <c:v>1755.9930999999999</c:v>
                </c:pt>
                <c:pt idx="5">
                  <c:v>1772.5795000000001</c:v>
                </c:pt>
                <c:pt idx="6">
                  <c:v>1772.5473</c:v>
                </c:pt>
                <c:pt idx="7">
                  <c:v>1743.3820000000001</c:v>
                </c:pt>
                <c:pt idx="8">
                  <c:v>1765.2865999999999</c:v>
                </c:pt>
                <c:pt idx="9">
                  <c:v>1739.8474000000001</c:v>
                </c:pt>
                <c:pt idx="10">
                  <c:v>1730.3000999999999</c:v>
                </c:pt>
                <c:pt idx="11">
                  <c:v>1740.5537999999999</c:v>
                </c:pt>
                <c:pt idx="12">
                  <c:v>1723.0436</c:v>
                </c:pt>
                <c:pt idx="13">
                  <c:v>1749.0019</c:v>
                </c:pt>
                <c:pt idx="14">
                  <c:v>1698.1125</c:v>
                </c:pt>
                <c:pt idx="15">
                  <c:v>1739.3406</c:v>
                </c:pt>
                <c:pt idx="16">
                  <c:v>1707.0408</c:v>
                </c:pt>
                <c:pt idx="17">
                  <c:v>1718.0975000000001</c:v>
                </c:pt>
                <c:pt idx="18">
                  <c:v>1720.8045999999999</c:v>
                </c:pt>
                <c:pt idx="19">
                  <c:v>1757.6542999999999</c:v>
                </c:pt>
                <c:pt idx="20">
                  <c:v>1717.25</c:v>
                </c:pt>
                <c:pt idx="21">
                  <c:v>1750.7234000000001</c:v>
                </c:pt>
                <c:pt idx="22">
                  <c:v>1740.6872000000001</c:v>
                </c:pt>
                <c:pt idx="23">
                  <c:v>1698.1003000000001</c:v>
                </c:pt>
                <c:pt idx="24">
                  <c:v>1743.9487999999999</c:v>
                </c:pt>
                <c:pt idx="25">
                  <c:v>1728.2362000000001</c:v>
                </c:pt>
                <c:pt idx="26">
                  <c:v>1728.7211</c:v>
                </c:pt>
                <c:pt idx="27">
                  <c:v>1714.0133000000001</c:v>
                </c:pt>
                <c:pt idx="28">
                  <c:v>1794.5187000000001</c:v>
                </c:pt>
                <c:pt idx="29">
                  <c:v>1754.2008000000001</c:v>
                </c:pt>
                <c:pt idx="30">
                  <c:v>1672.3330000000001</c:v>
                </c:pt>
                <c:pt idx="31">
                  <c:v>1732.9312</c:v>
                </c:pt>
                <c:pt idx="32">
                  <c:v>1812.029</c:v>
                </c:pt>
                <c:pt idx="33">
                  <c:v>1774.0309</c:v>
                </c:pt>
                <c:pt idx="34">
                  <c:v>1728.6588999999999</c:v>
                </c:pt>
                <c:pt idx="35">
                  <c:v>1808.8149000000001</c:v>
                </c:pt>
                <c:pt idx="36">
                  <c:v>1880.6147000000001</c:v>
                </c:pt>
                <c:pt idx="37">
                  <c:v>1932.6377</c:v>
                </c:pt>
                <c:pt idx="38">
                  <c:v>1936.2039</c:v>
                </c:pt>
                <c:pt idx="39">
                  <c:v>1933.2302</c:v>
                </c:pt>
                <c:pt idx="40">
                  <c:v>1936.2832000000001</c:v>
                </c:pt>
                <c:pt idx="41">
                  <c:v>1939.4206999999999</c:v>
                </c:pt>
                <c:pt idx="42">
                  <c:v>1932.5075999999999</c:v>
                </c:pt>
                <c:pt idx="43">
                  <c:v>1897.6466</c:v>
                </c:pt>
                <c:pt idx="44">
                  <c:v>1864.2194</c:v>
                </c:pt>
                <c:pt idx="45">
                  <c:v>1871.0989999999999</c:v>
                </c:pt>
                <c:pt idx="46">
                  <c:v>1812.1894</c:v>
                </c:pt>
                <c:pt idx="47">
                  <c:v>1808.9432999999999</c:v>
                </c:pt>
              </c:numCache>
            </c:numRef>
          </c:val>
          <c:smooth val="0"/>
          <c:extLst>
            <c:ext xmlns:c16="http://schemas.microsoft.com/office/drawing/2014/chart" uri="{C3380CC4-5D6E-409C-BE32-E72D297353CC}">
              <c16:uniqueId val="{00000001-D325-4B45-86C9-598C2703E0BE}"/>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3856.7968999999998</c:v>
                </c:pt>
                <c:pt idx="1">
                  <c:v>3826.0428999999999</c:v>
                </c:pt>
                <c:pt idx="2">
                  <c:v>3770.9202</c:v>
                </c:pt>
                <c:pt idx="3">
                  <c:v>3696.4726999999998</c:v>
                </c:pt>
                <c:pt idx="4">
                  <c:v>3638.4672999999998</c:v>
                </c:pt>
                <c:pt idx="5">
                  <c:v>3582.5317</c:v>
                </c:pt>
                <c:pt idx="6">
                  <c:v>3521.3009999999999</c:v>
                </c:pt>
                <c:pt idx="7">
                  <c:v>3466.3822</c:v>
                </c:pt>
                <c:pt idx="8">
                  <c:v>3534.1174999999998</c:v>
                </c:pt>
                <c:pt idx="9">
                  <c:v>3558.6217000000001</c:v>
                </c:pt>
                <c:pt idx="10">
                  <c:v>3520.3625000000002</c:v>
                </c:pt>
                <c:pt idx="11">
                  <c:v>3291.74226</c:v>
                </c:pt>
                <c:pt idx="12">
                  <c:v>3259.3119799999999</c:v>
                </c:pt>
                <c:pt idx="13">
                  <c:v>3108.1651400000001</c:v>
                </c:pt>
                <c:pt idx="14">
                  <c:v>3287.8560400000001</c:v>
                </c:pt>
                <c:pt idx="15">
                  <c:v>3396.26289</c:v>
                </c:pt>
                <c:pt idx="16">
                  <c:v>3575.4868000000001</c:v>
                </c:pt>
                <c:pt idx="17">
                  <c:v>3590.1128399999998</c:v>
                </c:pt>
                <c:pt idx="18">
                  <c:v>3755.0503100000001</c:v>
                </c:pt>
                <c:pt idx="19">
                  <c:v>3775.2812800000002</c:v>
                </c:pt>
                <c:pt idx="20">
                  <c:v>3853.4404599999998</c:v>
                </c:pt>
                <c:pt idx="21">
                  <c:v>3908.4007900000001</c:v>
                </c:pt>
                <c:pt idx="22">
                  <c:v>3932.7709399999999</c:v>
                </c:pt>
                <c:pt idx="23">
                  <c:v>3973.7847499999998</c:v>
                </c:pt>
                <c:pt idx="24">
                  <c:v>4009.4953599999999</c:v>
                </c:pt>
                <c:pt idx="25">
                  <c:v>3965.5730600000002</c:v>
                </c:pt>
                <c:pt idx="26">
                  <c:v>4075.6225800000002</c:v>
                </c:pt>
                <c:pt idx="27">
                  <c:v>4027.8596400000001</c:v>
                </c:pt>
                <c:pt idx="28">
                  <c:v>3869.10781</c:v>
                </c:pt>
                <c:pt idx="29">
                  <c:v>3925.2088100000001</c:v>
                </c:pt>
                <c:pt idx="30">
                  <c:v>3877.8651500000001</c:v>
                </c:pt>
                <c:pt idx="31">
                  <c:v>3843.9360999999999</c:v>
                </c:pt>
                <c:pt idx="32">
                  <c:v>3715.9970800000001</c:v>
                </c:pt>
                <c:pt idx="33">
                  <c:v>3762.50677</c:v>
                </c:pt>
                <c:pt idx="34">
                  <c:v>3825.4406600000002</c:v>
                </c:pt>
                <c:pt idx="35">
                  <c:v>3845.6032500000001</c:v>
                </c:pt>
                <c:pt idx="36">
                  <c:v>3958.6169599999998</c:v>
                </c:pt>
                <c:pt idx="37">
                  <c:v>4277.0436</c:v>
                </c:pt>
                <c:pt idx="38">
                  <c:v>4375.8194000000003</c:v>
                </c:pt>
                <c:pt idx="39">
                  <c:v>4369.9011</c:v>
                </c:pt>
                <c:pt idx="40">
                  <c:v>4377.6791000000003</c:v>
                </c:pt>
                <c:pt idx="41">
                  <c:v>4356.1018999999997</c:v>
                </c:pt>
                <c:pt idx="42">
                  <c:v>4339.8343000000004</c:v>
                </c:pt>
                <c:pt idx="43">
                  <c:v>4197.9744000000001</c:v>
                </c:pt>
                <c:pt idx="44">
                  <c:v>4349.3872000000001</c:v>
                </c:pt>
                <c:pt idx="45">
                  <c:v>4068.8533000000002</c:v>
                </c:pt>
                <c:pt idx="46">
                  <c:v>3901.6129999999998</c:v>
                </c:pt>
                <c:pt idx="47">
                  <c:v>3753.5012999999999</c:v>
                </c:pt>
              </c:numCache>
            </c:numRef>
          </c:val>
          <c:smooth val="0"/>
          <c:extLst>
            <c:ext xmlns:c16="http://schemas.microsoft.com/office/drawing/2014/chart" uri="{C3380CC4-5D6E-409C-BE32-E72D297353CC}">
              <c16:uniqueId val="{00000002-D325-4B45-86C9-598C2703E0BE}"/>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n-US"/>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n-US"/>
          </a:p>
        </c:txPr>
        <c:crossAx val="3"/>
        <c:crosses val="max"/>
        <c:crossBetween val="between"/>
      </c:valAx>
    </c:plotArea>
    <c:legend>
      <c:legendPos val="b"/>
      <c:overlay val="0"/>
      <c:txPr>
        <a:bodyPr/>
        <a:lstStyle/>
        <a:p>
          <a:pPr>
            <a:defRPr sz="1600"/>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9F47-43FD-8F29-F17A6173FB2D}"/>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9F47-43FD-8F29-F17A6173FB2D}"/>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38.867789999999999</c:v>
                </c:pt>
                <c:pt idx="1">
                  <c:v>38.771729999999998</c:v>
                </c:pt>
                <c:pt idx="2">
                  <c:v>33.388060000000003</c:v>
                </c:pt>
                <c:pt idx="3">
                  <c:v>33.220419999999997</c:v>
                </c:pt>
                <c:pt idx="4">
                  <c:v>33.112909999999999</c:v>
                </c:pt>
                <c:pt idx="5">
                  <c:v>38.154119999999999</c:v>
                </c:pt>
                <c:pt idx="6">
                  <c:v>38.640450000000001</c:v>
                </c:pt>
                <c:pt idx="7">
                  <c:v>38.954430000000002</c:v>
                </c:pt>
                <c:pt idx="8">
                  <c:v>39.140329999999999</c:v>
                </c:pt>
                <c:pt idx="9">
                  <c:v>38.039430000000003</c:v>
                </c:pt>
                <c:pt idx="10">
                  <c:v>37.127479999999998</c:v>
                </c:pt>
                <c:pt idx="11">
                  <c:v>37.684289999999997</c:v>
                </c:pt>
                <c:pt idx="12">
                  <c:v>38.488529999999997</c:v>
                </c:pt>
                <c:pt idx="13">
                  <c:v>38.448459999999997</c:v>
                </c:pt>
                <c:pt idx="14">
                  <c:v>38.48395</c:v>
                </c:pt>
                <c:pt idx="15">
                  <c:v>39.06317</c:v>
                </c:pt>
                <c:pt idx="16">
                  <c:v>37.208910000000003</c:v>
                </c:pt>
                <c:pt idx="17">
                  <c:v>32.372320000000002</c:v>
                </c:pt>
                <c:pt idx="18">
                  <c:v>32.25967</c:v>
                </c:pt>
                <c:pt idx="19">
                  <c:v>32.310180000000003</c:v>
                </c:pt>
                <c:pt idx="20">
                  <c:v>32.413319999999999</c:v>
                </c:pt>
                <c:pt idx="21">
                  <c:v>32.271230000000003</c:v>
                </c:pt>
                <c:pt idx="22">
                  <c:v>33.204709999999999</c:v>
                </c:pt>
                <c:pt idx="23">
                  <c:v>33.4268</c:v>
                </c:pt>
                <c:pt idx="24">
                  <c:v>34.372729999999997</c:v>
                </c:pt>
                <c:pt idx="25">
                  <c:v>34.247349999999997</c:v>
                </c:pt>
                <c:pt idx="26">
                  <c:v>35.388829999999999</c:v>
                </c:pt>
                <c:pt idx="27">
                  <c:v>38.8401</c:v>
                </c:pt>
                <c:pt idx="28">
                  <c:v>38.970709999999997</c:v>
                </c:pt>
                <c:pt idx="29">
                  <c:v>38.676070000000003</c:v>
                </c:pt>
                <c:pt idx="30">
                  <c:v>39.033239999999999</c:v>
                </c:pt>
                <c:pt idx="31">
                  <c:v>39.07349</c:v>
                </c:pt>
                <c:pt idx="32">
                  <c:v>31.84769</c:v>
                </c:pt>
                <c:pt idx="33">
                  <c:v>30.264119999999998</c:v>
                </c:pt>
                <c:pt idx="34">
                  <c:v>30.786570000000001</c:v>
                </c:pt>
                <c:pt idx="35">
                  <c:v>31.741399999999999</c:v>
                </c:pt>
                <c:pt idx="36">
                  <c:v>32.120669999999997</c:v>
                </c:pt>
                <c:pt idx="37">
                  <c:v>31.89348</c:v>
                </c:pt>
                <c:pt idx="38">
                  <c:v>31.797139999999999</c:v>
                </c:pt>
                <c:pt idx="39">
                  <c:v>31.591190000000001</c:v>
                </c:pt>
                <c:pt idx="40">
                  <c:v>31.45543</c:v>
                </c:pt>
                <c:pt idx="41">
                  <c:v>30.313030000000001</c:v>
                </c:pt>
                <c:pt idx="42">
                  <c:v>30.475490000000001</c:v>
                </c:pt>
                <c:pt idx="43">
                  <c:v>28.202010000000001</c:v>
                </c:pt>
                <c:pt idx="44">
                  <c:v>26.262029999999999</c:v>
                </c:pt>
                <c:pt idx="45">
                  <c:v>28.538319999999999</c:v>
                </c:pt>
                <c:pt idx="46">
                  <c:v>32.27458</c:v>
                </c:pt>
                <c:pt idx="47">
                  <c:v>32.788200000000003</c:v>
                </c:pt>
              </c:numCache>
            </c:numRef>
          </c:val>
          <c:smooth val="0"/>
          <c:extLst>
            <c:ext xmlns:c16="http://schemas.microsoft.com/office/drawing/2014/chart" uri="{C3380CC4-5D6E-409C-BE32-E72D297353CC}">
              <c16:uniqueId val="{00000002-9F47-43FD-8F29-F17A6173FB2D}"/>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8.66</c:v>
                </c:pt>
                <c:pt idx="1">
                  <c:v>8.5890000000000004</c:v>
                </c:pt>
                <c:pt idx="2">
                  <c:v>8.7739999999999991</c:v>
                </c:pt>
                <c:pt idx="3">
                  <c:v>9.5169999999999995</c:v>
                </c:pt>
                <c:pt idx="4">
                  <c:v>9.5730000000000004</c:v>
                </c:pt>
                <c:pt idx="5">
                  <c:v>9.8650000000000002</c:v>
                </c:pt>
                <c:pt idx="6">
                  <c:v>9.6300000000000008</c:v>
                </c:pt>
                <c:pt idx="7">
                  <c:v>9.0920000000000005</c:v>
                </c:pt>
                <c:pt idx="8">
                  <c:v>9.0779999999999994</c:v>
                </c:pt>
                <c:pt idx="9">
                  <c:v>8.0109999999999992</c:v>
                </c:pt>
                <c:pt idx="10">
                  <c:v>7.5119999999999996</c:v>
                </c:pt>
                <c:pt idx="11">
                  <c:v>7.0229999999999997</c:v>
                </c:pt>
                <c:pt idx="12">
                  <c:v>6.7569999999999997</c:v>
                </c:pt>
                <c:pt idx="13">
                  <c:v>6.8339999999999996</c:v>
                </c:pt>
                <c:pt idx="14">
                  <c:v>7.6020000000000003</c:v>
                </c:pt>
                <c:pt idx="15">
                  <c:v>8.2230000000000008</c:v>
                </c:pt>
                <c:pt idx="16">
                  <c:v>8.8740000000000006</c:v>
                </c:pt>
                <c:pt idx="17">
                  <c:v>9.532</c:v>
                </c:pt>
                <c:pt idx="18">
                  <c:v>9.1910000000000007</c:v>
                </c:pt>
                <c:pt idx="19">
                  <c:v>9.2739999999999991</c:v>
                </c:pt>
                <c:pt idx="20">
                  <c:v>8.5579999999999998</c:v>
                </c:pt>
                <c:pt idx="21">
                  <c:v>9.4280000000000008</c:v>
                </c:pt>
                <c:pt idx="22">
                  <c:v>8.4580000000000002</c:v>
                </c:pt>
                <c:pt idx="23">
                  <c:v>8.1690000000000005</c:v>
                </c:pt>
                <c:pt idx="24">
                  <c:v>7.5069999999999997</c:v>
                </c:pt>
                <c:pt idx="25">
                  <c:v>8.6319999999999997</c:v>
                </c:pt>
                <c:pt idx="26">
                  <c:v>9.3409999999999993</c:v>
                </c:pt>
                <c:pt idx="27">
                  <c:v>9.2759999999999998</c:v>
                </c:pt>
                <c:pt idx="28">
                  <c:v>8.8770000000000007</c:v>
                </c:pt>
                <c:pt idx="29">
                  <c:v>8.6929999999999996</c:v>
                </c:pt>
                <c:pt idx="30">
                  <c:v>8.968</c:v>
                </c:pt>
                <c:pt idx="31">
                  <c:v>9.3510000000000009</c:v>
                </c:pt>
                <c:pt idx="32">
                  <c:v>9.0289999999999999</c:v>
                </c:pt>
                <c:pt idx="33">
                  <c:v>9.2149999999999999</c:v>
                </c:pt>
                <c:pt idx="34">
                  <c:v>8.0690000000000008</c:v>
                </c:pt>
                <c:pt idx="35">
                  <c:v>7.2859999999999996</c:v>
                </c:pt>
                <c:pt idx="36">
                  <c:v>7.5279999999999996</c:v>
                </c:pt>
                <c:pt idx="37">
                  <c:v>7.6219999999999999</c:v>
                </c:pt>
                <c:pt idx="38">
                  <c:v>8.8629999999999995</c:v>
                </c:pt>
                <c:pt idx="39">
                  <c:v>9.7460000000000004</c:v>
                </c:pt>
                <c:pt idx="40">
                  <c:v>10.19</c:v>
                </c:pt>
                <c:pt idx="41">
                  <c:v>11.021000000000001</c:v>
                </c:pt>
                <c:pt idx="42">
                  <c:v>11.173999999999999</c:v>
                </c:pt>
                <c:pt idx="43">
                  <c:v>11.532999999999999</c:v>
                </c:pt>
                <c:pt idx="44">
                  <c:v>11.141999999999999</c:v>
                </c:pt>
                <c:pt idx="45">
                  <c:v>11.725</c:v>
                </c:pt>
                <c:pt idx="46">
                  <c:v>11.739000000000001</c:v>
                </c:pt>
                <c:pt idx="47">
                  <c:v>12.063000000000001</c:v>
                </c:pt>
              </c:numCache>
            </c:numRef>
          </c:val>
          <c:smooth val="0"/>
          <c:extLst>
            <c:ext xmlns:c16="http://schemas.microsoft.com/office/drawing/2014/chart" uri="{C3380CC4-5D6E-409C-BE32-E72D297353CC}">
              <c16:uniqueId val="{00000003-9F47-43FD-8F29-F17A6173FB2D}"/>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9F47-43FD-8F29-F17A6173FB2D}"/>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9F47-43FD-8F29-F17A6173FB2D}"/>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9F47-43FD-8F29-F17A6173FB2D}"/>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9F47-43FD-8F29-F17A6173FB2D}"/>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9F47-43FD-8F29-F17A6173FB2D}"/>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25.770199999999999</c:v>
                </c:pt>
                <c:pt idx="1">
                  <c:v>25.980699999999999</c:v>
                </c:pt>
                <c:pt idx="2">
                  <c:v>26.0565</c:v>
                </c:pt>
                <c:pt idx="3">
                  <c:v>25.7226</c:v>
                </c:pt>
                <c:pt idx="4">
                  <c:v>26.061299999999999</c:v>
                </c:pt>
                <c:pt idx="5">
                  <c:v>26.444900000000001</c:v>
                </c:pt>
                <c:pt idx="6">
                  <c:v>26.1111</c:v>
                </c:pt>
                <c:pt idx="7">
                  <c:v>26.123000000000001</c:v>
                </c:pt>
                <c:pt idx="8">
                  <c:v>26.357900000000001</c:v>
                </c:pt>
                <c:pt idx="9">
                  <c:v>26.693899999999999</c:v>
                </c:pt>
                <c:pt idx="10">
                  <c:v>27.057200000000002</c:v>
                </c:pt>
                <c:pt idx="11">
                  <c:v>27.5717</c:v>
                </c:pt>
                <c:pt idx="12">
                  <c:v>26.851800000000001</c:v>
                </c:pt>
                <c:pt idx="13">
                  <c:v>26.724599999999999</c:v>
                </c:pt>
                <c:pt idx="14">
                  <c:v>26.783300000000001</c:v>
                </c:pt>
                <c:pt idx="15">
                  <c:v>26.148299999999999</c:v>
                </c:pt>
                <c:pt idx="16">
                  <c:v>26.6142</c:v>
                </c:pt>
                <c:pt idx="17">
                  <c:v>27.041899999999998</c:v>
                </c:pt>
                <c:pt idx="18">
                  <c:v>26.68</c:v>
                </c:pt>
                <c:pt idx="19">
                  <c:v>27.56</c:v>
                </c:pt>
                <c:pt idx="20">
                  <c:v>27.229299999999999</c:v>
                </c:pt>
                <c:pt idx="21">
                  <c:v>27.184000000000001</c:v>
                </c:pt>
                <c:pt idx="22">
                  <c:v>26.803000000000001</c:v>
                </c:pt>
                <c:pt idx="23">
                  <c:v>26.414100000000001</c:v>
                </c:pt>
                <c:pt idx="24">
                  <c:v>26.229500000000002</c:v>
                </c:pt>
                <c:pt idx="25">
                  <c:v>25.982099999999999</c:v>
                </c:pt>
                <c:pt idx="26">
                  <c:v>26.084599999999998</c:v>
                </c:pt>
                <c:pt idx="27">
                  <c:v>26.187200000000001</c:v>
                </c:pt>
                <c:pt idx="28">
                  <c:v>26.328399999999998</c:v>
                </c:pt>
                <c:pt idx="29">
                  <c:v>27.005600000000001</c:v>
                </c:pt>
                <c:pt idx="30">
                  <c:v>26.587599999999998</c:v>
                </c:pt>
                <c:pt idx="31">
                  <c:v>26.081099999999999</c:v>
                </c:pt>
                <c:pt idx="32">
                  <c:v>26.3689</c:v>
                </c:pt>
                <c:pt idx="33">
                  <c:v>27.0015</c:v>
                </c:pt>
                <c:pt idx="34">
                  <c:v>27.268599999999999</c:v>
                </c:pt>
                <c:pt idx="35">
                  <c:v>27.2318</c:v>
                </c:pt>
                <c:pt idx="36">
                  <c:v>27.5885</c:v>
                </c:pt>
                <c:pt idx="37">
                  <c:v>28.5273</c:v>
                </c:pt>
                <c:pt idx="38">
                  <c:v>29.374700000000001</c:v>
                </c:pt>
                <c:pt idx="39">
                  <c:v>29.111899999999999</c:v>
                </c:pt>
                <c:pt idx="40">
                  <c:v>29.01</c:v>
                </c:pt>
                <c:pt idx="41">
                  <c:v>28.932400000000001</c:v>
                </c:pt>
                <c:pt idx="42">
                  <c:v>28.5397</c:v>
                </c:pt>
                <c:pt idx="43">
                  <c:v>28.284099999999999</c:v>
                </c:pt>
                <c:pt idx="44">
                  <c:v>27.7087</c:v>
                </c:pt>
                <c:pt idx="45">
                  <c:v>27.229700000000001</c:v>
                </c:pt>
                <c:pt idx="46">
                  <c:v>26.957899999999999</c:v>
                </c:pt>
                <c:pt idx="47">
                  <c:v>26.486699999999999</c:v>
                </c:pt>
              </c:numCache>
            </c:numRef>
          </c:val>
          <c:smooth val="0"/>
          <c:extLst>
            <c:ext xmlns:c16="http://schemas.microsoft.com/office/drawing/2014/chart" uri="{C3380CC4-5D6E-409C-BE32-E72D297353CC}">
              <c16:uniqueId val="{00000009-9F47-43FD-8F29-F17A6173FB2D}"/>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14.479799999999999</c:v>
                </c:pt>
                <c:pt idx="1">
                  <c:v>14.145</c:v>
                </c:pt>
                <c:pt idx="2">
                  <c:v>14.434200000000001</c:v>
                </c:pt>
                <c:pt idx="3">
                  <c:v>14.1083</c:v>
                </c:pt>
                <c:pt idx="4">
                  <c:v>13.895300000000001</c:v>
                </c:pt>
                <c:pt idx="5">
                  <c:v>14.3254</c:v>
                </c:pt>
                <c:pt idx="6">
                  <c:v>13.8443</c:v>
                </c:pt>
                <c:pt idx="7">
                  <c:v>13.6767</c:v>
                </c:pt>
                <c:pt idx="8">
                  <c:v>14.787599999999999</c:v>
                </c:pt>
                <c:pt idx="9">
                  <c:v>14.963800000000001</c:v>
                </c:pt>
                <c:pt idx="10">
                  <c:v>15.1355</c:v>
                </c:pt>
                <c:pt idx="11">
                  <c:v>14.4176</c:v>
                </c:pt>
                <c:pt idx="12">
                  <c:v>13.8598</c:v>
                </c:pt>
                <c:pt idx="13">
                  <c:v>11.7361</c:v>
                </c:pt>
                <c:pt idx="14">
                  <c:v>11.083299999999999</c:v>
                </c:pt>
                <c:pt idx="15">
                  <c:v>11.055199999999999</c:v>
                </c:pt>
                <c:pt idx="16">
                  <c:v>11.0663</c:v>
                </c:pt>
                <c:pt idx="17">
                  <c:v>10.920199999999999</c:v>
                </c:pt>
                <c:pt idx="18">
                  <c:v>10.5741</c:v>
                </c:pt>
                <c:pt idx="19">
                  <c:v>10.5679</c:v>
                </c:pt>
                <c:pt idx="20">
                  <c:v>9.2068999999999992</c:v>
                </c:pt>
                <c:pt idx="21">
                  <c:v>8.8697999999999997</c:v>
                </c:pt>
                <c:pt idx="22">
                  <c:v>9.9993999999999996</c:v>
                </c:pt>
                <c:pt idx="23">
                  <c:v>10.9312</c:v>
                </c:pt>
                <c:pt idx="24">
                  <c:v>11.5642</c:v>
                </c:pt>
                <c:pt idx="25">
                  <c:v>14.3803</c:v>
                </c:pt>
                <c:pt idx="26">
                  <c:v>14.6188</c:v>
                </c:pt>
                <c:pt idx="27">
                  <c:v>14.8734</c:v>
                </c:pt>
                <c:pt idx="28">
                  <c:v>14.211399999999999</c:v>
                </c:pt>
                <c:pt idx="29">
                  <c:v>14.3627</c:v>
                </c:pt>
                <c:pt idx="30">
                  <c:v>14.5297</c:v>
                </c:pt>
                <c:pt idx="31">
                  <c:v>14.299200000000001</c:v>
                </c:pt>
                <c:pt idx="32">
                  <c:v>14.056800000000001</c:v>
                </c:pt>
                <c:pt idx="33">
                  <c:v>14.291700000000001</c:v>
                </c:pt>
                <c:pt idx="34">
                  <c:v>15.5245</c:v>
                </c:pt>
                <c:pt idx="35">
                  <c:v>15.720499999999999</c:v>
                </c:pt>
                <c:pt idx="36">
                  <c:v>15.1275</c:v>
                </c:pt>
                <c:pt idx="37">
                  <c:v>14.985900000000001</c:v>
                </c:pt>
                <c:pt idx="38">
                  <c:v>13.62</c:v>
                </c:pt>
                <c:pt idx="39">
                  <c:v>11.337199999999999</c:v>
                </c:pt>
                <c:pt idx="40">
                  <c:v>11.2621</c:v>
                </c:pt>
                <c:pt idx="41">
                  <c:v>11.2942</c:v>
                </c:pt>
                <c:pt idx="42">
                  <c:v>11.388400000000001</c:v>
                </c:pt>
                <c:pt idx="43">
                  <c:v>11.371700000000001</c:v>
                </c:pt>
                <c:pt idx="44">
                  <c:v>11.295400000000001</c:v>
                </c:pt>
                <c:pt idx="45">
                  <c:v>11.130800000000001</c:v>
                </c:pt>
                <c:pt idx="46">
                  <c:v>12.698499999999999</c:v>
                </c:pt>
                <c:pt idx="47">
                  <c:v>13.956200000000001</c:v>
                </c:pt>
              </c:numCache>
            </c:numRef>
          </c:val>
          <c:smooth val="0"/>
          <c:extLst>
            <c:ext xmlns:c16="http://schemas.microsoft.com/office/drawing/2014/chart" uri="{C3380CC4-5D6E-409C-BE32-E72D297353CC}">
              <c16:uniqueId val="{0000000A-9F47-43FD-8F29-F17A6173FB2D}"/>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12.82</c:v>
                </c:pt>
                <c:pt idx="1">
                  <c:v>13.31</c:v>
                </c:pt>
                <c:pt idx="2">
                  <c:v>13.52</c:v>
                </c:pt>
                <c:pt idx="3">
                  <c:v>13.22</c:v>
                </c:pt>
                <c:pt idx="4">
                  <c:v>12.82</c:v>
                </c:pt>
                <c:pt idx="5">
                  <c:v>12.83</c:v>
                </c:pt>
                <c:pt idx="6">
                  <c:v>13.01</c:v>
                </c:pt>
                <c:pt idx="7">
                  <c:v>13.5</c:v>
                </c:pt>
                <c:pt idx="8">
                  <c:v>13.25</c:v>
                </c:pt>
                <c:pt idx="9">
                  <c:v>13.5</c:v>
                </c:pt>
                <c:pt idx="10">
                  <c:v>13.41</c:v>
                </c:pt>
                <c:pt idx="11">
                  <c:v>13.84</c:v>
                </c:pt>
                <c:pt idx="12">
                  <c:v>13.45</c:v>
                </c:pt>
                <c:pt idx="13">
                  <c:v>13.41</c:v>
                </c:pt>
                <c:pt idx="14">
                  <c:v>13.55</c:v>
                </c:pt>
                <c:pt idx="15">
                  <c:v>13.83</c:v>
                </c:pt>
                <c:pt idx="16">
                  <c:v>13.63</c:v>
                </c:pt>
                <c:pt idx="17">
                  <c:v>13.65</c:v>
                </c:pt>
                <c:pt idx="18">
                  <c:v>13.79</c:v>
                </c:pt>
                <c:pt idx="19">
                  <c:v>13.77</c:v>
                </c:pt>
                <c:pt idx="20">
                  <c:v>13.31</c:v>
                </c:pt>
                <c:pt idx="21">
                  <c:v>13.31</c:v>
                </c:pt>
                <c:pt idx="22">
                  <c:v>13.49</c:v>
                </c:pt>
                <c:pt idx="23">
                  <c:v>13.62</c:v>
                </c:pt>
                <c:pt idx="24">
                  <c:v>12.62</c:v>
                </c:pt>
                <c:pt idx="25">
                  <c:v>13.19</c:v>
                </c:pt>
                <c:pt idx="26">
                  <c:v>13.2</c:v>
                </c:pt>
                <c:pt idx="27">
                  <c:v>13.6</c:v>
                </c:pt>
                <c:pt idx="28">
                  <c:v>13.41</c:v>
                </c:pt>
                <c:pt idx="29">
                  <c:v>13.6</c:v>
                </c:pt>
                <c:pt idx="30">
                  <c:v>13.42</c:v>
                </c:pt>
                <c:pt idx="31">
                  <c:v>13.93</c:v>
                </c:pt>
                <c:pt idx="32">
                  <c:v>13.52</c:v>
                </c:pt>
                <c:pt idx="33">
                  <c:v>11.9</c:v>
                </c:pt>
                <c:pt idx="34">
                  <c:v>13.75</c:v>
                </c:pt>
                <c:pt idx="35">
                  <c:v>13.75</c:v>
                </c:pt>
                <c:pt idx="36">
                  <c:v>13.63</c:v>
                </c:pt>
                <c:pt idx="37">
                  <c:v>13.74</c:v>
                </c:pt>
                <c:pt idx="38">
                  <c:v>13.6</c:v>
                </c:pt>
                <c:pt idx="39">
                  <c:v>13.67</c:v>
                </c:pt>
                <c:pt idx="40">
                  <c:v>13.69</c:v>
                </c:pt>
                <c:pt idx="41">
                  <c:v>13.67</c:v>
                </c:pt>
                <c:pt idx="42">
                  <c:v>13.01</c:v>
                </c:pt>
                <c:pt idx="43">
                  <c:v>13.18</c:v>
                </c:pt>
                <c:pt idx="44">
                  <c:v>13.34</c:v>
                </c:pt>
                <c:pt idx="45">
                  <c:v>13.38</c:v>
                </c:pt>
                <c:pt idx="46">
                  <c:v>13.36</c:v>
                </c:pt>
                <c:pt idx="47">
                  <c:v>13.14</c:v>
                </c:pt>
              </c:numCache>
            </c:numRef>
          </c:val>
          <c:smooth val="0"/>
          <c:extLst>
            <c:ext xmlns:c16="http://schemas.microsoft.com/office/drawing/2014/chart" uri="{C3380CC4-5D6E-409C-BE32-E72D297353CC}">
              <c16:uniqueId val="{0000000B-9F47-43FD-8F29-F17A6173FB2D}"/>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31.155999999999999</c:v>
                </c:pt>
                <c:pt idx="1">
                  <c:v>31.166</c:v>
                </c:pt>
                <c:pt idx="2">
                  <c:v>31.75</c:v>
                </c:pt>
                <c:pt idx="3">
                  <c:v>32.25</c:v>
                </c:pt>
                <c:pt idx="4">
                  <c:v>31.475999999999999</c:v>
                </c:pt>
                <c:pt idx="5">
                  <c:v>32.423999999999999</c:v>
                </c:pt>
                <c:pt idx="6">
                  <c:v>31.922000000000001</c:v>
                </c:pt>
                <c:pt idx="7">
                  <c:v>32.17</c:v>
                </c:pt>
                <c:pt idx="8">
                  <c:v>31.898</c:v>
                </c:pt>
                <c:pt idx="9">
                  <c:v>31.39</c:v>
                </c:pt>
                <c:pt idx="10">
                  <c:v>32.496000000000002</c:v>
                </c:pt>
                <c:pt idx="11">
                  <c:v>32.234000000000002</c:v>
                </c:pt>
                <c:pt idx="12">
                  <c:v>32.052</c:v>
                </c:pt>
                <c:pt idx="13">
                  <c:v>31.754000000000001</c:v>
                </c:pt>
                <c:pt idx="14">
                  <c:v>31.13</c:v>
                </c:pt>
                <c:pt idx="15">
                  <c:v>31.263999999999999</c:v>
                </c:pt>
                <c:pt idx="16">
                  <c:v>31.372</c:v>
                </c:pt>
                <c:pt idx="17">
                  <c:v>30.585999999999999</c:v>
                </c:pt>
                <c:pt idx="18">
                  <c:v>30.61</c:v>
                </c:pt>
                <c:pt idx="19">
                  <c:v>31.786000000000001</c:v>
                </c:pt>
                <c:pt idx="20">
                  <c:v>32.159999999999997</c:v>
                </c:pt>
                <c:pt idx="21">
                  <c:v>31.074000000000002</c:v>
                </c:pt>
                <c:pt idx="22">
                  <c:v>31.562000000000001</c:v>
                </c:pt>
                <c:pt idx="23">
                  <c:v>31.442</c:v>
                </c:pt>
                <c:pt idx="24">
                  <c:v>31.547999999999998</c:v>
                </c:pt>
                <c:pt idx="25">
                  <c:v>31.468</c:v>
                </c:pt>
                <c:pt idx="26">
                  <c:v>30.998000000000001</c:v>
                </c:pt>
                <c:pt idx="27">
                  <c:v>20.402000000000001</c:v>
                </c:pt>
                <c:pt idx="28">
                  <c:v>14.465999999999999</c:v>
                </c:pt>
                <c:pt idx="29">
                  <c:v>20.062000000000001</c:v>
                </c:pt>
                <c:pt idx="30">
                  <c:v>23.352</c:v>
                </c:pt>
                <c:pt idx="31">
                  <c:v>26.54</c:v>
                </c:pt>
                <c:pt idx="32">
                  <c:v>28.408000000000001</c:v>
                </c:pt>
                <c:pt idx="33">
                  <c:v>27.981999999999999</c:v>
                </c:pt>
                <c:pt idx="34">
                  <c:v>29.01</c:v>
                </c:pt>
                <c:pt idx="35">
                  <c:v>30.324000000000002</c:v>
                </c:pt>
                <c:pt idx="36">
                  <c:v>31.763999999999999</c:v>
                </c:pt>
                <c:pt idx="37">
                  <c:v>32.137999999999998</c:v>
                </c:pt>
                <c:pt idx="38">
                  <c:v>32.01</c:v>
                </c:pt>
                <c:pt idx="39">
                  <c:v>32.238</c:v>
                </c:pt>
                <c:pt idx="40">
                  <c:v>31.835999999999999</c:v>
                </c:pt>
                <c:pt idx="41">
                  <c:v>31.474</c:v>
                </c:pt>
                <c:pt idx="42">
                  <c:v>31.748000000000001</c:v>
                </c:pt>
                <c:pt idx="43">
                  <c:v>31.207999999999998</c:v>
                </c:pt>
                <c:pt idx="44">
                  <c:v>31.286000000000001</c:v>
                </c:pt>
                <c:pt idx="45">
                  <c:v>31.071999999999999</c:v>
                </c:pt>
                <c:pt idx="46">
                  <c:v>30.745999999999999</c:v>
                </c:pt>
                <c:pt idx="47">
                  <c:v>30.084</c:v>
                </c:pt>
              </c:numCache>
            </c:numRef>
          </c:val>
          <c:smooth val="0"/>
          <c:extLst>
            <c:ext xmlns:c16="http://schemas.microsoft.com/office/drawing/2014/chart" uri="{C3380CC4-5D6E-409C-BE32-E72D297353CC}">
              <c16:uniqueId val="{0000000C-9F47-43FD-8F29-F17A6173FB2D}"/>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9F47-43FD-8F29-F17A6173FB2D}"/>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9F47-43FD-8F29-F17A6173FB2D}"/>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52.003</c:v>
                </c:pt>
                <c:pt idx="1">
                  <c:v>51.951999999999998</c:v>
                </c:pt>
                <c:pt idx="2">
                  <c:v>51.826999999999998</c:v>
                </c:pt>
                <c:pt idx="3">
                  <c:v>51.933999999999997</c:v>
                </c:pt>
                <c:pt idx="4">
                  <c:v>52.283000000000001</c:v>
                </c:pt>
                <c:pt idx="5">
                  <c:v>52.292999999999999</c:v>
                </c:pt>
                <c:pt idx="6">
                  <c:v>52.411000000000001</c:v>
                </c:pt>
                <c:pt idx="7">
                  <c:v>52.298999999999999</c:v>
                </c:pt>
                <c:pt idx="8">
                  <c:v>52.308</c:v>
                </c:pt>
                <c:pt idx="9">
                  <c:v>52.113999999999997</c:v>
                </c:pt>
                <c:pt idx="10">
                  <c:v>52.252000000000002</c:v>
                </c:pt>
                <c:pt idx="11">
                  <c:v>52.326999999999998</c:v>
                </c:pt>
                <c:pt idx="12">
                  <c:v>51.378</c:v>
                </c:pt>
                <c:pt idx="13">
                  <c:v>51.329000000000001</c:v>
                </c:pt>
                <c:pt idx="14">
                  <c:v>51.156999999999996</c:v>
                </c:pt>
                <c:pt idx="15">
                  <c:v>51.283000000000001</c:v>
                </c:pt>
                <c:pt idx="16">
                  <c:v>51.343000000000004</c:v>
                </c:pt>
                <c:pt idx="17">
                  <c:v>51.491</c:v>
                </c:pt>
                <c:pt idx="18">
                  <c:v>51.15</c:v>
                </c:pt>
                <c:pt idx="19">
                  <c:v>51.161000000000001</c:v>
                </c:pt>
                <c:pt idx="20">
                  <c:v>51.381999999999998</c:v>
                </c:pt>
                <c:pt idx="21">
                  <c:v>51.204999999999998</c:v>
                </c:pt>
                <c:pt idx="22">
                  <c:v>51.533000000000001</c:v>
                </c:pt>
                <c:pt idx="23">
                  <c:v>51.201000000000001</c:v>
                </c:pt>
                <c:pt idx="24">
                  <c:v>51.170999999999999</c:v>
                </c:pt>
                <c:pt idx="25">
                  <c:v>51.148000000000003</c:v>
                </c:pt>
                <c:pt idx="26">
                  <c:v>51.384999999999998</c:v>
                </c:pt>
                <c:pt idx="27">
                  <c:v>51.277999999999999</c:v>
                </c:pt>
                <c:pt idx="28">
                  <c:v>51.548999999999999</c:v>
                </c:pt>
                <c:pt idx="29">
                  <c:v>51.390999999999998</c:v>
                </c:pt>
                <c:pt idx="30">
                  <c:v>51.536999999999999</c:v>
                </c:pt>
                <c:pt idx="31">
                  <c:v>51.348999999999997</c:v>
                </c:pt>
                <c:pt idx="32">
                  <c:v>51.642000000000003</c:v>
                </c:pt>
                <c:pt idx="33">
                  <c:v>51.374000000000002</c:v>
                </c:pt>
                <c:pt idx="34">
                  <c:v>51.491</c:v>
                </c:pt>
                <c:pt idx="35">
                  <c:v>51.680999999999997</c:v>
                </c:pt>
                <c:pt idx="36">
                  <c:v>51.911000000000001</c:v>
                </c:pt>
                <c:pt idx="37">
                  <c:v>53.006999999999998</c:v>
                </c:pt>
                <c:pt idx="38">
                  <c:v>52.616</c:v>
                </c:pt>
                <c:pt idx="39">
                  <c:v>52.517000000000003</c:v>
                </c:pt>
                <c:pt idx="40">
                  <c:v>51.918999999999997</c:v>
                </c:pt>
                <c:pt idx="41">
                  <c:v>51.168999999999997</c:v>
                </c:pt>
                <c:pt idx="42">
                  <c:v>51.113999999999997</c:v>
                </c:pt>
                <c:pt idx="43">
                  <c:v>51.402000000000001</c:v>
                </c:pt>
                <c:pt idx="44">
                  <c:v>50.860999999999997</c:v>
                </c:pt>
                <c:pt idx="45">
                  <c:v>50.753999999999998</c:v>
                </c:pt>
                <c:pt idx="46">
                  <c:v>50.968000000000004</c:v>
                </c:pt>
                <c:pt idx="47">
                  <c:v>50.893000000000001</c:v>
                </c:pt>
              </c:numCache>
            </c:numRef>
          </c:val>
          <c:smooth val="0"/>
          <c:extLst>
            <c:ext xmlns:c16="http://schemas.microsoft.com/office/drawing/2014/chart" uri="{C3380CC4-5D6E-409C-BE32-E72D297353CC}">
              <c16:uniqueId val="{0000000F-9F47-43FD-8F29-F17A6173FB2D}"/>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9F47-43FD-8F29-F17A6173FB2D}"/>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41.950899999999997</c:v>
                </c:pt>
                <c:pt idx="1">
                  <c:v>46.473799999999997</c:v>
                </c:pt>
                <c:pt idx="2">
                  <c:v>36.9345</c:v>
                </c:pt>
                <c:pt idx="3">
                  <c:v>39.200699999999998</c:v>
                </c:pt>
                <c:pt idx="4">
                  <c:v>38.546900000000001</c:v>
                </c:pt>
                <c:pt idx="5">
                  <c:v>51.523200000000003</c:v>
                </c:pt>
                <c:pt idx="6">
                  <c:v>45.826599999999999</c:v>
                </c:pt>
                <c:pt idx="7">
                  <c:v>43.548699999999997</c:v>
                </c:pt>
                <c:pt idx="8">
                  <c:v>45.278799999999997</c:v>
                </c:pt>
                <c:pt idx="9">
                  <c:v>38.381300000000003</c:v>
                </c:pt>
                <c:pt idx="10">
                  <c:v>38.736699999999999</c:v>
                </c:pt>
                <c:pt idx="11">
                  <c:v>35.686100000000003</c:v>
                </c:pt>
                <c:pt idx="12">
                  <c:v>17.389099999999999</c:v>
                </c:pt>
                <c:pt idx="13">
                  <c:v>44.116799999999998</c:v>
                </c:pt>
                <c:pt idx="14">
                  <c:v>40.701900000000002</c:v>
                </c:pt>
                <c:pt idx="15">
                  <c:v>30.1037</c:v>
                </c:pt>
                <c:pt idx="16">
                  <c:v>25.05</c:v>
                </c:pt>
                <c:pt idx="17">
                  <c:v>41.913899999999998</c:v>
                </c:pt>
                <c:pt idx="18">
                  <c:v>33.099200000000003</c:v>
                </c:pt>
                <c:pt idx="19">
                  <c:v>18.552</c:v>
                </c:pt>
                <c:pt idx="20">
                  <c:v>21.895199999999999</c:v>
                </c:pt>
                <c:pt idx="21">
                  <c:v>34.058500000000002</c:v>
                </c:pt>
                <c:pt idx="22">
                  <c:v>41.9589</c:v>
                </c:pt>
                <c:pt idx="23">
                  <c:v>27.791599999999999</c:v>
                </c:pt>
                <c:pt idx="24">
                  <c:v>35.967700000000001</c:v>
                </c:pt>
                <c:pt idx="25">
                  <c:v>38.545900000000003</c:v>
                </c:pt>
                <c:pt idx="26">
                  <c:v>32.520299999999999</c:v>
                </c:pt>
                <c:pt idx="27">
                  <c:v>44.005800000000001</c:v>
                </c:pt>
                <c:pt idx="28">
                  <c:v>34.082999999999998</c:v>
                </c:pt>
                <c:pt idx="29">
                  <c:v>38.0075</c:v>
                </c:pt>
                <c:pt idx="30">
                  <c:v>48.671500000000002</c:v>
                </c:pt>
                <c:pt idx="31">
                  <c:v>45.360500000000002</c:v>
                </c:pt>
                <c:pt idx="32">
                  <c:v>31.8825</c:v>
                </c:pt>
                <c:pt idx="33">
                  <c:v>41.6297</c:v>
                </c:pt>
                <c:pt idx="34">
                  <c:v>43.6188</c:v>
                </c:pt>
                <c:pt idx="35">
                  <c:v>44.0837</c:v>
                </c:pt>
                <c:pt idx="36">
                  <c:v>18.588999999999999</c:v>
                </c:pt>
                <c:pt idx="37">
                  <c:v>14.2606</c:v>
                </c:pt>
                <c:pt idx="38">
                  <c:v>12.400700000000001</c:v>
                </c:pt>
                <c:pt idx="39">
                  <c:v>12.8695</c:v>
                </c:pt>
                <c:pt idx="40">
                  <c:v>12.215400000000001</c:v>
                </c:pt>
                <c:pt idx="41">
                  <c:v>13.2507</c:v>
                </c:pt>
                <c:pt idx="42">
                  <c:v>43.279299999999999</c:v>
                </c:pt>
                <c:pt idx="43">
                  <c:v>46.886499999999998</c:v>
                </c:pt>
                <c:pt idx="44">
                  <c:v>29.0349</c:v>
                </c:pt>
                <c:pt idx="45">
                  <c:v>37.126300000000001</c:v>
                </c:pt>
                <c:pt idx="46">
                  <c:v>42.840899999999998</c:v>
                </c:pt>
                <c:pt idx="47">
                  <c:v>47.226999999999997</c:v>
                </c:pt>
              </c:numCache>
            </c:numRef>
          </c:val>
          <c:smooth val="0"/>
          <c:extLst>
            <c:ext xmlns:c16="http://schemas.microsoft.com/office/drawing/2014/chart" uri="{C3380CC4-5D6E-409C-BE32-E72D297353CC}">
              <c16:uniqueId val="{00000011-9F47-43FD-8F29-F17A6173FB2D}"/>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9F47-43FD-8F29-F17A6173FB2D}"/>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numCache>
            </c:numRef>
          </c:val>
          <c:smooth val="0"/>
          <c:extLst>
            <c:ext xmlns:c16="http://schemas.microsoft.com/office/drawing/2014/chart" uri="{C3380CC4-5D6E-409C-BE32-E72D297353CC}">
              <c16:uniqueId val="{00000013-9F47-43FD-8F29-F17A6173FB2D}"/>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9F47-43FD-8F29-F17A6173FB2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148.11219</c:v>
                </c:pt>
                <c:pt idx="1">
                  <c:v>146.01546999999999</c:v>
                </c:pt>
                <c:pt idx="2">
                  <c:v>139.76678000000001</c:v>
                </c:pt>
                <c:pt idx="3">
                  <c:v>132.80146999999999</c:v>
                </c:pt>
                <c:pt idx="4">
                  <c:v>103.35231</c:v>
                </c:pt>
                <c:pt idx="5">
                  <c:v>108.21380000000001</c:v>
                </c:pt>
                <c:pt idx="6">
                  <c:v>116.58557999999999</c:v>
                </c:pt>
                <c:pt idx="7">
                  <c:v>142.75142</c:v>
                </c:pt>
                <c:pt idx="8">
                  <c:v>144.74753000000001</c:v>
                </c:pt>
                <c:pt idx="9">
                  <c:v>147.14758</c:v>
                </c:pt>
                <c:pt idx="10">
                  <c:v>148.96413000000001</c:v>
                </c:pt>
                <c:pt idx="11">
                  <c:v>121.89234999999999</c:v>
                </c:pt>
                <c:pt idx="12">
                  <c:v>103.07996</c:v>
                </c:pt>
                <c:pt idx="13">
                  <c:v>109.99053000000001</c:v>
                </c:pt>
                <c:pt idx="14">
                  <c:v>153.97265999999999</c:v>
                </c:pt>
                <c:pt idx="15">
                  <c:v>144.00492</c:v>
                </c:pt>
                <c:pt idx="16">
                  <c:v>140.07506000000001</c:v>
                </c:pt>
                <c:pt idx="17">
                  <c:v>113.4067</c:v>
                </c:pt>
                <c:pt idx="18">
                  <c:v>88.24015</c:v>
                </c:pt>
                <c:pt idx="19">
                  <c:v>112.07348</c:v>
                </c:pt>
                <c:pt idx="20">
                  <c:v>110.69658</c:v>
                </c:pt>
                <c:pt idx="21">
                  <c:v>142.03706</c:v>
                </c:pt>
                <c:pt idx="22">
                  <c:v>115.87634</c:v>
                </c:pt>
                <c:pt idx="23">
                  <c:v>84.680170000000004</c:v>
                </c:pt>
                <c:pt idx="24">
                  <c:v>100.47458</c:v>
                </c:pt>
                <c:pt idx="25">
                  <c:v>140.22450000000001</c:v>
                </c:pt>
                <c:pt idx="26">
                  <c:v>129.92599000000001</c:v>
                </c:pt>
                <c:pt idx="27">
                  <c:v>138.25484</c:v>
                </c:pt>
                <c:pt idx="28">
                  <c:v>112.35283</c:v>
                </c:pt>
                <c:pt idx="29">
                  <c:v>74.357590000000002</c:v>
                </c:pt>
                <c:pt idx="30">
                  <c:v>129.00451000000001</c:v>
                </c:pt>
                <c:pt idx="31">
                  <c:v>45.804949999999998</c:v>
                </c:pt>
                <c:pt idx="32">
                  <c:v>35.908259999999999</c:v>
                </c:pt>
                <c:pt idx="33">
                  <c:v>37.922469999999997</c:v>
                </c:pt>
                <c:pt idx="34">
                  <c:v>34.989890000000003</c:v>
                </c:pt>
                <c:pt idx="35">
                  <c:v>33.493769999999998</c:v>
                </c:pt>
                <c:pt idx="36">
                  <c:v>34.45337</c:v>
                </c:pt>
                <c:pt idx="37">
                  <c:v>33.895679999999999</c:v>
                </c:pt>
                <c:pt idx="38">
                  <c:v>34.642389999999999</c:v>
                </c:pt>
                <c:pt idx="39">
                  <c:v>35.22907</c:v>
                </c:pt>
                <c:pt idx="40">
                  <c:v>34.309399999999997</c:v>
                </c:pt>
                <c:pt idx="41">
                  <c:v>35.3733</c:v>
                </c:pt>
                <c:pt idx="42">
                  <c:v>33.529449999999997</c:v>
                </c:pt>
                <c:pt idx="43">
                  <c:v>34.778350000000003</c:v>
                </c:pt>
                <c:pt idx="44">
                  <c:v>125.28385</c:v>
                </c:pt>
                <c:pt idx="45">
                  <c:v>135.35615999999999</c:v>
                </c:pt>
                <c:pt idx="46">
                  <c:v>84.708659999999995</c:v>
                </c:pt>
                <c:pt idx="47">
                  <c:v>115.43474000000001</c:v>
                </c:pt>
              </c:numCache>
            </c:numRef>
          </c:val>
          <c:smooth val="0"/>
          <c:extLst>
            <c:ext xmlns:c16="http://schemas.microsoft.com/office/drawing/2014/chart" uri="{C3380CC4-5D6E-409C-BE32-E72D297353CC}">
              <c16:uniqueId val="{00000000-AB92-47B9-B15D-97403CB33C68}"/>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AB92-47B9-B15D-97403CB33C68}"/>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4.0019</c:v>
                </c:pt>
                <c:pt idx="1">
                  <c:v>4.2931999999999997</c:v>
                </c:pt>
                <c:pt idx="2">
                  <c:v>3.93818</c:v>
                </c:pt>
                <c:pt idx="3">
                  <c:v>3.6299000000000001</c:v>
                </c:pt>
                <c:pt idx="4">
                  <c:v>4.3466300000000002</c:v>
                </c:pt>
                <c:pt idx="5">
                  <c:v>4.2755400000000003</c:v>
                </c:pt>
                <c:pt idx="6">
                  <c:v>4.2316200000000004</c:v>
                </c:pt>
                <c:pt idx="7">
                  <c:v>4.2653499999999998</c:v>
                </c:pt>
                <c:pt idx="8">
                  <c:v>4.2197899999999997</c:v>
                </c:pt>
                <c:pt idx="9">
                  <c:v>4.0771199999999999</c:v>
                </c:pt>
                <c:pt idx="10">
                  <c:v>3.9563899999999999</c:v>
                </c:pt>
                <c:pt idx="11">
                  <c:v>3.9523000000000001</c:v>
                </c:pt>
                <c:pt idx="12">
                  <c:v>3.79121</c:v>
                </c:pt>
                <c:pt idx="13">
                  <c:v>3.8003399999999998</c:v>
                </c:pt>
                <c:pt idx="14">
                  <c:v>3.65089</c:v>
                </c:pt>
                <c:pt idx="15">
                  <c:v>3.5474000000000001</c:v>
                </c:pt>
                <c:pt idx="16">
                  <c:v>4.0909399999999998</c:v>
                </c:pt>
                <c:pt idx="17">
                  <c:v>4.37521</c:v>
                </c:pt>
                <c:pt idx="18">
                  <c:v>4.4077599999999997</c:v>
                </c:pt>
                <c:pt idx="19">
                  <c:v>4.4102800000000002</c:v>
                </c:pt>
                <c:pt idx="20">
                  <c:v>3.9451100000000001</c:v>
                </c:pt>
                <c:pt idx="21">
                  <c:v>4.14039</c:v>
                </c:pt>
                <c:pt idx="22">
                  <c:v>4.2883599999999999</c:v>
                </c:pt>
                <c:pt idx="23">
                  <c:v>4.3389600000000002</c:v>
                </c:pt>
                <c:pt idx="24">
                  <c:v>4.5375300000000003</c:v>
                </c:pt>
                <c:pt idx="25">
                  <c:v>5.1772999999999998</c:v>
                </c:pt>
                <c:pt idx="26">
                  <c:v>5.1515500000000003</c:v>
                </c:pt>
                <c:pt idx="27">
                  <c:v>5.1045299999999996</c:v>
                </c:pt>
                <c:pt idx="28">
                  <c:v>4.8525900000000002</c:v>
                </c:pt>
                <c:pt idx="29">
                  <c:v>4.5263400000000003</c:v>
                </c:pt>
                <c:pt idx="30">
                  <c:v>4.3476900000000001</c:v>
                </c:pt>
                <c:pt idx="31">
                  <c:v>4.5642100000000001</c:v>
                </c:pt>
                <c:pt idx="32">
                  <c:v>4.3736899999999999</c:v>
                </c:pt>
                <c:pt idx="33">
                  <c:v>4.1797599999999999</c:v>
                </c:pt>
                <c:pt idx="34">
                  <c:v>3.6767300000000001</c:v>
                </c:pt>
                <c:pt idx="35">
                  <c:v>4.0360100000000001</c:v>
                </c:pt>
                <c:pt idx="36">
                  <c:v>4.40327</c:v>
                </c:pt>
                <c:pt idx="37">
                  <c:v>4.58697</c:v>
                </c:pt>
                <c:pt idx="38">
                  <c:v>4.7561499999999999</c:v>
                </c:pt>
                <c:pt idx="39">
                  <c:v>4.7050400000000003</c:v>
                </c:pt>
                <c:pt idx="40">
                  <c:v>4.7431900000000002</c:v>
                </c:pt>
                <c:pt idx="41">
                  <c:v>4.4404199999999996</c:v>
                </c:pt>
                <c:pt idx="42">
                  <c:v>4.4755000000000003</c:v>
                </c:pt>
                <c:pt idx="43">
                  <c:v>4.74735</c:v>
                </c:pt>
                <c:pt idx="44">
                  <c:v>4.6699299999999999</c:v>
                </c:pt>
                <c:pt idx="45">
                  <c:v>4.6376099999999996</c:v>
                </c:pt>
                <c:pt idx="46">
                  <c:v>4.68126</c:v>
                </c:pt>
                <c:pt idx="47">
                  <c:v>4.7190099999999999</c:v>
                </c:pt>
              </c:numCache>
            </c:numRef>
          </c:val>
          <c:smooth val="0"/>
          <c:extLst>
            <c:ext xmlns:c16="http://schemas.microsoft.com/office/drawing/2014/chart" uri="{C3380CC4-5D6E-409C-BE32-E72D297353CC}">
              <c16:uniqueId val="{00000002-AB92-47B9-B15D-97403CB33C68}"/>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AB92-47B9-B15D-97403CB33C68}"/>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AB92-47B9-B15D-97403CB33C68}"/>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14.98</c:v>
                </c:pt>
                <c:pt idx="1">
                  <c:v>15.17</c:v>
                </c:pt>
                <c:pt idx="2">
                  <c:v>17.010000000000002</c:v>
                </c:pt>
                <c:pt idx="3">
                  <c:v>16.760000000000002</c:v>
                </c:pt>
                <c:pt idx="4">
                  <c:v>16.75</c:v>
                </c:pt>
                <c:pt idx="5">
                  <c:v>16.079999999999998</c:v>
                </c:pt>
                <c:pt idx="6">
                  <c:v>15.44</c:v>
                </c:pt>
                <c:pt idx="7">
                  <c:v>15.77</c:v>
                </c:pt>
                <c:pt idx="8">
                  <c:v>15.23</c:v>
                </c:pt>
                <c:pt idx="9">
                  <c:v>15.16</c:v>
                </c:pt>
                <c:pt idx="10">
                  <c:v>15.73</c:v>
                </c:pt>
                <c:pt idx="11">
                  <c:v>15.96</c:v>
                </c:pt>
                <c:pt idx="12">
                  <c:v>16.239999999999998</c:v>
                </c:pt>
                <c:pt idx="13">
                  <c:v>16.420000000000002</c:v>
                </c:pt>
                <c:pt idx="14">
                  <c:v>16.09</c:v>
                </c:pt>
                <c:pt idx="15">
                  <c:v>15.35</c:v>
                </c:pt>
                <c:pt idx="16">
                  <c:v>16.149999999999999</c:v>
                </c:pt>
                <c:pt idx="17">
                  <c:v>16.579999999999998</c:v>
                </c:pt>
                <c:pt idx="18">
                  <c:v>17.059999999999999</c:v>
                </c:pt>
                <c:pt idx="19">
                  <c:v>16.64</c:v>
                </c:pt>
                <c:pt idx="20">
                  <c:v>16.73</c:v>
                </c:pt>
                <c:pt idx="21">
                  <c:v>15.39</c:v>
                </c:pt>
                <c:pt idx="22">
                  <c:v>15.85</c:v>
                </c:pt>
                <c:pt idx="23">
                  <c:v>16.690000000000001</c:v>
                </c:pt>
                <c:pt idx="24">
                  <c:v>16.75</c:v>
                </c:pt>
                <c:pt idx="25">
                  <c:v>16.54</c:v>
                </c:pt>
                <c:pt idx="26">
                  <c:v>16.54</c:v>
                </c:pt>
                <c:pt idx="27">
                  <c:v>16.670000000000002</c:v>
                </c:pt>
                <c:pt idx="28">
                  <c:v>15.97</c:v>
                </c:pt>
                <c:pt idx="29">
                  <c:v>15.15</c:v>
                </c:pt>
                <c:pt idx="30">
                  <c:v>14.25</c:v>
                </c:pt>
                <c:pt idx="31">
                  <c:v>13.65</c:v>
                </c:pt>
                <c:pt idx="32">
                  <c:v>13.3</c:v>
                </c:pt>
                <c:pt idx="33">
                  <c:v>13.57</c:v>
                </c:pt>
                <c:pt idx="34">
                  <c:v>15</c:v>
                </c:pt>
                <c:pt idx="35">
                  <c:v>15.66</c:v>
                </c:pt>
                <c:pt idx="36">
                  <c:v>15.98</c:v>
                </c:pt>
                <c:pt idx="37">
                  <c:v>16.38</c:v>
                </c:pt>
                <c:pt idx="38">
                  <c:v>16.260000000000002</c:v>
                </c:pt>
                <c:pt idx="39">
                  <c:v>16.36</c:v>
                </c:pt>
                <c:pt idx="40">
                  <c:v>16.489999999999998</c:v>
                </c:pt>
                <c:pt idx="41">
                  <c:v>16.53</c:v>
                </c:pt>
                <c:pt idx="42">
                  <c:v>16.7</c:v>
                </c:pt>
                <c:pt idx="43">
                  <c:v>16.62</c:v>
                </c:pt>
                <c:pt idx="44">
                  <c:v>16.510000000000002</c:v>
                </c:pt>
                <c:pt idx="45">
                  <c:v>16.559999999999999</c:v>
                </c:pt>
                <c:pt idx="46">
                  <c:v>16.45</c:v>
                </c:pt>
                <c:pt idx="47">
                  <c:v>16.34</c:v>
                </c:pt>
              </c:numCache>
            </c:numRef>
          </c:val>
          <c:smooth val="0"/>
          <c:extLst>
            <c:ext xmlns:c16="http://schemas.microsoft.com/office/drawing/2014/chart" uri="{C3380CC4-5D6E-409C-BE32-E72D297353CC}">
              <c16:uniqueId val="{00000005-AB92-47B9-B15D-97403CB33C68}"/>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AB92-47B9-B15D-97403CB33C68}"/>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AB92-47B9-B15D-97403CB33C68}"/>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AB92-47B9-B15D-97403CB33C68}"/>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AB92-47B9-B15D-97403CB33C68}"/>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0.31409999999999999</c:v>
                </c:pt>
                <c:pt idx="1">
                  <c:v>0.30940000000000001</c:v>
                </c:pt>
                <c:pt idx="2">
                  <c:v>0.31119999999999998</c:v>
                </c:pt>
                <c:pt idx="3">
                  <c:v>0.3135</c:v>
                </c:pt>
                <c:pt idx="4">
                  <c:v>0.3075</c:v>
                </c:pt>
                <c:pt idx="5">
                  <c:v>0.30549999999999999</c:v>
                </c:pt>
                <c:pt idx="6">
                  <c:v>0.30599999999999999</c:v>
                </c:pt>
                <c:pt idx="7">
                  <c:v>0.30969999999999998</c:v>
                </c:pt>
                <c:pt idx="8">
                  <c:v>0.31130000000000002</c:v>
                </c:pt>
                <c:pt idx="9">
                  <c:v>0.31330000000000002</c:v>
                </c:pt>
                <c:pt idx="10">
                  <c:v>0.31290000000000001</c:v>
                </c:pt>
                <c:pt idx="11">
                  <c:v>0.30499999999999999</c:v>
                </c:pt>
                <c:pt idx="12">
                  <c:v>0.2974</c:v>
                </c:pt>
                <c:pt idx="13">
                  <c:v>0.28749999999999998</c:v>
                </c:pt>
                <c:pt idx="14">
                  <c:v>0.27750000000000002</c:v>
                </c:pt>
                <c:pt idx="15">
                  <c:v>0.2752</c:v>
                </c:pt>
                <c:pt idx="16">
                  <c:v>0.27460000000000001</c:v>
                </c:pt>
                <c:pt idx="17">
                  <c:v>0.27289999999999998</c:v>
                </c:pt>
                <c:pt idx="18">
                  <c:v>0.27360000000000001</c:v>
                </c:pt>
                <c:pt idx="19">
                  <c:v>0.27910000000000001</c:v>
                </c:pt>
                <c:pt idx="20">
                  <c:v>0.27739999999999998</c:v>
                </c:pt>
                <c:pt idx="21">
                  <c:v>0.27460000000000001</c:v>
                </c:pt>
                <c:pt idx="22">
                  <c:v>0.27689999999999998</c:v>
                </c:pt>
                <c:pt idx="23">
                  <c:v>0.27360000000000001</c:v>
                </c:pt>
                <c:pt idx="24">
                  <c:v>0.27250000000000002</c:v>
                </c:pt>
                <c:pt idx="25">
                  <c:v>0.27860000000000001</c:v>
                </c:pt>
                <c:pt idx="26">
                  <c:v>0.27150000000000002</c:v>
                </c:pt>
                <c:pt idx="27">
                  <c:v>0.27539999999999998</c:v>
                </c:pt>
                <c:pt idx="28">
                  <c:v>0.26329999999999998</c:v>
                </c:pt>
                <c:pt idx="29">
                  <c:v>0.15989999999999999</c:v>
                </c:pt>
                <c:pt idx="30">
                  <c:v>0.161</c:v>
                </c:pt>
                <c:pt idx="31">
                  <c:v>0.16209999999999999</c:v>
                </c:pt>
                <c:pt idx="32">
                  <c:v>0.16900000000000001</c:v>
                </c:pt>
                <c:pt idx="33">
                  <c:v>0.16800000000000001</c:v>
                </c:pt>
                <c:pt idx="34">
                  <c:v>0.16850000000000001</c:v>
                </c:pt>
                <c:pt idx="35">
                  <c:v>0.16800000000000001</c:v>
                </c:pt>
                <c:pt idx="36">
                  <c:v>0.17330000000000001</c:v>
                </c:pt>
                <c:pt idx="37">
                  <c:v>0.17760000000000001</c:v>
                </c:pt>
                <c:pt idx="38">
                  <c:v>0.1885</c:v>
                </c:pt>
                <c:pt idx="39">
                  <c:v>0.19</c:v>
                </c:pt>
                <c:pt idx="40">
                  <c:v>0.22559999999999999</c:v>
                </c:pt>
                <c:pt idx="41">
                  <c:v>0.2492</c:v>
                </c:pt>
                <c:pt idx="42">
                  <c:v>0.25319999999999998</c:v>
                </c:pt>
                <c:pt idx="43">
                  <c:v>0.25950000000000001</c:v>
                </c:pt>
                <c:pt idx="44">
                  <c:v>0.26379999999999998</c:v>
                </c:pt>
                <c:pt idx="45">
                  <c:v>0.32419999999999999</c:v>
                </c:pt>
                <c:pt idx="46">
                  <c:v>0.3483</c:v>
                </c:pt>
                <c:pt idx="47">
                  <c:v>0.3962</c:v>
                </c:pt>
              </c:numCache>
            </c:numRef>
          </c:val>
          <c:smooth val="0"/>
          <c:extLst>
            <c:ext xmlns:c16="http://schemas.microsoft.com/office/drawing/2014/chart" uri="{C3380CC4-5D6E-409C-BE32-E72D297353CC}">
              <c16:uniqueId val="{0000000A-AB92-47B9-B15D-97403CB33C68}"/>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AB92-47B9-B15D-97403CB33C68}"/>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AB92-47B9-B15D-97403CB33C68}"/>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numCache>
            </c:numRef>
          </c:val>
          <c:smooth val="0"/>
          <c:extLst>
            <c:ext xmlns:c16="http://schemas.microsoft.com/office/drawing/2014/chart" uri="{C3380CC4-5D6E-409C-BE32-E72D297353CC}">
              <c16:uniqueId val="{0000000D-AB92-47B9-B15D-97403CB33C68}"/>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1.0595000000000001</c:v>
                </c:pt>
                <c:pt idx="1">
                  <c:v>0.90949999999999998</c:v>
                </c:pt>
                <c:pt idx="2">
                  <c:v>0.86460000000000004</c:v>
                </c:pt>
                <c:pt idx="3">
                  <c:v>0.8548</c:v>
                </c:pt>
                <c:pt idx="4">
                  <c:v>0.82640000000000002</c:v>
                </c:pt>
                <c:pt idx="5">
                  <c:v>0.85229999999999995</c:v>
                </c:pt>
                <c:pt idx="6">
                  <c:v>0.83779999999999999</c:v>
                </c:pt>
                <c:pt idx="7">
                  <c:v>0.82450000000000001</c:v>
                </c:pt>
                <c:pt idx="8">
                  <c:v>0.81159999999999999</c:v>
                </c:pt>
                <c:pt idx="9">
                  <c:v>0.79700000000000004</c:v>
                </c:pt>
                <c:pt idx="10">
                  <c:v>0.80320000000000003</c:v>
                </c:pt>
                <c:pt idx="11">
                  <c:v>0.84550000000000003</c:v>
                </c:pt>
                <c:pt idx="12">
                  <c:v>1.1068</c:v>
                </c:pt>
                <c:pt idx="13">
                  <c:v>1.1793</c:v>
                </c:pt>
                <c:pt idx="14">
                  <c:v>1.2413000000000001</c:v>
                </c:pt>
                <c:pt idx="15">
                  <c:v>1.3474999999999999</c:v>
                </c:pt>
                <c:pt idx="16">
                  <c:v>1.9849000000000001</c:v>
                </c:pt>
                <c:pt idx="17">
                  <c:v>2.0707</c:v>
                </c:pt>
                <c:pt idx="18">
                  <c:v>2.2959000000000001</c:v>
                </c:pt>
                <c:pt idx="19">
                  <c:v>2.3351999999999999</c:v>
                </c:pt>
                <c:pt idx="20">
                  <c:v>2.9975000000000001</c:v>
                </c:pt>
                <c:pt idx="21">
                  <c:v>3.4228000000000001</c:v>
                </c:pt>
                <c:pt idx="22">
                  <c:v>3.7786</c:v>
                </c:pt>
                <c:pt idx="23">
                  <c:v>3.8031999999999999</c:v>
                </c:pt>
                <c:pt idx="24">
                  <c:v>4.1246999999999998</c:v>
                </c:pt>
                <c:pt idx="25">
                  <c:v>4.1657000000000002</c:v>
                </c:pt>
                <c:pt idx="26">
                  <c:v>4.0404999999999998</c:v>
                </c:pt>
                <c:pt idx="27">
                  <c:v>4.0975999999999999</c:v>
                </c:pt>
                <c:pt idx="28">
                  <c:v>4.1515000000000004</c:v>
                </c:pt>
                <c:pt idx="29">
                  <c:v>4.2549999999999999</c:v>
                </c:pt>
                <c:pt idx="30">
                  <c:v>4.1237000000000004</c:v>
                </c:pt>
                <c:pt idx="31">
                  <c:v>4.0727000000000002</c:v>
                </c:pt>
                <c:pt idx="32">
                  <c:v>4.1688000000000001</c:v>
                </c:pt>
                <c:pt idx="33">
                  <c:v>4.1604000000000001</c:v>
                </c:pt>
                <c:pt idx="34">
                  <c:v>4.1142000000000003</c:v>
                </c:pt>
                <c:pt idx="35">
                  <c:v>4.0918000000000001</c:v>
                </c:pt>
                <c:pt idx="36">
                  <c:v>4.1428000000000003</c:v>
                </c:pt>
                <c:pt idx="37">
                  <c:v>4.0202999999999998</c:v>
                </c:pt>
                <c:pt idx="38">
                  <c:v>3.9855999999999998</c:v>
                </c:pt>
                <c:pt idx="39">
                  <c:v>3.9552999999999998</c:v>
                </c:pt>
                <c:pt idx="40">
                  <c:v>3.8801000000000001</c:v>
                </c:pt>
                <c:pt idx="41">
                  <c:v>3.9590000000000001</c:v>
                </c:pt>
                <c:pt idx="42">
                  <c:v>3.9409000000000001</c:v>
                </c:pt>
                <c:pt idx="43">
                  <c:v>3.5133999999999999</c:v>
                </c:pt>
                <c:pt idx="44">
                  <c:v>2.5081000000000002</c:v>
                </c:pt>
                <c:pt idx="45">
                  <c:v>1.8929</c:v>
                </c:pt>
                <c:pt idx="46">
                  <c:v>1.3747</c:v>
                </c:pt>
                <c:pt idx="47">
                  <c:v>1.2384999999999999</c:v>
                </c:pt>
              </c:numCache>
            </c:numRef>
          </c:val>
          <c:smooth val="0"/>
          <c:extLst>
            <c:ext xmlns:c16="http://schemas.microsoft.com/office/drawing/2014/chart" uri="{C3380CC4-5D6E-409C-BE32-E72D297353CC}">
              <c16:uniqueId val="{0000000E-AB92-47B9-B15D-97403CB33C68}"/>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48.273119999999999</c:v>
                </c:pt>
                <c:pt idx="1">
                  <c:v>50.76641</c:v>
                </c:pt>
                <c:pt idx="2">
                  <c:v>49.681040000000003</c:v>
                </c:pt>
                <c:pt idx="3">
                  <c:v>50.285899999999998</c:v>
                </c:pt>
                <c:pt idx="4">
                  <c:v>50.233429999999998</c:v>
                </c:pt>
                <c:pt idx="5">
                  <c:v>50.033740000000002</c:v>
                </c:pt>
                <c:pt idx="6">
                  <c:v>49.040649999999999</c:v>
                </c:pt>
                <c:pt idx="7">
                  <c:v>48.938769999999998</c:v>
                </c:pt>
                <c:pt idx="8">
                  <c:v>49.107869999999998</c:v>
                </c:pt>
                <c:pt idx="9">
                  <c:v>49.088070000000002</c:v>
                </c:pt>
                <c:pt idx="10">
                  <c:v>48.04121</c:v>
                </c:pt>
                <c:pt idx="11">
                  <c:v>47.925139999999999</c:v>
                </c:pt>
                <c:pt idx="12">
                  <c:v>47.482860000000002</c:v>
                </c:pt>
                <c:pt idx="13">
                  <c:v>42.003050000000002</c:v>
                </c:pt>
                <c:pt idx="14">
                  <c:v>47.023769999999999</c:v>
                </c:pt>
                <c:pt idx="15">
                  <c:v>48.103490000000001</c:v>
                </c:pt>
                <c:pt idx="16">
                  <c:v>48.534579999999998</c:v>
                </c:pt>
                <c:pt idx="17">
                  <c:v>49.087940000000003</c:v>
                </c:pt>
                <c:pt idx="18">
                  <c:v>48.97777</c:v>
                </c:pt>
                <c:pt idx="19">
                  <c:v>47.578330000000001</c:v>
                </c:pt>
                <c:pt idx="20">
                  <c:v>47.201909999999998</c:v>
                </c:pt>
                <c:pt idx="21">
                  <c:v>48.761369999999999</c:v>
                </c:pt>
                <c:pt idx="22">
                  <c:v>48.749459999999999</c:v>
                </c:pt>
                <c:pt idx="23">
                  <c:v>49.18927</c:v>
                </c:pt>
                <c:pt idx="24">
                  <c:v>49.017009999999999</c:v>
                </c:pt>
                <c:pt idx="25">
                  <c:v>49.561309999999999</c:v>
                </c:pt>
                <c:pt idx="26">
                  <c:v>49.022039999999997</c:v>
                </c:pt>
                <c:pt idx="27">
                  <c:v>49.488729999999997</c:v>
                </c:pt>
                <c:pt idx="28">
                  <c:v>48.957859999999997</c:v>
                </c:pt>
                <c:pt idx="29">
                  <c:v>49.920009999999998</c:v>
                </c:pt>
                <c:pt idx="30">
                  <c:v>50.546230000000001</c:v>
                </c:pt>
                <c:pt idx="31">
                  <c:v>48.044350000000001</c:v>
                </c:pt>
                <c:pt idx="32">
                  <c:v>48.762180000000001</c:v>
                </c:pt>
                <c:pt idx="33">
                  <c:v>50.636479999999999</c:v>
                </c:pt>
                <c:pt idx="34">
                  <c:v>49.680030000000002</c:v>
                </c:pt>
                <c:pt idx="35">
                  <c:v>50.052500000000002</c:v>
                </c:pt>
                <c:pt idx="36">
                  <c:v>49.93327</c:v>
                </c:pt>
                <c:pt idx="37">
                  <c:v>44.253619999999998</c:v>
                </c:pt>
                <c:pt idx="38">
                  <c:v>48.89658</c:v>
                </c:pt>
                <c:pt idx="39">
                  <c:v>50.612070000000003</c:v>
                </c:pt>
                <c:pt idx="40">
                  <c:v>51.058450000000001</c:v>
                </c:pt>
                <c:pt idx="41">
                  <c:v>51.70234</c:v>
                </c:pt>
                <c:pt idx="42">
                  <c:v>52.140500000000003</c:v>
                </c:pt>
                <c:pt idx="43">
                  <c:v>51.203800000000001</c:v>
                </c:pt>
                <c:pt idx="44">
                  <c:v>52.099159999999998</c:v>
                </c:pt>
                <c:pt idx="45">
                  <c:v>50.34243</c:v>
                </c:pt>
                <c:pt idx="46">
                  <c:v>52.475720000000003</c:v>
                </c:pt>
                <c:pt idx="47">
                  <c:v>51.732509999999998</c:v>
                </c:pt>
              </c:numCache>
            </c:numRef>
          </c:val>
          <c:smooth val="0"/>
          <c:extLst>
            <c:ext xmlns:c16="http://schemas.microsoft.com/office/drawing/2014/chart" uri="{C3380CC4-5D6E-409C-BE32-E72D297353CC}">
              <c16:uniqueId val="{0000000F-AB92-47B9-B15D-97403CB33C68}"/>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117.08694</c:v>
                </c:pt>
                <c:pt idx="1">
                  <c:v>117.90795</c:v>
                </c:pt>
                <c:pt idx="2">
                  <c:v>119.73432</c:v>
                </c:pt>
                <c:pt idx="3">
                  <c:v>118.53095</c:v>
                </c:pt>
                <c:pt idx="4">
                  <c:v>119.1572</c:v>
                </c:pt>
                <c:pt idx="5">
                  <c:v>118.91441</c:v>
                </c:pt>
                <c:pt idx="6">
                  <c:v>117.3891</c:v>
                </c:pt>
                <c:pt idx="7">
                  <c:v>119.34805</c:v>
                </c:pt>
                <c:pt idx="8">
                  <c:v>119.28627</c:v>
                </c:pt>
                <c:pt idx="9">
                  <c:v>117.98227</c:v>
                </c:pt>
                <c:pt idx="10">
                  <c:v>118.6687</c:v>
                </c:pt>
                <c:pt idx="11">
                  <c:v>120.6045</c:v>
                </c:pt>
                <c:pt idx="12">
                  <c:v>114.15291000000001</c:v>
                </c:pt>
                <c:pt idx="13">
                  <c:v>115.7342</c:v>
                </c:pt>
                <c:pt idx="14">
                  <c:v>118.79737</c:v>
                </c:pt>
                <c:pt idx="15">
                  <c:v>116.70946000000001</c:v>
                </c:pt>
                <c:pt idx="16">
                  <c:v>116.94575</c:v>
                </c:pt>
                <c:pt idx="17">
                  <c:v>116.36163000000001</c:v>
                </c:pt>
                <c:pt idx="18">
                  <c:v>117.27883</c:v>
                </c:pt>
                <c:pt idx="19">
                  <c:v>118.26058999999999</c:v>
                </c:pt>
                <c:pt idx="20">
                  <c:v>116.24785</c:v>
                </c:pt>
                <c:pt idx="21">
                  <c:v>114.79125000000001</c:v>
                </c:pt>
                <c:pt idx="22">
                  <c:v>113.11136</c:v>
                </c:pt>
                <c:pt idx="23">
                  <c:v>112.86767999999999</c:v>
                </c:pt>
                <c:pt idx="24">
                  <c:v>113.18425999999999</c:v>
                </c:pt>
                <c:pt idx="25">
                  <c:v>113.98343</c:v>
                </c:pt>
                <c:pt idx="26">
                  <c:v>115.09833</c:v>
                </c:pt>
                <c:pt idx="27">
                  <c:v>116.5038</c:v>
                </c:pt>
                <c:pt idx="28">
                  <c:v>115.08611000000001</c:v>
                </c:pt>
                <c:pt idx="29">
                  <c:v>114.19596</c:v>
                </c:pt>
                <c:pt idx="30">
                  <c:v>111.83162</c:v>
                </c:pt>
                <c:pt idx="31">
                  <c:v>112.03561000000001</c:v>
                </c:pt>
                <c:pt idx="32">
                  <c:v>108.49357000000001</c:v>
                </c:pt>
                <c:pt idx="33">
                  <c:v>109.17515</c:v>
                </c:pt>
                <c:pt idx="34">
                  <c:v>115.07538</c:v>
                </c:pt>
                <c:pt idx="35">
                  <c:v>117.44704</c:v>
                </c:pt>
                <c:pt idx="36">
                  <c:v>115.02325999999999</c:v>
                </c:pt>
                <c:pt idx="37">
                  <c:v>112.93274</c:v>
                </c:pt>
                <c:pt idx="38">
                  <c:v>119.17748</c:v>
                </c:pt>
                <c:pt idx="39">
                  <c:v>118.37194</c:v>
                </c:pt>
                <c:pt idx="40">
                  <c:v>118.53999</c:v>
                </c:pt>
                <c:pt idx="41">
                  <c:v>119.13413</c:v>
                </c:pt>
                <c:pt idx="42">
                  <c:v>121.06341</c:v>
                </c:pt>
                <c:pt idx="43">
                  <c:v>119.95259</c:v>
                </c:pt>
                <c:pt idx="44">
                  <c:v>119.97086</c:v>
                </c:pt>
                <c:pt idx="45">
                  <c:v>119.47508000000001</c:v>
                </c:pt>
                <c:pt idx="46">
                  <c:v>118.02072</c:v>
                </c:pt>
                <c:pt idx="47">
                  <c:v>117.67780999999999</c:v>
                </c:pt>
              </c:numCache>
            </c:numRef>
          </c:val>
          <c:smooth val="0"/>
          <c:extLst>
            <c:ext xmlns:c16="http://schemas.microsoft.com/office/drawing/2014/chart" uri="{C3380CC4-5D6E-409C-BE32-E72D297353CC}">
              <c16:uniqueId val="{00000010-AB92-47B9-B15D-97403CB33C68}"/>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24.363520000000001</c:v>
                </c:pt>
                <c:pt idx="1">
                  <c:v>24.726739999999999</c:v>
                </c:pt>
                <c:pt idx="2">
                  <c:v>25.670349999999999</c:v>
                </c:pt>
                <c:pt idx="3">
                  <c:v>25.329170000000001</c:v>
                </c:pt>
                <c:pt idx="4">
                  <c:v>25.283359999999998</c:v>
                </c:pt>
                <c:pt idx="5">
                  <c:v>25.701599999999999</c:v>
                </c:pt>
                <c:pt idx="6">
                  <c:v>25.674219999999998</c:v>
                </c:pt>
                <c:pt idx="7">
                  <c:v>24.99587</c:v>
                </c:pt>
                <c:pt idx="8">
                  <c:v>25.371870000000001</c:v>
                </c:pt>
                <c:pt idx="9">
                  <c:v>25.268460000000001</c:v>
                </c:pt>
                <c:pt idx="10">
                  <c:v>24.606339999999999</c:v>
                </c:pt>
                <c:pt idx="11">
                  <c:v>21.245560000000001</c:v>
                </c:pt>
                <c:pt idx="12">
                  <c:v>20.88869</c:v>
                </c:pt>
                <c:pt idx="13">
                  <c:v>21.325469999999999</c:v>
                </c:pt>
                <c:pt idx="14">
                  <c:v>25.08231</c:v>
                </c:pt>
                <c:pt idx="15">
                  <c:v>25.482749999999999</c:v>
                </c:pt>
                <c:pt idx="16">
                  <c:v>25.982859999999999</c:v>
                </c:pt>
                <c:pt idx="17">
                  <c:v>25.718229999999998</c:v>
                </c:pt>
                <c:pt idx="18">
                  <c:v>24.94126</c:v>
                </c:pt>
                <c:pt idx="19">
                  <c:v>25.98714</c:v>
                </c:pt>
                <c:pt idx="20">
                  <c:v>27.325710000000001</c:v>
                </c:pt>
                <c:pt idx="21">
                  <c:v>27.331579999999999</c:v>
                </c:pt>
                <c:pt idx="22">
                  <c:v>26.694959999999998</c:v>
                </c:pt>
                <c:pt idx="23">
                  <c:v>25.680289999999999</c:v>
                </c:pt>
                <c:pt idx="24">
                  <c:v>26.158239999999999</c:v>
                </c:pt>
                <c:pt idx="25">
                  <c:v>25.792090000000002</c:v>
                </c:pt>
                <c:pt idx="26">
                  <c:v>25.678640000000001</c:v>
                </c:pt>
                <c:pt idx="27">
                  <c:v>26.211189999999998</c:v>
                </c:pt>
                <c:pt idx="28">
                  <c:v>27.566510000000001</c:v>
                </c:pt>
                <c:pt idx="29">
                  <c:v>27.00065</c:v>
                </c:pt>
                <c:pt idx="30">
                  <c:v>26.844860000000001</c:v>
                </c:pt>
                <c:pt idx="31">
                  <c:v>26.15429</c:v>
                </c:pt>
                <c:pt idx="32">
                  <c:v>26.904630000000001</c:v>
                </c:pt>
                <c:pt idx="33">
                  <c:v>26.96781</c:v>
                </c:pt>
                <c:pt idx="34">
                  <c:v>25.966049999999999</c:v>
                </c:pt>
                <c:pt idx="35">
                  <c:v>21.34281</c:v>
                </c:pt>
                <c:pt idx="36">
                  <c:v>20.938839999999999</c:v>
                </c:pt>
                <c:pt idx="37">
                  <c:v>20.886700000000001</c:v>
                </c:pt>
                <c:pt idx="38">
                  <c:v>25.69537</c:v>
                </c:pt>
                <c:pt idx="39">
                  <c:v>26.928249999999998</c:v>
                </c:pt>
                <c:pt idx="40">
                  <c:v>26.559259999999998</c:v>
                </c:pt>
                <c:pt idx="41">
                  <c:v>25.8687</c:v>
                </c:pt>
                <c:pt idx="42">
                  <c:v>27.12567</c:v>
                </c:pt>
                <c:pt idx="43">
                  <c:v>27.88672</c:v>
                </c:pt>
                <c:pt idx="44">
                  <c:v>27.361740000000001</c:v>
                </c:pt>
                <c:pt idx="45">
                  <c:v>26.862400000000001</c:v>
                </c:pt>
                <c:pt idx="46">
                  <c:v>26.365220000000001</c:v>
                </c:pt>
                <c:pt idx="47">
                  <c:v>26.750520000000002</c:v>
                </c:pt>
              </c:numCache>
            </c:numRef>
          </c:val>
          <c:smooth val="0"/>
          <c:extLst>
            <c:ext xmlns:c16="http://schemas.microsoft.com/office/drawing/2014/chart" uri="{C3380CC4-5D6E-409C-BE32-E72D297353CC}">
              <c16:uniqueId val="{00000011-AB92-47B9-B15D-97403CB33C68}"/>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AB92-47B9-B15D-97403CB33C68}"/>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166.96</c:v>
                </c:pt>
                <c:pt idx="1">
                  <c:v>166.24</c:v>
                </c:pt>
                <c:pt idx="2">
                  <c:v>164.96</c:v>
                </c:pt>
                <c:pt idx="3">
                  <c:v>166.1</c:v>
                </c:pt>
                <c:pt idx="4">
                  <c:v>163.28</c:v>
                </c:pt>
                <c:pt idx="5">
                  <c:v>164.44</c:v>
                </c:pt>
                <c:pt idx="6">
                  <c:v>165.78</c:v>
                </c:pt>
                <c:pt idx="7">
                  <c:v>163.05000000000001</c:v>
                </c:pt>
                <c:pt idx="8">
                  <c:v>163.34</c:v>
                </c:pt>
                <c:pt idx="9">
                  <c:v>164.78</c:v>
                </c:pt>
                <c:pt idx="10">
                  <c:v>165.39</c:v>
                </c:pt>
                <c:pt idx="11">
                  <c:v>164.79</c:v>
                </c:pt>
                <c:pt idx="12">
                  <c:v>166.91</c:v>
                </c:pt>
                <c:pt idx="13">
                  <c:v>161.93</c:v>
                </c:pt>
                <c:pt idx="14">
                  <c:v>138.32</c:v>
                </c:pt>
                <c:pt idx="15">
                  <c:v>136.06</c:v>
                </c:pt>
                <c:pt idx="16">
                  <c:v>125.3</c:v>
                </c:pt>
                <c:pt idx="17">
                  <c:v>124.5</c:v>
                </c:pt>
                <c:pt idx="18">
                  <c:v>124.7</c:v>
                </c:pt>
                <c:pt idx="19">
                  <c:v>123.97</c:v>
                </c:pt>
                <c:pt idx="20">
                  <c:v>123.23</c:v>
                </c:pt>
                <c:pt idx="21">
                  <c:v>122.42</c:v>
                </c:pt>
                <c:pt idx="22">
                  <c:v>121.74</c:v>
                </c:pt>
                <c:pt idx="23">
                  <c:v>121.12</c:v>
                </c:pt>
                <c:pt idx="24">
                  <c:v>117.84</c:v>
                </c:pt>
                <c:pt idx="25">
                  <c:v>118.68</c:v>
                </c:pt>
                <c:pt idx="26">
                  <c:v>120.06</c:v>
                </c:pt>
                <c:pt idx="27">
                  <c:v>124.09</c:v>
                </c:pt>
                <c:pt idx="28">
                  <c:v>123.88</c:v>
                </c:pt>
                <c:pt idx="29">
                  <c:v>122.33</c:v>
                </c:pt>
                <c:pt idx="30">
                  <c:v>121.66</c:v>
                </c:pt>
                <c:pt idx="31">
                  <c:v>120.73</c:v>
                </c:pt>
                <c:pt idx="32">
                  <c:v>124.08</c:v>
                </c:pt>
                <c:pt idx="33">
                  <c:v>123.9</c:v>
                </c:pt>
                <c:pt idx="34">
                  <c:v>123.72</c:v>
                </c:pt>
                <c:pt idx="35">
                  <c:v>122.82</c:v>
                </c:pt>
                <c:pt idx="36">
                  <c:v>122.87</c:v>
                </c:pt>
                <c:pt idx="37">
                  <c:v>126.93</c:v>
                </c:pt>
                <c:pt idx="38">
                  <c:v>140.28</c:v>
                </c:pt>
                <c:pt idx="39">
                  <c:v>151.01</c:v>
                </c:pt>
                <c:pt idx="40">
                  <c:v>160.16999999999999</c:v>
                </c:pt>
                <c:pt idx="41">
                  <c:v>159.59</c:v>
                </c:pt>
                <c:pt idx="42">
                  <c:v>160.97</c:v>
                </c:pt>
                <c:pt idx="43">
                  <c:v>161.63</c:v>
                </c:pt>
                <c:pt idx="44">
                  <c:v>160.72999999999999</c:v>
                </c:pt>
                <c:pt idx="45">
                  <c:v>162.26</c:v>
                </c:pt>
                <c:pt idx="46">
                  <c:v>163.29</c:v>
                </c:pt>
                <c:pt idx="47">
                  <c:v>163.11000000000001</c:v>
                </c:pt>
              </c:numCache>
            </c:numRef>
          </c:val>
          <c:smooth val="0"/>
          <c:extLst>
            <c:ext xmlns:c16="http://schemas.microsoft.com/office/drawing/2014/chart" uri="{C3380CC4-5D6E-409C-BE32-E72D297353CC}">
              <c16:uniqueId val="{00000013-AB92-47B9-B15D-97403CB33C68}"/>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AB92-47B9-B15D-97403CB33C68}"/>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35.43336</c:v>
                </c:pt>
                <c:pt idx="1">
                  <c:v>35.133780000000002</c:v>
                </c:pt>
                <c:pt idx="2">
                  <c:v>35.588050000000003</c:v>
                </c:pt>
                <c:pt idx="3">
                  <c:v>36.13297</c:v>
                </c:pt>
                <c:pt idx="4">
                  <c:v>34.920380000000002</c:v>
                </c:pt>
                <c:pt idx="5">
                  <c:v>35.405520000000003</c:v>
                </c:pt>
                <c:pt idx="6">
                  <c:v>36.323129999999999</c:v>
                </c:pt>
                <c:pt idx="7">
                  <c:v>35.557609999999997</c:v>
                </c:pt>
                <c:pt idx="8">
                  <c:v>35.336860000000001</c:v>
                </c:pt>
                <c:pt idx="9">
                  <c:v>33.732419999999998</c:v>
                </c:pt>
                <c:pt idx="10">
                  <c:v>32.576340000000002</c:v>
                </c:pt>
                <c:pt idx="11">
                  <c:v>31.51257</c:v>
                </c:pt>
                <c:pt idx="12">
                  <c:v>31.149570000000001</c:v>
                </c:pt>
                <c:pt idx="13">
                  <c:v>29.380700000000001</c:v>
                </c:pt>
                <c:pt idx="14">
                  <c:v>29.79429</c:v>
                </c:pt>
                <c:pt idx="15">
                  <c:v>31.243960000000001</c:v>
                </c:pt>
                <c:pt idx="16">
                  <c:v>31.223710000000001</c:v>
                </c:pt>
                <c:pt idx="17">
                  <c:v>32.44632</c:v>
                </c:pt>
                <c:pt idx="18">
                  <c:v>32.452359999999999</c:v>
                </c:pt>
                <c:pt idx="19">
                  <c:v>32.964480000000002</c:v>
                </c:pt>
                <c:pt idx="20">
                  <c:v>33.789180000000002</c:v>
                </c:pt>
                <c:pt idx="21">
                  <c:v>33.60859</c:v>
                </c:pt>
                <c:pt idx="22">
                  <c:v>34.314929999999997</c:v>
                </c:pt>
                <c:pt idx="23">
                  <c:v>33.700879999999998</c:v>
                </c:pt>
                <c:pt idx="24">
                  <c:v>33.693289999999998</c:v>
                </c:pt>
                <c:pt idx="25">
                  <c:v>33.795639999999999</c:v>
                </c:pt>
                <c:pt idx="26">
                  <c:v>34.057310000000001</c:v>
                </c:pt>
                <c:pt idx="27">
                  <c:v>34.820270000000001</c:v>
                </c:pt>
                <c:pt idx="28">
                  <c:v>34.388570000000001</c:v>
                </c:pt>
                <c:pt idx="29">
                  <c:v>34.929839999999999</c:v>
                </c:pt>
                <c:pt idx="30">
                  <c:v>35.585990000000002</c:v>
                </c:pt>
                <c:pt idx="31">
                  <c:v>34.826099999999997</c:v>
                </c:pt>
                <c:pt idx="32">
                  <c:v>34.073459999999997</c:v>
                </c:pt>
                <c:pt idx="33">
                  <c:v>33.587879999999998</c:v>
                </c:pt>
                <c:pt idx="34">
                  <c:v>33.837350000000001</c:v>
                </c:pt>
                <c:pt idx="35">
                  <c:v>32.455419999999997</c:v>
                </c:pt>
                <c:pt idx="36">
                  <c:v>31.48105</c:v>
                </c:pt>
                <c:pt idx="37">
                  <c:v>28.881689999999999</c:v>
                </c:pt>
                <c:pt idx="38">
                  <c:v>29.55978</c:v>
                </c:pt>
                <c:pt idx="39">
                  <c:v>31.22655</c:v>
                </c:pt>
                <c:pt idx="40">
                  <c:v>31.699280000000002</c:v>
                </c:pt>
                <c:pt idx="41">
                  <c:v>33.669960000000003</c:v>
                </c:pt>
                <c:pt idx="42">
                  <c:v>33.329970000000003</c:v>
                </c:pt>
                <c:pt idx="43">
                  <c:v>33.844760000000001</c:v>
                </c:pt>
                <c:pt idx="44">
                  <c:v>33.541679999999999</c:v>
                </c:pt>
                <c:pt idx="45">
                  <c:v>35.208359999999999</c:v>
                </c:pt>
                <c:pt idx="46">
                  <c:v>36.064660000000003</c:v>
                </c:pt>
                <c:pt idx="47">
                  <c:v>34.599519999999998</c:v>
                </c:pt>
              </c:numCache>
            </c:numRef>
          </c:val>
          <c:smooth val="0"/>
          <c:extLst>
            <c:ext xmlns:c16="http://schemas.microsoft.com/office/drawing/2014/chart" uri="{C3380CC4-5D6E-409C-BE32-E72D297353CC}">
              <c16:uniqueId val="{00000015-AB92-47B9-B15D-97403CB33C68}"/>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32.885399999999997</c:v>
                </c:pt>
                <c:pt idx="1">
                  <c:v>35.361089999999997</c:v>
                </c:pt>
                <c:pt idx="2">
                  <c:v>36.206769999999999</c:v>
                </c:pt>
                <c:pt idx="3">
                  <c:v>36.502920000000003</c:v>
                </c:pt>
                <c:pt idx="4">
                  <c:v>36.237000000000002</c:v>
                </c:pt>
                <c:pt idx="5">
                  <c:v>36.028689999999997</c:v>
                </c:pt>
                <c:pt idx="6">
                  <c:v>35.426990000000004</c:v>
                </c:pt>
                <c:pt idx="7">
                  <c:v>34.967280000000002</c:v>
                </c:pt>
                <c:pt idx="8">
                  <c:v>34.838189999999997</c:v>
                </c:pt>
                <c:pt idx="9">
                  <c:v>33.871969999999997</c:v>
                </c:pt>
                <c:pt idx="10">
                  <c:v>33.809089999999998</c:v>
                </c:pt>
                <c:pt idx="11">
                  <c:v>34.45767</c:v>
                </c:pt>
                <c:pt idx="12">
                  <c:v>33.906320000000001</c:v>
                </c:pt>
                <c:pt idx="13">
                  <c:v>33.804679999999998</c:v>
                </c:pt>
                <c:pt idx="14">
                  <c:v>34.435580000000002</c:v>
                </c:pt>
                <c:pt idx="15">
                  <c:v>35.110250000000001</c:v>
                </c:pt>
                <c:pt idx="16">
                  <c:v>34.583460000000002</c:v>
                </c:pt>
                <c:pt idx="17">
                  <c:v>34.848869999999998</c:v>
                </c:pt>
                <c:pt idx="18">
                  <c:v>35.711570000000002</c:v>
                </c:pt>
                <c:pt idx="19">
                  <c:v>35.305129999999998</c:v>
                </c:pt>
                <c:pt idx="20">
                  <c:v>35.233379999999997</c:v>
                </c:pt>
                <c:pt idx="21">
                  <c:v>34.95919</c:v>
                </c:pt>
                <c:pt idx="22">
                  <c:v>35.135100000000001</c:v>
                </c:pt>
                <c:pt idx="23">
                  <c:v>34.832610000000003</c:v>
                </c:pt>
                <c:pt idx="24">
                  <c:v>34.676479999999998</c:v>
                </c:pt>
                <c:pt idx="25">
                  <c:v>34.181789999999999</c:v>
                </c:pt>
                <c:pt idx="26">
                  <c:v>34.412599999999998</c:v>
                </c:pt>
                <c:pt idx="27">
                  <c:v>34.633870000000002</c:v>
                </c:pt>
                <c:pt idx="28">
                  <c:v>34.761960000000002</c:v>
                </c:pt>
                <c:pt idx="29">
                  <c:v>34.26596</c:v>
                </c:pt>
                <c:pt idx="30">
                  <c:v>35.190049999999999</c:v>
                </c:pt>
                <c:pt idx="31">
                  <c:v>35.397840000000002</c:v>
                </c:pt>
                <c:pt idx="32">
                  <c:v>35.067540000000001</c:v>
                </c:pt>
                <c:pt idx="33">
                  <c:v>34.262680000000003</c:v>
                </c:pt>
                <c:pt idx="34">
                  <c:v>34.417340000000003</c:v>
                </c:pt>
                <c:pt idx="35">
                  <c:v>33.207599999999999</c:v>
                </c:pt>
                <c:pt idx="36">
                  <c:v>31.5046</c:v>
                </c:pt>
                <c:pt idx="37">
                  <c:v>31.7485</c:v>
                </c:pt>
                <c:pt idx="38">
                  <c:v>32.502040000000001</c:v>
                </c:pt>
                <c:pt idx="39">
                  <c:v>31.951969999999999</c:v>
                </c:pt>
                <c:pt idx="40">
                  <c:v>32.150640000000003</c:v>
                </c:pt>
                <c:pt idx="41">
                  <c:v>32.632559999999998</c:v>
                </c:pt>
                <c:pt idx="42">
                  <c:v>32.135620000000003</c:v>
                </c:pt>
                <c:pt idx="43">
                  <c:v>32.10886</c:v>
                </c:pt>
                <c:pt idx="44">
                  <c:v>32.346969999999999</c:v>
                </c:pt>
                <c:pt idx="45">
                  <c:v>32.61656</c:v>
                </c:pt>
                <c:pt idx="46">
                  <c:v>32.95326</c:v>
                </c:pt>
                <c:pt idx="47">
                  <c:v>32.505270000000003</c:v>
                </c:pt>
              </c:numCache>
            </c:numRef>
          </c:val>
          <c:smooth val="0"/>
          <c:extLst>
            <c:ext xmlns:c16="http://schemas.microsoft.com/office/drawing/2014/chart" uri="{C3380CC4-5D6E-409C-BE32-E72D297353CC}">
              <c16:uniqueId val="{00000016-AB92-47B9-B15D-97403CB33C6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E29D-4732-9AC1-59F301A83EE7}"/>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190.8509</c:v>
                </c:pt>
                <c:pt idx="1">
                  <c:v>192.72045</c:v>
                </c:pt>
                <c:pt idx="2">
                  <c:v>191.91871</c:v>
                </c:pt>
                <c:pt idx="3">
                  <c:v>192.01659000000001</c:v>
                </c:pt>
                <c:pt idx="4">
                  <c:v>193.05125000000001</c:v>
                </c:pt>
                <c:pt idx="5">
                  <c:v>192.84755999999999</c:v>
                </c:pt>
                <c:pt idx="6">
                  <c:v>191.74902</c:v>
                </c:pt>
                <c:pt idx="7">
                  <c:v>192.85892000000001</c:v>
                </c:pt>
                <c:pt idx="8">
                  <c:v>192.74062000000001</c:v>
                </c:pt>
                <c:pt idx="9">
                  <c:v>192.64402000000001</c:v>
                </c:pt>
                <c:pt idx="10">
                  <c:v>193.16937999999999</c:v>
                </c:pt>
                <c:pt idx="11">
                  <c:v>192.69952000000001</c:v>
                </c:pt>
                <c:pt idx="12">
                  <c:v>193.10553999999999</c:v>
                </c:pt>
                <c:pt idx="13">
                  <c:v>190.41283999999999</c:v>
                </c:pt>
                <c:pt idx="14">
                  <c:v>190.87913</c:v>
                </c:pt>
                <c:pt idx="15">
                  <c:v>191.41952000000001</c:v>
                </c:pt>
                <c:pt idx="16">
                  <c:v>190.29678999999999</c:v>
                </c:pt>
                <c:pt idx="17">
                  <c:v>189.16826</c:v>
                </c:pt>
                <c:pt idx="18">
                  <c:v>190.25403</c:v>
                </c:pt>
                <c:pt idx="19">
                  <c:v>192.08776</c:v>
                </c:pt>
                <c:pt idx="20">
                  <c:v>192.36296999999999</c:v>
                </c:pt>
                <c:pt idx="21">
                  <c:v>192.30034000000001</c:v>
                </c:pt>
                <c:pt idx="22">
                  <c:v>192.55198999999999</c:v>
                </c:pt>
                <c:pt idx="23">
                  <c:v>190.04937000000001</c:v>
                </c:pt>
                <c:pt idx="24">
                  <c:v>189.53101000000001</c:v>
                </c:pt>
                <c:pt idx="25">
                  <c:v>187.85805999999999</c:v>
                </c:pt>
                <c:pt idx="26">
                  <c:v>192.18797000000001</c:v>
                </c:pt>
                <c:pt idx="27">
                  <c:v>192.01301000000001</c:v>
                </c:pt>
                <c:pt idx="28">
                  <c:v>192.57119</c:v>
                </c:pt>
                <c:pt idx="29">
                  <c:v>192.23452</c:v>
                </c:pt>
                <c:pt idx="30">
                  <c:v>191.45891</c:v>
                </c:pt>
                <c:pt idx="31">
                  <c:v>191.52208999999999</c:v>
                </c:pt>
                <c:pt idx="32">
                  <c:v>192.67362</c:v>
                </c:pt>
                <c:pt idx="33">
                  <c:v>190.04643999999999</c:v>
                </c:pt>
                <c:pt idx="34">
                  <c:v>192.98496</c:v>
                </c:pt>
                <c:pt idx="35">
                  <c:v>192.05788000000001</c:v>
                </c:pt>
                <c:pt idx="36">
                  <c:v>192.73211000000001</c:v>
                </c:pt>
                <c:pt idx="37">
                  <c:v>192.48132000000001</c:v>
                </c:pt>
                <c:pt idx="38">
                  <c:v>192.68698000000001</c:v>
                </c:pt>
                <c:pt idx="39">
                  <c:v>192.70757</c:v>
                </c:pt>
                <c:pt idx="40">
                  <c:v>192.10704999999999</c:v>
                </c:pt>
                <c:pt idx="41">
                  <c:v>193.47024999999999</c:v>
                </c:pt>
                <c:pt idx="42">
                  <c:v>193.70590999999999</c:v>
                </c:pt>
                <c:pt idx="43">
                  <c:v>193.3511</c:v>
                </c:pt>
                <c:pt idx="44">
                  <c:v>192.86690999999999</c:v>
                </c:pt>
                <c:pt idx="45">
                  <c:v>192.20912999999999</c:v>
                </c:pt>
                <c:pt idx="46">
                  <c:v>191.79358999999999</c:v>
                </c:pt>
                <c:pt idx="47">
                  <c:v>190.88736</c:v>
                </c:pt>
              </c:numCache>
            </c:numRef>
          </c:val>
          <c:smooth val="0"/>
          <c:extLst>
            <c:ext xmlns:c16="http://schemas.microsoft.com/office/drawing/2014/chart" uri="{C3380CC4-5D6E-409C-BE32-E72D297353CC}">
              <c16:uniqueId val="{00000001-E29D-4732-9AC1-59F301A83EE7}"/>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29.793500000000002</c:v>
                </c:pt>
                <c:pt idx="1">
                  <c:v>29.887699999999999</c:v>
                </c:pt>
                <c:pt idx="2">
                  <c:v>29.525400000000001</c:v>
                </c:pt>
                <c:pt idx="3">
                  <c:v>29.581499999999998</c:v>
                </c:pt>
                <c:pt idx="4">
                  <c:v>31.019200000000001</c:v>
                </c:pt>
                <c:pt idx="5">
                  <c:v>31.229700000000001</c:v>
                </c:pt>
                <c:pt idx="6">
                  <c:v>28.9543</c:v>
                </c:pt>
                <c:pt idx="7">
                  <c:v>31.194900000000001</c:v>
                </c:pt>
                <c:pt idx="8">
                  <c:v>30.762799999999999</c:v>
                </c:pt>
                <c:pt idx="9">
                  <c:v>33.013399999999997</c:v>
                </c:pt>
                <c:pt idx="10">
                  <c:v>32.707599999999999</c:v>
                </c:pt>
                <c:pt idx="11">
                  <c:v>31.8294</c:v>
                </c:pt>
                <c:pt idx="12">
                  <c:v>30.577999999999999</c:v>
                </c:pt>
                <c:pt idx="13">
                  <c:v>30.337</c:v>
                </c:pt>
                <c:pt idx="14">
                  <c:v>30.1892</c:v>
                </c:pt>
                <c:pt idx="15">
                  <c:v>30.1099</c:v>
                </c:pt>
                <c:pt idx="16">
                  <c:v>31.5837</c:v>
                </c:pt>
                <c:pt idx="17">
                  <c:v>32.906100000000002</c:v>
                </c:pt>
                <c:pt idx="18">
                  <c:v>34.4589</c:v>
                </c:pt>
                <c:pt idx="19">
                  <c:v>33.675600000000003</c:v>
                </c:pt>
                <c:pt idx="20">
                  <c:v>34.212200000000003</c:v>
                </c:pt>
                <c:pt idx="21">
                  <c:v>33.493899999999996</c:v>
                </c:pt>
                <c:pt idx="22">
                  <c:v>33.7729</c:v>
                </c:pt>
                <c:pt idx="23">
                  <c:v>34.251399999999997</c:v>
                </c:pt>
                <c:pt idx="24">
                  <c:v>33.6768</c:v>
                </c:pt>
                <c:pt idx="25">
                  <c:v>32.3902</c:v>
                </c:pt>
                <c:pt idx="26">
                  <c:v>32.508400000000002</c:v>
                </c:pt>
                <c:pt idx="27">
                  <c:v>33.323900000000002</c:v>
                </c:pt>
                <c:pt idx="28">
                  <c:v>32.164000000000001</c:v>
                </c:pt>
                <c:pt idx="29">
                  <c:v>33.205100000000002</c:v>
                </c:pt>
                <c:pt idx="30">
                  <c:v>34.393599999999999</c:v>
                </c:pt>
                <c:pt idx="31">
                  <c:v>33.843400000000003</c:v>
                </c:pt>
                <c:pt idx="32">
                  <c:v>33.278199999999998</c:v>
                </c:pt>
                <c:pt idx="33">
                  <c:v>33.240600000000001</c:v>
                </c:pt>
                <c:pt idx="34">
                  <c:v>32.327199999999998</c:v>
                </c:pt>
                <c:pt idx="35">
                  <c:v>31.936</c:v>
                </c:pt>
                <c:pt idx="36">
                  <c:v>31.464099999999998</c:v>
                </c:pt>
                <c:pt idx="37">
                  <c:v>31.800599999999999</c:v>
                </c:pt>
                <c:pt idx="38">
                  <c:v>32.209499999999998</c:v>
                </c:pt>
                <c:pt idx="39">
                  <c:v>32.448799999999999</c:v>
                </c:pt>
                <c:pt idx="40">
                  <c:v>33.820399999999999</c:v>
                </c:pt>
                <c:pt idx="41">
                  <c:v>33.703899999999997</c:v>
                </c:pt>
                <c:pt idx="42">
                  <c:v>34.001100000000001</c:v>
                </c:pt>
                <c:pt idx="43">
                  <c:v>35.0809</c:v>
                </c:pt>
                <c:pt idx="44">
                  <c:v>35.610300000000002</c:v>
                </c:pt>
                <c:pt idx="45">
                  <c:v>35.874699999999997</c:v>
                </c:pt>
                <c:pt idx="46">
                  <c:v>35.688899999999997</c:v>
                </c:pt>
                <c:pt idx="47">
                  <c:v>33.936</c:v>
                </c:pt>
              </c:numCache>
            </c:numRef>
          </c:val>
          <c:smooth val="0"/>
          <c:extLst>
            <c:ext xmlns:c16="http://schemas.microsoft.com/office/drawing/2014/chart" uri="{C3380CC4-5D6E-409C-BE32-E72D297353CC}">
              <c16:uniqueId val="{00000002-E29D-4732-9AC1-59F301A83EE7}"/>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E29D-4732-9AC1-59F301A83EE7}"/>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0.23546</c:v>
                </c:pt>
                <c:pt idx="1">
                  <c:v>0.2293</c:v>
                </c:pt>
                <c:pt idx="2">
                  <c:v>0.22097</c:v>
                </c:pt>
                <c:pt idx="3">
                  <c:v>0.22414999999999999</c:v>
                </c:pt>
                <c:pt idx="4">
                  <c:v>0.23255999999999999</c:v>
                </c:pt>
                <c:pt idx="5">
                  <c:v>0.24857000000000001</c:v>
                </c:pt>
                <c:pt idx="6">
                  <c:v>0.23122999999999999</c:v>
                </c:pt>
                <c:pt idx="7">
                  <c:v>0.19469</c:v>
                </c:pt>
                <c:pt idx="8">
                  <c:v>0.26557999999999998</c:v>
                </c:pt>
                <c:pt idx="9">
                  <c:v>0.20893999999999999</c:v>
                </c:pt>
                <c:pt idx="10">
                  <c:v>0.22935</c:v>
                </c:pt>
                <c:pt idx="11">
                  <c:v>0.17766999999999999</c:v>
                </c:pt>
                <c:pt idx="12">
                  <c:v>0.14165</c:v>
                </c:pt>
                <c:pt idx="13">
                  <c:v>0.19892000000000001</c:v>
                </c:pt>
                <c:pt idx="14">
                  <c:v>0.21429999999999999</c:v>
                </c:pt>
                <c:pt idx="15">
                  <c:v>0.18321999999999999</c:v>
                </c:pt>
                <c:pt idx="16">
                  <c:v>0.17701</c:v>
                </c:pt>
                <c:pt idx="17">
                  <c:v>0.28772999999999999</c:v>
                </c:pt>
                <c:pt idx="18">
                  <c:v>0.26511000000000001</c:v>
                </c:pt>
                <c:pt idx="19">
                  <c:v>0.22908000000000001</c:v>
                </c:pt>
                <c:pt idx="20">
                  <c:v>0.19086</c:v>
                </c:pt>
                <c:pt idx="21">
                  <c:v>0.28666000000000003</c:v>
                </c:pt>
                <c:pt idx="22">
                  <c:v>0.19467000000000001</c:v>
                </c:pt>
                <c:pt idx="23">
                  <c:v>0.30109000000000002</c:v>
                </c:pt>
                <c:pt idx="24">
                  <c:v>0.24288000000000001</c:v>
                </c:pt>
                <c:pt idx="25">
                  <c:v>0.24665000000000001</c:v>
                </c:pt>
                <c:pt idx="26">
                  <c:v>0.31080999999999998</c:v>
                </c:pt>
                <c:pt idx="27">
                  <c:v>0.19566</c:v>
                </c:pt>
                <c:pt idx="28">
                  <c:v>0.21073</c:v>
                </c:pt>
                <c:pt idx="29">
                  <c:v>0.27479999999999999</c:v>
                </c:pt>
                <c:pt idx="30">
                  <c:v>0.25219000000000003</c:v>
                </c:pt>
                <c:pt idx="31">
                  <c:v>0.22939000000000001</c:v>
                </c:pt>
                <c:pt idx="32">
                  <c:v>0.23658999999999999</c:v>
                </c:pt>
                <c:pt idx="33">
                  <c:v>0.21573000000000001</c:v>
                </c:pt>
                <c:pt idx="34">
                  <c:v>0.22322</c:v>
                </c:pt>
                <c:pt idx="35">
                  <c:v>0.22237999999999999</c:v>
                </c:pt>
                <c:pt idx="36">
                  <c:v>0.26939999999999997</c:v>
                </c:pt>
                <c:pt idx="37">
                  <c:v>0.19438</c:v>
                </c:pt>
                <c:pt idx="38">
                  <c:v>0.22086</c:v>
                </c:pt>
                <c:pt idx="39">
                  <c:v>0.17041999999999999</c:v>
                </c:pt>
                <c:pt idx="40">
                  <c:v>0.18518999999999999</c:v>
                </c:pt>
                <c:pt idx="41">
                  <c:v>0.19569</c:v>
                </c:pt>
                <c:pt idx="42">
                  <c:v>0.22964999999999999</c:v>
                </c:pt>
                <c:pt idx="43">
                  <c:v>0.19864000000000001</c:v>
                </c:pt>
                <c:pt idx="44">
                  <c:v>0.19142000000000001</c:v>
                </c:pt>
                <c:pt idx="45">
                  <c:v>0.19999</c:v>
                </c:pt>
                <c:pt idx="46">
                  <c:v>0.24002999999999999</c:v>
                </c:pt>
                <c:pt idx="47">
                  <c:v>0.20047999999999999</c:v>
                </c:pt>
              </c:numCache>
            </c:numRef>
          </c:val>
          <c:smooth val="0"/>
          <c:extLst>
            <c:ext xmlns:c16="http://schemas.microsoft.com/office/drawing/2014/chart" uri="{C3380CC4-5D6E-409C-BE32-E72D297353CC}">
              <c16:uniqueId val="{00000004-E29D-4732-9AC1-59F301A83EE7}"/>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E29D-4732-9AC1-59F301A83EE7}"/>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2.5</c:v>
                </c:pt>
                <c:pt idx="1">
                  <c:v>2.5</c:v>
                </c:pt>
                <c:pt idx="2">
                  <c:v>1.9</c:v>
                </c:pt>
                <c:pt idx="3">
                  <c:v>2.4</c:v>
                </c:pt>
                <c:pt idx="4">
                  <c:v>2.4</c:v>
                </c:pt>
                <c:pt idx="5">
                  <c:v>2.5</c:v>
                </c:pt>
                <c:pt idx="6">
                  <c:v>2.4</c:v>
                </c:pt>
                <c:pt idx="7">
                  <c:v>2.4</c:v>
                </c:pt>
                <c:pt idx="8">
                  <c:v>2.37</c:v>
                </c:pt>
                <c:pt idx="9">
                  <c:v>2.6</c:v>
                </c:pt>
                <c:pt idx="10">
                  <c:v>2.4</c:v>
                </c:pt>
                <c:pt idx="11">
                  <c:v>2.4</c:v>
                </c:pt>
                <c:pt idx="12">
                  <c:v>2.2999999999999998</c:v>
                </c:pt>
                <c:pt idx="13">
                  <c:v>2.2999999999999998</c:v>
                </c:pt>
                <c:pt idx="14">
                  <c:v>2.2999999999999998</c:v>
                </c:pt>
                <c:pt idx="15">
                  <c:v>2.4</c:v>
                </c:pt>
                <c:pt idx="16">
                  <c:v>2.2999999999999998</c:v>
                </c:pt>
                <c:pt idx="17">
                  <c:v>2.4</c:v>
                </c:pt>
                <c:pt idx="18">
                  <c:v>2.4</c:v>
                </c:pt>
                <c:pt idx="19">
                  <c:v>2.2999999999999998</c:v>
                </c:pt>
                <c:pt idx="20">
                  <c:v>2.4</c:v>
                </c:pt>
                <c:pt idx="21">
                  <c:v>2.2999999999999998</c:v>
                </c:pt>
                <c:pt idx="22">
                  <c:v>2.4</c:v>
                </c:pt>
                <c:pt idx="23">
                  <c:v>2.4</c:v>
                </c:pt>
                <c:pt idx="24">
                  <c:v>2.5</c:v>
                </c:pt>
                <c:pt idx="25">
                  <c:v>2.4</c:v>
                </c:pt>
                <c:pt idx="26">
                  <c:v>2.2999999999999998</c:v>
                </c:pt>
                <c:pt idx="27">
                  <c:v>2.2999999999999998</c:v>
                </c:pt>
                <c:pt idx="28">
                  <c:v>2.4</c:v>
                </c:pt>
                <c:pt idx="29">
                  <c:v>2.2999999999999998</c:v>
                </c:pt>
                <c:pt idx="30">
                  <c:v>2.2999999999999998</c:v>
                </c:pt>
                <c:pt idx="31">
                  <c:v>2.4</c:v>
                </c:pt>
                <c:pt idx="32">
                  <c:v>2.2999999999999998</c:v>
                </c:pt>
                <c:pt idx="33">
                  <c:v>2.2999999999999998</c:v>
                </c:pt>
                <c:pt idx="34">
                  <c:v>2.4</c:v>
                </c:pt>
                <c:pt idx="35">
                  <c:v>2.2000000000000002</c:v>
                </c:pt>
                <c:pt idx="36">
                  <c:v>2.4</c:v>
                </c:pt>
                <c:pt idx="37">
                  <c:v>2.2999999999999998</c:v>
                </c:pt>
                <c:pt idx="38">
                  <c:v>2.5</c:v>
                </c:pt>
                <c:pt idx="39">
                  <c:v>2.4</c:v>
                </c:pt>
                <c:pt idx="40">
                  <c:v>2.4</c:v>
                </c:pt>
                <c:pt idx="41">
                  <c:v>2.2000000000000002</c:v>
                </c:pt>
                <c:pt idx="42">
                  <c:v>2.4</c:v>
                </c:pt>
                <c:pt idx="43">
                  <c:v>2.4</c:v>
                </c:pt>
                <c:pt idx="44">
                  <c:v>2.4</c:v>
                </c:pt>
                <c:pt idx="45">
                  <c:v>2.4</c:v>
                </c:pt>
                <c:pt idx="46">
                  <c:v>2.5</c:v>
                </c:pt>
                <c:pt idx="47">
                  <c:v>2.2999999999999998</c:v>
                </c:pt>
              </c:numCache>
            </c:numRef>
          </c:val>
          <c:smooth val="0"/>
          <c:extLst>
            <c:ext xmlns:c16="http://schemas.microsoft.com/office/drawing/2014/chart" uri="{C3380CC4-5D6E-409C-BE32-E72D297353CC}">
              <c16:uniqueId val="{00000006-E29D-4732-9AC1-59F301A83EE7}"/>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E29D-4732-9AC1-59F301A83EE7}"/>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70.229389999999995</c:v>
                </c:pt>
                <c:pt idx="1">
                  <c:v>70.208410000000001</c:v>
                </c:pt>
                <c:pt idx="2">
                  <c:v>69.737099999999998</c:v>
                </c:pt>
                <c:pt idx="3">
                  <c:v>69.728920000000002</c:v>
                </c:pt>
                <c:pt idx="4">
                  <c:v>69.540599999999998</c:v>
                </c:pt>
                <c:pt idx="5">
                  <c:v>69.496870000000001</c:v>
                </c:pt>
                <c:pt idx="6">
                  <c:v>69.519300000000001</c:v>
                </c:pt>
                <c:pt idx="7">
                  <c:v>69.995170000000002</c:v>
                </c:pt>
                <c:pt idx="8">
                  <c:v>69.995699999999999</c:v>
                </c:pt>
                <c:pt idx="9">
                  <c:v>69.710189999999997</c:v>
                </c:pt>
                <c:pt idx="10">
                  <c:v>69.582710000000006</c:v>
                </c:pt>
                <c:pt idx="11">
                  <c:v>69.862759999999994</c:v>
                </c:pt>
                <c:pt idx="12">
                  <c:v>70.024959999999993</c:v>
                </c:pt>
                <c:pt idx="13">
                  <c:v>69.919870000000003</c:v>
                </c:pt>
                <c:pt idx="14">
                  <c:v>69.034239999999997</c:v>
                </c:pt>
                <c:pt idx="15">
                  <c:v>68.835700000000003</c:v>
                </c:pt>
                <c:pt idx="16">
                  <c:v>68.967929999999996</c:v>
                </c:pt>
                <c:pt idx="17">
                  <c:v>69.096919999999997</c:v>
                </c:pt>
                <c:pt idx="18">
                  <c:v>68.012609999999995</c:v>
                </c:pt>
                <c:pt idx="19">
                  <c:v>67.403549999999996</c:v>
                </c:pt>
                <c:pt idx="20">
                  <c:v>67.57441</c:v>
                </c:pt>
                <c:pt idx="21">
                  <c:v>67.924210000000002</c:v>
                </c:pt>
                <c:pt idx="22">
                  <c:v>68.715580000000003</c:v>
                </c:pt>
                <c:pt idx="23">
                  <c:v>68.402590000000004</c:v>
                </c:pt>
                <c:pt idx="24">
                  <c:v>68.243359999999996</c:v>
                </c:pt>
                <c:pt idx="25">
                  <c:v>68.292689999999993</c:v>
                </c:pt>
                <c:pt idx="26">
                  <c:v>68.549379999999999</c:v>
                </c:pt>
                <c:pt idx="27">
                  <c:v>69.056579999999997</c:v>
                </c:pt>
                <c:pt idx="28">
                  <c:v>69.584639999999993</c:v>
                </c:pt>
                <c:pt idx="29">
                  <c:v>69.434070000000006</c:v>
                </c:pt>
                <c:pt idx="30">
                  <c:v>69.347120000000004</c:v>
                </c:pt>
                <c:pt idx="31">
                  <c:v>69.083330000000004</c:v>
                </c:pt>
                <c:pt idx="32">
                  <c:v>67.580500000000001</c:v>
                </c:pt>
                <c:pt idx="33">
                  <c:v>67.690100000000001</c:v>
                </c:pt>
                <c:pt idx="34">
                  <c:v>67.761499999999998</c:v>
                </c:pt>
                <c:pt idx="35">
                  <c:v>68.441190000000006</c:v>
                </c:pt>
                <c:pt idx="36">
                  <c:v>69.694410000000005</c:v>
                </c:pt>
                <c:pt idx="37">
                  <c:v>69.808930000000004</c:v>
                </c:pt>
                <c:pt idx="38">
                  <c:v>52.298810000000003</c:v>
                </c:pt>
                <c:pt idx="39">
                  <c:v>40.973199999999999</c:v>
                </c:pt>
                <c:pt idx="40">
                  <c:v>39.295990000000003</c:v>
                </c:pt>
                <c:pt idx="41">
                  <c:v>40.477469999999997</c:v>
                </c:pt>
                <c:pt idx="42">
                  <c:v>41.20261</c:v>
                </c:pt>
                <c:pt idx="43">
                  <c:v>50.371569999999998</c:v>
                </c:pt>
                <c:pt idx="44">
                  <c:v>62.642949999999999</c:v>
                </c:pt>
                <c:pt idx="45">
                  <c:v>63.466799999999999</c:v>
                </c:pt>
                <c:pt idx="46">
                  <c:v>62.694310000000002</c:v>
                </c:pt>
                <c:pt idx="47">
                  <c:v>62.960380000000001</c:v>
                </c:pt>
              </c:numCache>
            </c:numRef>
          </c:val>
          <c:smooth val="0"/>
          <c:extLst>
            <c:ext xmlns:c16="http://schemas.microsoft.com/office/drawing/2014/chart" uri="{C3380CC4-5D6E-409C-BE32-E72D297353CC}">
              <c16:uniqueId val="{00000008-E29D-4732-9AC1-59F301A83EE7}"/>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E29D-4732-9AC1-59F301A83EE7}"/>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21.3</c:v>
                </c:pt>
                <c:pt idx="1">
                  <c:v>21.3</c:v>
                </c:pt>
                <c:pt idx="2">
                  <c:v>21.3</c:v>
                </c:pt>
                <c:pt idx="3">
                  <c:v>21.3</c:v>
                </c:pt>
                <c:pt idx="4">
                  <c:v>21.3</c:v>
                </c:pt>
                <c:pt idx="5">
                  <c:v>21.3</c:v>
                </c:pt>
                <c:pt idx="6">
                  <c:v>21.3</c:v>
                </c:pt>
                <c:pt idx="7">
                  <c:v>21.3</c:v>
                </c:pt>
                <c:pt idx="8">
                  <c:v>21.3</c:v>
                </c:pt>
                <c:pt idx="9">
                  <c:v>21.3</c:v>
                </c:pt>
                <c:pt idx="10">
                  <c:v>21.3</c:v>
                </c:pt>
                <c:pt idx="11">
                  <c:v>21.3</c:v>
                </c:pt>
                <c:pt idx="12">
                  <c:v>21.3</c:v>
                </c:pt>
                <c:pt idx="13">
                  <c:v>20.399999999999999</c:v>
                </c:pt>
                <c:pt idx="14">
                  <c:v>20.399999999999999</c:v>
                </c:pt>
                <c:pt idx="15">
                  <c:v>20.399999999999999</c:v>
                </c:pt>
                <c:pt idx="16">
                  <c:v>20.399999999999999</c:v>
                </c:pt>
                <c:pt idx="17">
                  <c:v>20.399999999999999</c:v>
                </c:pt>
                <c:pt idx="18">
                  <c:v>20.399999999999999</c:v>
                </c:pt>
                <c:pt idx="19">
                  <c:v>20.399999999999999</c:v>
                </c:pt>
                <c:pt idx="20">
                  <c:v>20.399999999999999</c:v>
                </c:pt>
                <c:pt idx="21">
                  <c:v>20.399999999999999</c:v>
                </c:pt>
                <c:pt idx="22">
                  <c:v>20.399999999999999</c:v>
                </c:pt>
                <c:pt idx="23">
                  <c:v>20.399999999999999</c:v>
                </c:pt>
                <c:pt idx="24">
                  <c:v>20.399999999999999</c:v>
                </c:pt>
                <c:pt idx="25">
                  <c:v>20.399999999999999</c:v>
                </c:pt>
                <c:pt idx="26">
                  <c:v>20.399999999999999</c:v>
                </c:pt>
                <c:pt idx="27">
                  <c:v>20.399999999999999</c:v>
                </c:pt>
                <c:pt idx="28">
                  <c:v>20.399999999999999</c:v>
                </c:pt>
                <c:pt idx="29">
                  <c:v>20.8</c:v>
                </c:pt>
                <c:pt idx="30">
                  <c:v>20.8</c:v>
                </c:pt>
                <c:pt idx="31">
                  <c:v>20.8</c:v>
                </c:pt>
                <c:pt idx="32">
                  <c:v>20.8</c:v>
                </c:pt>
                <c:pt idx="33">
                  <c:v>20.8</c:v>
                </c:pt>
                <c:pt idx="34">
                  <c:v>20.8</c:v>
                </c:pt>
                <c:pt idx="35">
                  <c:v>20.8</c:v>
                </c:pt>
                <c:pt idx="36">
                  <c:v>20.8</c:v>
                </c:pt>
                <c:pt idx="37">
                  <c:v>20.8</c:v>
                </c:pt>
                <c:pt idx="38">
                  <c:v>20.8</c:v>
                </c:pt>
                <c:pt idx="39">
                  <c:v>20.8</c:v>
                </c:pt>
                <c:pt idx="40">
                  <c:v>20.8</c:v>
                </c:pt>
                <c:pt idx="41">
                  <c:v>20.8</c:v>
                </c:pt>
                <c:pt idx="42">
                  <c:v>20.8</c:v>
                </c:pt>
                <c:pt idx="43">
                  <c:v>20.8</c:v>
                </c:pt>
                <c:pt idx="44">
                  <c:v>20.8</c:v>
                </c:pt>
                <c:pt idx="45">
                  <c:v>20.8</c:v>
                </c:pt>
                <c:pt idx="46">
                  <c:v>20.8</c:v>
                </c:pt>
                <c:pt idx="47">
                  <c:v>20.8</c:v>
                </c:pt>
              </c:numCache>
            </c:numRef>
          </c:val>
          <c:smooth val="0"/>
          <c:extLst>
            <c:ext xmlns:c16="http://schemas.microsoft.com/office/drawing/2014/chart" uri="{C3380CC4-5D6E-409C-BE32-E72D297353CC}">
              <c16:uniqueId val="{0000000A-E29D-4732-9AC1-59F301A83EE7}"/>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E29D-4732-9AC1-59F301A83EE7}"/>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E29D-4732-9AC1-59F301A83EE7}"/>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E29D-4732-9AC1-59F301A83EE7}"/>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2.4807100000000002</c:v>
                </c:pt>
                <c:pt idx="1">
                  <c:v>2.0634999999999999</c:v>
                </c:pt>
                <c:pt idx="2">
                  <c:v>2.4692699999999999</c:v>
                </c:pt>
                <c:pt idx="3">
                  <c:v>2.1096699999999999</c:v>
                </c:pt>
                <c:pt idx="4">
                  <c:v>2.3390200000000001</c:v>
                </c:pt>
                <c:pt idx="5">
                  <c:v>2.2071200000000002</c:v>
                </c:pt>
                <c:pt idx="6">
                  <c:v>2.3567</c:v>
                </c:pt>
                <c:pt idx="7">
                  <c:v>1.91303</c:v>
                </c:pt>
                <c:pt idx="8">
                  <c:v>2.3254800000000002</c:v>
                </c:pt>
                <c:pt idx="9">
                  <c:v>2.3896999999999999</c:v>
                </c:pt>
                <c:pt idx="10">
                  <c:v>1.92709</c:v>
                </c:pt>
                <c:pt idx="11">
                  <c:v>2.0567700000000002</c:v>
                </c:pt>
                <c:pt idx="12">
                  <c:v>2.06046</c:v>
                </c:pt>
                <c:pt idx="13">
                  <c:v>1.8985399999999999</c:v>
                </c:pt>
                <c:pt idx="14">
                  <c:v>2.1137600000000001</c:v>
                </c:pt>
                <c:pt idx="15">
                  <c:v>1.89432</c:v>
                </c:pt>
                <c:pt idx="16">
                  <c:v>2.07565</c:v>
                </c:pt>
                <c:pt idx="17">
                  <c:v>1.9926600000000001</c:v>
                </c:pt>
                <c:pt idx="18">
                  <c:v>2.2019700000000002</c:v>
                </c:pt>
                <c:pt idx="19">
                  <c:v>2.23142</c:v>
                </c:pt>
                <c:pt idx="20">
                  <c:v>2.3218999999999999</c:v>
                </c:pt>
                <c:pt idx="21">
                  <c:v>2.1536400000000002</c:v>
                </c:pt>
                <c:pt idx="22">
                  <c:v>2.3793099999999998</c:v>
                </c:pt>
                <c:pt idx="23">
                  <c:v>2.2238899999999999</c:v>
                </c:pt>
                <c:pt idx="24">
                  <c:v>2.2223099999999998</c:v>
                </c:pt>
                <c:pt idx="25">
                  <c:v>2.31806</c:v>
                </c:pt>
                <c:pt idx="26">
                  <c:v>2.2135699999999998</c:v>
                </c:pt>
                <c:pt idx="27">
                  <c:v>2.3884599999999998</c:v>
                </c:pt>
                <c:pt idx="28">
                  <c:v>2.2919800000000001</c:v>
                </c:pt>
                <c:pt idx="29">
                  <c:v>2.4841000000000002</c:v>
                </c:pt>
                <c:pt idx="30">
                  <c:v>2.2564700000000002</c:v>
                </c:pt>
                <c:pt idx="31">
                  <c:v>2.10615</c:v>
                </c:pt>
                <c:pt idx="32">
                  <c:v>2.1797599999999999</c:v>
                </c:pt>
                <c:pt idx="33">
                  <c:v>2.37642</c:v>
                </c:pt>
                <c:pt idx="34">
                  <c:v>2.16811</c:v>
                </c:pt>
                <c:pt idx="35">
                  <c:v>2.2061099999999998</c:v>
                </c:pt>
                <c:pt idx="36">
                  <c:v>2.3065600000000002</c:v>
                </c:pt>
                <c:pt idx="37">
                  <c:v>2.4310399999999999</c:v>
                </c:pt>
                <c:pt idx="38">
                  <c:v>2.3860999999999999</c:v>
                </c:pt>
                <c:pt idx="39">
                  <c:v>2.6242200000000002</c:v>
                </c:pt>
                <c:pt idx="40">
                  <c:v>2.4276599999999999</c:v>
                </c:pt>
                <c:pt idx="41">
                  <c:v>2.5582699999999998</c:v>
                </c:pt>
                <c:pt idx="42">
                  <c:v>2.4127200000000002</c:v>
                </c:pt>
                <c:pt idx="43">
                  <c:v>2.4234300000000002</c:v>
                </c:pt>
                <c:pt idx="44">
                  <c:v>2.3812099999999998</c:v>
                </c:pt>
                <c:pt idx="45">
                  <c:v>2.5198399999999999</c:v>
                </c:pt>
                <c:pt idx="46">
                  <c:v>2.5551200000000001</c:v>
                </c:pt>
                <c:pt idx="47">
                  <c:v>2.2004700000000001</c:v>
                </c:pt>
              </c:numCache>
            </c:numRef>
          </c:val>
          <c:smooth val="0"/>
          <c:extLst>
            <c:ext xmlns:c16="http://schemas.microsoft.com/office/drawing/2014/chart" uri="{C3380CC4-5D6E-409C-BE32-E72D297353CC}">
              <c16:uniqueId val="{0000000E-E29D-4732-9AC1-59F301A83EE7}"/>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E29D-4732-9AC1-59F301A83EE7}"/>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E29D-4732-9AC1-59F301A83EE7}"/>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E29D-4732-9AC1-59F301A83EE7}"/>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E29D-4732-9AC1-59F301A83EE7}"/>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38.466999999999999</c:v>
                </c:pt>
                <c:pt idx="1">
                  <c:v>39.170999999999999</c:v>
                </c:pt>
                <c:pt idx="2">
                  <c:v>39.292999999999999</c:v>
                </c:pt>
                <c:pt idx="3">
                  <c:v>39.203000000000003</c:v>
                </c:pt>
                <c:pt idx="4">
                  <c:v>39.140999999999998</c:v>
                </c:pt>
                <c:pt idx="5">
                  <c:v>39.17</c:v>
                </c:pt>
                <c:pt idx="6">
                  <c:v>49.058</c:v>
                </c:pt>
                <c:pt idx="7">
                  <c:v>53.466000000000001</c:v>
                </c:pt>
                <c:pt idx="8">
                  <c:v>53.884</c:v>
                </c:pt>
                <c:pt idx="9">
                  <c:v>54.046999999999997</c:v>
                </c:pt>
                <c:pt idx="10">
                  <c:v>53.975999999999999</c:v>
                </c:pt>
                <c:pt idx="11">
                  <c:v>47.677</c:v>
                </c:pt>
                <c:pt idx="12">
                  <c:v>42.2</c:v>
                </c:pt>
                <c:pt idx="13">
                  <c:v>42.475999999999999</c:v>
                </c:pt>
                <c:pt idx="14">
                  <c:v>41.79</c:v>
                </c:pt>
                <c:pt idx="15">
                  <c:v>41.883000000000003</c:v>
                </c:pt>
                <c:pt idx="16">
                  <c:v>41.953000000000003</c:v>
                </c:pt>
                <c:pt idx="17">
                  <c:v>38.47</c:v>
                </c:pt>
                <c:pt idx="18">
                  <c:v>33.587000000000003</c:v>
                </c:pt>
                <c:pt idx="19">
                  <c:v>27.614000000000001</c:v>
                </c:pt>
                <c:pt idx="20">
                  <c:v>27.356999999999999</c:v>
                </c:pt>
                <c:pt idx="21">
                  <c:v>27.594000000000001</c:v>
                </c:pt>
                <c:pt idx="22">
                  <c:v>27.158000000000001</c:v>
                </c:pt>
                <c:pt idx="23">
                  <c:v>25.925999999999998</c:v>
                </c:pt>
                <c:pt idx="24">
                  <c:v>24.15</c:v>
                </c:pt>
                <c:pt idx="25">
                  <c:v>28.210999999999999</c:v>
                </c:pt>
                <c:pt idx="26">
                  <c:v>27.805</c:v>
                </c:pt>
                <c:pt idx="27">
                  <c:v>27.736999999999998</c:v>
                </c:pt>
                <c:pt idx="28">
                  <c:v>28.146000000000001</c:v>
                </c:pt>
                <c:pt idx="29">
                  <c:v>28.248000000000001</c:v>
                </c:pt>
                <c:pt idx="30">
                  <c:v>28.183</c:v>
                </c:pt>
                <c:pt idx="31">
                  <c:v>28.126999999999999</c:v>
                </c:pt>
                <c:pt idx="32">
                  <c:v>28.126999999999999</c:v>
                </c:pt>
                <c:pt idx="33">
                  <c:v>28.315000000000001</c:v>
                </c:pt>
                <c:pt idx="34">
                  <c:v>28.309000000000001</c:v>
                </c:pt>
                <c:pt idx="35">
                  <c:v>28.396999999999998</c:v>
                </c:pt>
                <c:pt idx="36">
                  <c:v>27.925999999999998</c:v>
                </c:pt>
                <c:pt idx="37">
                  <c:v>28.04</c:v>
                </c:pt>
                <c:pt idx="38">
                  <c:v>25.391999999999999</c:v>
                </c:pt>
                <c:pt idx="39">
                  <c:v>24.312999999999999</c:v>
                </c:pt>
                <c:pt idx="40">
                  <c:v>23.945</c:v>
                </c:pt>
                <c:pt idx="41">
                  <c:v>23.914000000000001</c:v>
                </c:pt>
                <c:pt idx="42">
                  <c:v>23.873999999999999</c:v>
                </c:pt>
                <c:pt idx="43">
                  <c:v>23.902999999999999</c:v>
                </c:pt>
                <c:pt idx="44">
                  <c:v>23.82</c:v>
                </c:pt>
                <c:pt idx="45">
                  <c:v>23.071999999999999</c:v>
                </c:pt>
                <c:pt idx="46">
                  <c:v>20.994</c:v>
                </c:pt>
                <c:pt idx="47">
                  <c:v>18.835000000000001</c:v>
                </c:pt>
              </c:numCache>
            </c:numRef>
          </c:val>
          <c:smooth val="0"/>
          <c:extLst>
            <c:ext xmlns:c16="http://schemas.microsoft.com/office/drawing/2014/chart" uri="{C3380CC4-5D6E-409C-BE32-E72D297353CC}">
              <c16:uniqueId val="{00000013-E29D-4732-9AC1-59F301A83EE7}"/>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2.41</c:v>
                </c:pt>
                <c:pt idx="1">
                  <c:v>2.31</c:v>
                </c:pt>
                <c:pt idx="2">
                  <c:v>2.36</c:v>
                </c:pt>
                <c:pt idx="3">
                  <c:v>2.2799999999999998</c:v>
                </c:pt>
                <c:pt idx="4">
                  <c:v>2.27</c:v>
                </c:pt>
                <c:pt idx="5">
                  <c:v>2.2200000000000002</c:v>
                </c:pt>
                <c:pt idx="6">
                  <c:v>2.12</c:v>
                </c:pt>
                <c:pt idx="7">
                  <c:v>2.11</c:v>
                </c:pt>
                <c:pt idx="8">
                  <c:v>1.76</c:v>
                </c:pt>
                <c:pt idx="9">
                  <c:v>2.29</c:v>
                </c:pt>
                <c:pt idx="10">
                  <c:v>2.08</c:v>
                </c:pt>
                <c:pt idx="11">
                  <c:v>2.0299999999999998</c:v>
                </c:pt>
                <c:pt idx="12">
                  <c:v>2.13</c:v>
                </c:pt>
                <c:pt idx="13">
                  <c:v>2.16</c:v>
                </c:pt>
                <c:pt idx="14">
                  <c:v>2.19</c:v>
                </c:pt>
                <c:pt idx="15">
                  <c:v>2.1800000000000002</c:v>
                </c:pt>
                <c:pt idx="16">
                  <c:v>2.19</c:v>
                </c:pt>
                <c:pt idx="17">
                  <c:v>2.15</c:v>
                </c:pt>
                <c:pt idx="18">
                  <c:v>2.11</c:v>
                </c:pt>
                <c:pt idx="19">
                  <c:v>2.4</c:v>
                </c:pt>
                <c:pt idx="20">
                  <c:v>2.06</c:v>
                </c:pt>
                <c:pt idx="21">
                  <c:v>2.38</c:v>
                </c:pt>
                <c:pt idx="22">
                  <c:v>2.33</c:v>
                </c:pt>
                <c:pt idx="23">
                  <c:v>2.3199999999999998</c:v>
                </c:pt>
                <c:pt idx="24">
                  <c:v>2.29</c:v>
                </c:pt>
                <c:pt idx="25">
                  <c:v>2.0099999999999998</c:v>
                </c:pt>
                <c:pt idx="26">
                  <c:v>2.2999999999999998</c:v>
                </c:pt>
                <c:pt idx="27">
                  <c:v>2.41</c:v>
                </c:pt>
                <c:pt idx="28">
                  <c:v>2.42</c:v>
                </c:pt>
                <c:pt idx="29">
                  <c:v>1.97</c:v>
                </c:pt>
                <c:pt idx="30">
                  <c:v>2.5299999999999998</c:v>
                </c:pt>
                <c:pt idx="31">
                  <c:v>2.27</c:v>
                </c:pt>
                <c:pt idx="32">
                  <c:v>2.29</c:v>
                </c:pt>
                <c:pt idx="33">
                  <c:v>2</c:v>
                </c:pt>
                <c:pt idx="34">
                  <c:v>2.34</c:v>
                </c:pt>
                <c:pt idx="35">
                  <c:v>2.25</c:v>
                </c:pt>
                <c:pt idx="36">
                  <c:v>2.27</c:v>
                </c:pt>
                <c:pt idx="37">
                  <c:v>2.2200000000000002</c:v>
                </c:pt>
                <c:pt idx="38">
                  <c:v>2.23</c:v>
                </c:pt>
                <c:pt idx="39">
                  <c:v>2.1800000000000002</c:v>
                </c:pt>
                <c:pt idx="40">
                  <c:v>2.2599999999999998</c:v>
                </c:pt>
                <c:pt idx="41">
                  <c:v>2.14</c:v>
                </c:pt>
                <c:pt idx="42">
                  <c:v>2.46</c:v>
                </c:pt>
                <c:pt idx="43">
                  <c:v>2.37</c:v>
                </c:pt>
                <c:pt idx="44">
                  <c:v>2.4700000000000002</c:v>
                </c:pt>
                <c:pt idx="45">
                  <c:v>2.38</c:v>
                </c:pt>
                <c:pt idx="46">
                  <c:v>2.27</c:v>
                </c:pt>
                <c:pt idx="47">
                  <c:v>2.34</c:v>
                </c:pt>
              </c:numCache>
            </c:numRef>
          </c:val>
          <c:smooth val="0"/>
          <c:extLst>
            <c:ext xmlns:c16="http://schemas.microsoft.com/office/drawing/2014/chart" uri="{C3380CC4-5D6E-409C-BE32-E72D297353CC}">
              <c16:uniqueId val="{00000014-E29D-4732-9AC1-59F301A83EE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144.62644</c:v>
                </c:pt>
                <c:pt idx="1">
                  <c:v>143.90993</c:v>
                </c:pt>
                <c:pt idx="2">
                  <c:v>143.32996</c:v>
                </c:pt>
                <c:pt idx="3">
                  <c:v>141.59737999999999</c:v>
                </c:pt>
                <c:pt idx="4">
                  <c:v>140.31537</c:v>
                </c:pt>
                <c:pt idx="5">
                  <c:v>140.33090999999999</c:v>
                </c:pt>
                <c:pt idx="6">
                  <c:v>142.07382000000001</c:v>
                </c:pt>
                <c:pt idx="7">
                  <c:v>143.46250000000001</c:v>
                </c:pt>
                <c:pt idx="8">
                  <c:v>141.73947000000001</c:v>
                </c:pt>
                <c:pt idx="9">
                  <c:v>141.75923</c:v>
                </c:pt>
                <c:pt idx="10">
                  <c:v>138.12317999999999</c:v>
                </c:pt>
                <c:pt idx="11">
                  <c:v>142.97505000000001</c:v>
                </c:pt>
                <c:pt idx="12">
                  <c:v>140.10281000000001</c:v>
                </c:pt>
                <c:pt idx="13">
                  <c:v>138.86580000000001</c:v>
                </c:pt>
                <c:pt idx="14">
                  <c:v>140.64891</c:v>
                </c:pt>
                <c:pt idx="15">
                  <c:v>141.08273</c:v>
                </c:pt>
                <c:pt idx="16">
                  <c:v>139.80834999999999</c:v>
                </c:pt>
                <c:pt idx="17">
                  <c:v>136.84723</c:v>
                </c:pt>
                <c:pt idx="18">
                  <c:v>136.82266000000001</c:v>
                </c:pt>
                <c:pt idx="19">
                  <c:v>138.53899000000001</c:v>
                </c:pt>
                <c:pt idx="20">
                  <c:v>138.81671</c:v>
                </c:pt>
                <c:pt idx="21">
                  <c:v>139.11976999999999</c:v>
                </c:pt>
                <c:pt idx="22">
                  <c:v>140.25774999999999</c:v>
                </c:pt>
                <c:pt idx="23">
                  <c:v>137.74547000000001</c:v>
                </c:pt>
                <c:pt idx="24">
                  <c:v>140.42165</c:v>
                </c:pt>
                <c:pt idx="25">
                  <c:v>142.93129999999999</c:v>
                </c:pt>
                <c:pt idx="26">
                  <c:v>143.10015999999999</c:v>
                </c:pt>
                <c:pt idx="27">
                  <c:v>141.14556999999999</c:v>
                </c:pt>
                <c:pt idx="28">
                  <c:v>143.92062999999999</c:v>
                </c:pt>
                <c:pt idx="29">
                  <c:v>140.24745999999999</c:v>
                </c:pt>
                <c:pt idx="30">
                  <c:v>137.79679999999999</c:v>
                </c:pt>
                <c:pt idx="31">
                  <c:v>136.50211999999999</c:v>
                </c:pt>
                <c:pt idx="32">
                  <c:v>140.85709</c:v>
                </c:pt>
                <c:pt idx="33">
                  <c:v>139.49977000000001</c:v>
                </c:pt>
                <c:pt idx="34">
                  <c:v>137.96247</c:v>
                </c:pt>
                <c:pt idx="35">
                  <c:v>137.84121999999999</c:v>
                </c:pt>
                <c:pt idx="36">
                  <c:v>138.44656000000001</c:v>
                </c:pt>
                <c:pt idx="37">
                  <c:v>138.04615000000001</c:v>
                </c:pt>
                <c:pt idx="38">
                  <c:v>139.79889</c:v>
                </c:pt>
                <c:pt idx="39">
                  <c:v>138.99634</c:v>
                </c:pt>
                <c:pt idx="40">
                  <c:v>140.31027</c:v>
                </c:pt>
                <c:pt idx="41">
                  <c:v>139.59630000000001</c:v>
                </c:pt>
                <c:pt idx="42">
                  <c:v>137.70104000000001</c:v>
                </c:pt>
                <c:pt idx="43">
                  <c:v>139.42178000000001</c:v>
                </c:pt>
                <c:pt idx="44">
                  <c:v>140.40440000000001</c:v>
                </c:pt>
                <c:pt idx="45">
                  <c:v>143.62128000000001</c:v>
                </c:pt>
                <c:pt idx="46">
                  <c:v>143.93852999999999</c:v>
                </c:pt>
                <c:pt idx="47">
                  <c:v>143.37954999999999</c:v>
                </c:pt>
              </c:numCache>
            </c:numRef>
          </c:val>
          <c:smooth val="0"/>
          <c:extLst>
            <c:ext xmlns:c16="http://schemas.microsoft.com/office/drawing/2014/chart" uri="{C3380CC4-5D6E-409C-BE32-E72D297353CC}">
              <c16:uniqueId val="{00000000-EDD0-4C1A-BCAD-55FA9133C715}"/>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EDD0-4C1A-BCAD-55FA9133C715}"/>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3.7597900000000002</c:v>
                </c:pt>
                <c:pt idx="1">
                  <c:v>3.65191</c:v>
                </c:pt>
                <c:pt idx="2">
                  <c:v>3.81013</c:v>
                </c:pt>
                <c:pt idx="3">
                  <c:v>3.79358</c:v>
                </c:pt>
                <c:pt idx="4">
                  <c:v>3.8530199999999999</c:v>
                </c:pt>
                <c:pt idx="5">
                  <c:v>3.9523100000000002</c:v>
                </c:pt>
                <c:pt idx="6">
                  <c:v>3.9295399999999998</c:v>
                </c:pt>
                <c:pt idx="7">
                  <c:v>3.8140900000000002</c:v>
                </c:pt>
                <c:pt idx="8">
                  <c:v>3.8502800000000001</c:v>
                </c:pt>
                <c:pt idx="9">
                  <c:v>3.7634400000000001</c:v>
                </c:pt>
                <c:pt idx="10">
                  <c:v>3.8577900000000001</c:v>
                </c:pt>
                <c:pt idx="11">
                  <c:v>3.7597399999999999</c:v>
                </c:pt>
                <c:pt idx="12">
                  <c:v>3.7065999999999999</c:v>
                </c:pt>
                <c:pt idx="13">
                  <c:v>3.7706</c:v>
                </c:pt>
                <c:pt idx="14">
                  <c:v>3.7907899999999999</c:v>
                </c:pt>
                <c:pt idx="15">
                  <c:v>3.8713799999999998</c:v>
                </c:pt>
                <c:pt idx="16">
                  <c:v>3.9501200000000001</c:v>
                </c:pt>
                <c:pt idx="17">
                  <c:v>3.9098600000000001</c:v>
                </c:pt>
                <c:pt idx="18">
                  <c:v>3.9670700000000001</c:v>
                </c:pt>
                <c:pt idx="19">
                  <c:v>3.9826000000000001</c:v>
                </c:pt>
                <c:pt idx="20">
                  <c:v>3.9754100000000001</c:v>
                </c:pt>
                <c:pt idx="21">
                  <c:v>3.98482</c:v>
                </c:pt>
                <c:pt idx="22">
                  <c:v>4.0351299999999997</c:v>
                </c:pt>
                <c:pt idx="23">
                  <c:v>3.9770099999999999</c:v>
                </c:pt>
                <c:pt idx="24">
                  <c:v>4.0706300000000004</c:v>
                </c:pt>
                <c:pt idx="25">
                  <c:v>3.9410400000000001</c:v>
                </c:pt>
                <c:pt idx="26">
                  <c:v>4.03782</c:v>
                </c:pt>
                <c:pt idx="27">
                  <c:v>3.9365800000000002</c:v>
                </c:pt>
                <c:pt idx="28">
                  <c:v>3.9667500000000002</c:v>
                </c:pt>
                <c:pt idx="29">
                  <c:v>3.95174</c:v>
                </c:pt>
                <c:pt idx="30">
                  <c:v>4.0151300000000001</c:v>
                </c:pt>
                <c:pt idx="31">
                  <c:v>3.95824</c:v>
                </c:pt>
                <c:pt idx="32">
                  <c:v>3.8906100000000001</c:v>
                </c:pt>
                <c:pt idx="33">
                  <c:v>3.9382600000000001</c:v>
                </c:pt>
                <c:pt idx="34">
                  <c:v>4.03627</c:v>
                </c:pt>
                <c:pt idx="35">
                  <c:v>4.0358499999999999</c:v>
                </c:pt>
                <c:pt idx="36">
                  <c:v>3.9922499999999999</c:v>
                </c:pt>
                <c:pt idx="37">
                  <c:v>3.9403000000000001</c:v>
                </c:pt>
                <c:pt idx="38">
                  <c:v>4.0545</c:v>
                </c:pt>
                <c:pt idx="39">
                  <c:v>4.13401</c:v>
                </c:pt>
                <c:pt idx="40">
                  <c:v>4.0385</c:v>
                </c:pt>
                <c:pt idx="41">
                  <c:v>4.1100700000000003</c:v>
                </c:pt>
                <c:pt idx="42">
                  <c:v>3.8511099999999998</c:v>
                </c:pt>
                <c:pt idx="43">
                  <c:v>4.2384599999999999</c:v>
                </c:pt>
                <c:pt idx="44">
                  <c:v>4.2085100000000004</c:v>
                </c:pt>
                <c:pt idx="45">
                  <c:v>4.2162899999999999</c:v>
                </c:pt>
                <c:pt idx="46">
                  <c:v>4.2798999999999996</c:v>
                </c:pt>
                <c:pt idx="47">
                  <c:v>4.1401700000000003</c:v>
                </c:pt>
              </c:numCache>
            </c:numRef>
          </c:val>
          <c:smooth val="0"/>
          <c:extLst>
            <c:ext xmlns:c16="http://schemas.microsoft.com/office/drawing/2014/chart" uri="{C3380CC4-5D6E-409C-BE32-E72D297353CC}">
              <c16:uniqueId val="{00000002-EDD0-4C1A-BCAD-55FA9133C715}"/>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127.73732</c:v>
                </c:pt>
                <c:pt idx="1">
                  <c:v>128.96933999999999</c:v>
                </c:pt>
                <c:pt idx="2">
                  <c:v>126.67165</c:v>
                </c:pt>
                <c:pt idx="3">
                  <c:v>129.54428999999999</c:v>
                </c:pt>
                <c:pt idx="4">
                  <c:v>128.65374</c:v>
                </c:pt>
                <c:pt idx="5">
                  <c:v>127.95128</c:v>
                </c:pt>
                <c:pt idx="6">
                  <c:v>129.10495</c:v>
                </c:pt>
                <c:pt idx="7">
                  <c:v>129.43373</c:v>
                </c:pt>
                <c:pt idx="8">
                  <c:v>128.36152000000001</c:v>
                </c:pt>
                <c:pt idx="9">
                  <c:v>126.77994</c:v>
                </c:pt>
                <c:pt idx="10">
                  <c:v>125.66207</c:v>
                </c:pt>
                <c:pt idx="11">
                  <c:v>127.95139</c:v>
                </c:pt>
                <c:pt idx="12">
                  <c:v>127.19392000000001</c:v>
                </c:pt>
                <c:pt idx="13">
                  <c:v>122.56196</c:v>
                </c:pt>
                <c:pt idx="14">
                  <c:v>124.82426</c:v>
                </c:pt>
                <c:pt idx="15">
                  <c:v>125.94662</c:v>
                </c:pt>
                <c:pt idx="16">
                  <c:v>126.01439000000001</c:v>
                </c:pt>
                <c:pt idx="17">
                  <c:v>124.94528</c:v>
                </c:pt>
                <c:pt idx="18">
                  <c:v>125.92198999999999</c:v>
                </c:pt>
                <c:pt idx="19">
                  <c:v>128.40172000000001</c:v>
                </c:pt>
                <c:pt idx="20">
                  <c:v>127.39205</c:v>
                </c:pt>
                <c:pt idx="21">
                  <c:v>129.04438999999999</c:v>
                </c:pt>
                <c:pt idx="22">
                  <c:v>125.69061000000001</c:v>
                </c:pt>
                <c:pt idx="23">
                  <c:v>125.93192999999999</c:v>
                </c:pt>
                <c:pt idx="24">
                  <c:v>117.0436</c:v>
                </c:pt>
                <c:pt idx="25">
                  <c:v>115.35814000000001</c:v>
                </c:pt>
                <c:pt idx="26">
                  <c:v>119.5236</c:v>
                </c:pt>
                <c:pt idx="27">
                  <c:v>122.76024</c:v>
                </c:pt>
                <c:pt idx="28">
                  <c:v>122.15586999999999</c:v>
                </c:pt>
                <c:pt idx="29">
                  <c:v>127.35944000000001</c:v>
                </c:pt>
                <c:pt idx="30">
                  <c:v>130.36377999999999</c:v>
                </c:pt>
                <c:pt idx="31">
                  <c:v>129.04471000000001</c:v>
                </c:pt>
                <c:pt idx="32">
                  <c:v>127.61633999999999</c:v>
                </c:pt>
                <c:pt idx="33">
                  <c:v>129.83582999999999</c:v>
                </c:pt>
                <c:pt idx="34">
                  <c:v>128.2901</c:v>
                </c:pt>
                <c:pt idx="35">
                  <c:v>128.80287999999999</c:v>
                </c:pt>
                <c:pt idx="36">
                  <c:v>129.24083999999999</c:v>
                </c:pt>
                <c:pt idx="37">
                  <c:v>125.08131</c:v>
                </c:pt>
                <c:pt idx="38">
                  <c:v>125.70591</c:v>
                </c:pt>
                <c:pt idx="39">
                  <c:v>128.58869000000001</c:v>
                </c:pt>
                <c:pt idx="40">
                  <c:v>128.25937999999999</c:v>
                </c:pt>
                <c:pt idx="41">
                  <c:v>130.56106</c:v>
                </c:pt>
                <c:pt idx="42">
                  <c:v>130.45975000000001</c:v>
                </c:pt>
                <c:pt idx="43">
                  <c:v>129.85792000000001</c:v>
                </c:pt>
                <c:pt idx="44">
                  <c:v>129.53827999999999</c:v>
                </c:pt>
                <c:pt idx="45">
                  <c:v>129.63252</c:v>
                </c:pt>
                <c:pt idx="46">
                  <c:v>128.67755</c:v>
                </c:pt>
                <c:pt idx="47">
                  <c:v>129.53691000000001</c:v>
                </c:pt>
              </c:numCache>
            </c:numRef>
          </c:val>
          <c:smooth val="0"/>
          <c:extLst>
            <c:ext xmlns:c16="http://schemas.microsoft.com/office/drawing/2014/chart" uri="{C3380CC4-5D6E-409C-BE32-E72D297353CC}">
              <c16:uniqueId val="{00000003-EDD0-4C1A-BCAD-55FA9133C715}"/>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13.40108</c:v>
                </c:pt>
                <c:pt idx="1">
                  <c:v>12.926589999999999</c:v>
                </c:pt>
                <c:pt idx="2">
                  <c:v>12.993080000000001</c:v>
                </c:pt>
                <c:pt idx="3">
                  <c:v>12.507770000000001</c:v>
                </c:pt>
                <c:pt idx="4">
                  <c:v>12.851139999999999</c:v>
                </c:pt>
                <c:pt idx="5">
                  <c:v>11.34216</c:v>
                </c:pt>
                <c:pt idx="6">
                  <c:v>10.390140000000001</c:v>
                </c:pt>
                <c:pt idx="7">
                  <c:v>9.9200199999999992</c:v>
                </c:pt>
                <c:pt idx="8">
                  <c:v>12.35183</c:v>
                </c:pt>
                <c:pt idx="9">
                  <c:v>12.48479</c:v>
                </c:pt>
                <c:pt idx="10">
                  <c:v>11.679040000000001</c:v>
                </c:pt>
                <c:pt idx="11">
                  <c:v>11.885770000000001</c:v>
                </c:pt>
                <c:pt idx="12">
                  <c:v>11.363009999999999</c:v>
                </c:pt>
                <c:pt idx="13">
                  <c:v>10.723089999999999</c:v>
                </c:pt>
                <c:pt idx="14">
                  <c:v>10.63017</c:v>
                </c:pt>
                <c:pt idx="15">
                  <c:v>11.18507</c:v>
                </c:pt>
                <c:pt idx="16">
                  <c:v>11.1561</c:v>
                </c:pt>
                <c:pt idx="17">
                  <c:v>11.72871</c:v>
                </c:pt>
                <c:pt idx="18">
                  <c:v>11.32743</c:v>
                </c:pt>
                <c:pt idx="19">
                  <c:v>11.78491</c:v>
                </c:pt>
                <c:pt idx="20">
                  <c:v>12.61059</c:v>
                </c:pt>
                <c:pt idx="21">
                  <c:v>12.485569999999999</c:v>
                </c:pt>
                <c:pt idx="22">
                  <c:v>12.73136</c:v>
                </c:pt>
                <c:pt idx="23">
                  <c:v>12.02359</c:v>
                </c:pt>
                <c:pt idx="24">
                  <c:v>11.552490000000001</c:v>
                </c:pt>
                <c:pt idx="25">
                  <c:v>10.264329999999999</c:v>
                </c:pt>
                <c:pt idx="26">
                  <c:v>11.54185</c:v>
                </c:pt>
                <c:pt idx="27">
                  <c:v>13.35416</c:v>
                </c:pt>
                <c:pt idx="28">
                  <c:v>13.413130000000001</c:v>
                </c:pt>
                <c:pt idx="29">
                  <c:v>12.639620000000001</c:v>
                </c:pt>
                <c:pt idx="30">
                  <c:v>12.098560000000001</c:v>
                </c:pt>
                <c:pt idx="31">
                  <c:v>10.083270000000001</c:v>
                </c:pt>
                <c:pt idx="32">
                  <c:v>11.927759999999999</c:v>
                </c:pt>
                <c:pt idx="33">
                  <c:v>12.609170000000001</c:v>
                </c:pt>
                <c:pt idx="34">
                  <c:v>12.46726</c:v>
                </c:pt>
                <c:pt idx="35">
                  <c:v>12.540039999999999</c:v>
                </c:pt>
                <c:pt idx="36">
                  <c:v>11.902089999999999</c:v>
                </c:pt>
                <c:pt idx="37">
                  <c:v>10.91376</c:v>
                </c:pt>
                <c:pt idx="38">
                  <c:v>10.76512</c:v>
                </c:pt>
                <c:pt idx="39">
                  <c:v>10.66813</c:v>
                </c:pt>
                <c:pt idx="40">
                  <c:v>11.49675</c:v>
                </c:pt>
                <c:pt idx="41">
                  <c:v>11.9795</c:v>
                </c:pt>
                <c:pt idx="42">
                  <c:v>11.06958</c:v>
                </c:pt>
                <c:pt idx="43">
                  <c:v>11.482049999999999</c:v>
                </c:pt>
                <c:pt idx="44">
                  <c:v>11.94599</c:v>
                </c:pt>
                <c:pt idx="45">
                  <c:v>11.723190000000001</c:v>
                </c:pt>
                <c:pt idx="46">
                  <c:v>11.568350000000001</c:v>
                </c:pt>
                <c:pt idx="47">
                  <c:v>11.293419999999999</c:v>
                </c:pt>
              </c:numCache>
            </c:numRef>
          </c:val>
          <c:smooth val="0"/>
          <c:extLst>
            <c:ext xmlns:c16="http://schemas.microsoft.com/office/drawing/2014/chart" uri="{C3380CC4-5D6E-409C-BE32-E72D297353CC}">
              <c16:uniqueId val="{00000004-EDD0-4C1A-BCAD-55FA9133C715}"/>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EDD0-4C1A-BCAD-55FA9133C715}"/>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EDD0-4C1A-BCAD-55FA9133C715}"/>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EDD0-4C1A-BCAD-55FA9133C715}"/>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EDD0-4C1A-BCAD-55FA9133C715}"/>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EDD0-4C1A-BCAD-55FA9133C715}"/>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89.41995</c:v>
                </c:pt>
                <c:pt idx="1">
                  <c:v>89.291460000000001</c:v>
                </c:pt>
                <c:pt idx="2">
                  <c:v>87.879720000000006</c:v>
                </c:pt>
                <c:pt idx="3">
                  <c:v>88.258510000000001</c:v>
                </c:pt>
                <c:pt idx="4">
                  <c:v>88.950220000000002</c:v>
                </c:pt>
                <c:pt idx="5">
                  <c:v>88.102379999999997</c:v>
                </c:pt>
                <c:pt idx="6">
                  <c:v>88.193539999999999</c:v>
                </c:pt>
                <c:pt idx="7">
                  <c:v>87.606520000000003</c:v>
                </c:pt>
                <c:pt idx="8">
                  <c:v>88.227069999999998</c:v>
                </c:pt>
                <c:pt idx="9">
                  <c:v>89.68853</c:v>
                </c:pt>
                <c:pt idx="10">
                  <c:v>89.957750000000004</c:v>
                </c:pt>
                <c:pt idx="11">
                  <c:v>88.805930000000004</c:v>
                </c:pt>
                <c:pt idx="12">
                  <c:v>86.195639999999997</c:v>
                </c:pt>
                <c:pt idx="13">
                  <c:v>86.186710000000005</c:v>
                </c:pt>
                <c:pt idx="14">
                  <c:v>86.435490000000001</c:v>
                </c:pt>
                <c:pt idx="15">
                  <c:v>87.438239999999993</c:v>
                </c:pt>
                <c:pt idx="16">
                  <c:v>87.234669999999994</c:v>
                </c:pt>
                <c:pt idx="17">
                  <c:v>87.113939999999999</c:v>
                </c:pt>
                <c:pt idx="18">
                  <c:v>87.848619999999997</c:v>
                </c:pt>
                <c:pt idx="19">
                  <c:v>88.012749999999997</c:v>
                </c:pt>
                <c:pt idx="20">
                  <c:v>87.879729999999995</c:v>
                </c:pt>
                <c:pt idx="21">
                  <c:v>87.956090000000003</c:v>
                </c:pt>
                <c:pt idx="22">
                  <c:v>87.74579</c:v>
                </c:pt>
                <c:pt idx="23">
                  <c:v>87.802359999999993</c:v>
                </c:pt>
                <c:pt idx="24">
                  <c:v>88.33211</c:v>
                </c:pt>
                <c:pt idx="25">
                  <c:v>88.045299999999997</c:v>
                </c:pt>
                <c:pt idx="26">
                  <c:v>88.257639999999995</c:v>
                </c:pt>
                <c:pt idx="27">
                  <c:v>88.575680000000006</c:v>
                </c:pt>
                <c:pt idx="28">
                  <c:v>87.946700000000007</c:v>
                </c:pt>
                <c:pt idx="29">
                  <c:v>87.673370000000006</c:v>
                </c:pt>
                <c:pt idx="30">
                  <c:v>87.654049999999998</c:v>
                </c:pt>
                <c:pt idx="31">
                  <c:v>87.578680000000006</c:v>
                </c:pt>
                <c:pt idx="32">
                  <c:v>85.939359999999994</c:v>
                </c:pt>
                <c:pt idx="33">
                  <c:v>86.117149999999995</c:v>
                </c:pt>
                <c:pt idx="34">
                  <c:v>85.677409999999995</c:v>
                </c:pt>
                <c:pt idx="35">
                  <c:v>85.666629999999998</c:v>
                </c:pt>
                <c:pt idx="36">
                  <c:v>86.024709999999999</c:v>
                </c:pt>
                <c:pt idx="37">
                  <c:v>85.607560000000007</c:v>
                </c:pt>
                <c:pt idx="38">
                  <c:v>85.32638</c:v>
                </c:pt>
                <c:pt idx="39">
                  <c:v>86.166939999999997</c:v>
                </c:pt>
                <c:pt idx="40">
                  <c:v>86.087379999999996</c:v>
                </c:pt>
                <c:pt idx="41">
                  <c:v>86.211359999999999</c:v>
                </c:pt>
                <c:pt idx="42">
                  <c:v>85.535430000000005</c:v>
                </c:pt>
                <c:pt idx="43">
                  <c:v>85.909329999999997</c:v>
                </c:pt>
                <c:pt idx="44">
                  <c:v>86.445549999999997</c:v>
                </c:pt>
                <c:pt idx="45">
                  <c:v>87.478110000000001</c:v>
                </c:pt>
                <c:pt idx="46">
                  <c:v>88.955330000000004</c:v>
                </c:pt>
                <c:pt idx="47">
                  <c:v>88.98903</c:v>
                </c:pt>
              </c:numCache>
            </c:numRef>
          </c:val>
          <c:smooth val="0"/>
          <c:extLst>
            <c:ext xmlns:c16="http://schemas.microsoft.com/office/drawing/2014/chart" uri="{C3380CC4-5D6E-409C-BE32-E72D297353CC}">
              <c16:uniqueId val="{0000000A-EDD0-4C1A-BCAD-55FA9133C715}"/>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numCache>
            </c:numRef>
          </c:val>
          <c:smooth val="0"/>
          <c:extLst>
            <c:ext xmlns:c16="http://schemas.microsoft.com/office/drawing/2014/chart" uri="{C3380CC4-5D6E-409C-BE32-E72D297353CC}">
              <c16:uniqueId val="{0000000B-EDD0-4C1A-BCAD-55FA9133C715}"/>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0.45319999999999999</c:v>
                </c:pt>
                <c:pt idx="1">
                  <c:v>0.4274</c:v>
                </c:pt>
                <c:pt idx="2">
                  <c:v>0.41249999999999998</c:v>
                </c:pt>
                <c:pt idx="3">
                  <c:v>0.4037</c:v>
                </c:pt>
                <c:pt idx="4">
                  <c:v>0.40289999999999998</c:v>
                </c:pt>
                <c:pt idx="5">
                  <c:v>0.3962</c:v>
                </c:pt>
                <c:pt idx="6">
                  <c:v>0.38650000000000001</c:v>
                </c:pt>
                <c:pt idx="7">
                  <c:v>0.3725</c:v>
                </c:pt>
                <c:pt idx="8">
                  <c:v>0.3715</c:v>
                </c:pt>
                <c:pt idx="9">
                  <c:v>0.3715</c:v>
                </c:pt>
                <c:pt idx="10">
                  <c:v>0.35499999999999998</c:v>
                </c:pt>
                <c:pt idx="11">
                  <c:v>0.34860000000000002</c:v>
                </c:pt>
                <c:pt idx="12">
                  <c:v>0.35589999999999999</c:v>
                </c:pt>
                <c:pt idx="13">
                  <c:v>0.3599</c:v>
                </c:pt>
                <c:pt idx="14">
                  <c:v>0.39879999999999999</c:v>
                </c:pt>
                <c:pt idx="15">
                  <c:v>0.46700000000000003</c:v>
                </c:pt>
                <c:pt idx="16">
                  <c:v>0.53320000000000001</c:v>
                </c:pt>
                <c:pt idx="17">
                  <c:v>0.63729999999999998</c:v>
                </c:pt>
                <c:pt idx="18">
                  <c:v>0.72019999999999995</c:v>
                </c:pt>
                <c:pt idx="19">
                  <c:v>0.92420000000000002</c:v>
                </c:pt>
                <c:pt idx="20">
                  <c:v>1.2459</c:v>
                </c:pt>
                <c:pt idx="21">
                  <c:v>1.4374</c:v>
                </c:pt>
                <c:pt idx="22">
                  <c:v>1.4801</c:v>
                </c:pt>
                <c:pt idx="23">
                  <c:v>1.5141</c:v>
                </c:pt>
                <c:pt idx="24">
                  <c:v>1.5022</c:v>
                </c:pt>
                <c:pt idx="25">
                  <c:v>1.5126999999999999</c:v>
                </c:pt>
                <c:pt idx="26">
                  <c:v>1.5470999999999999</c:v>
                </c:pt>
                <c:pt idx="27">
                  <c:v>1.5767</c:v>
                </c:pt>
                <c:pt idx="28">
                  <c:v>1.5555000000000001</c:v>
                </c:pt>
                <c:pt idx="29">
                  <c:v>1.5076000000000001</c:v>
                </c:pt>
                <c:pt idx="30">
                  <c:v>1.4831000000000001</c:v>
                </c:pt>
                <c:pt idx="31">
                  <c:v>1.4783999999999999</c:v>
                </c:pt>
                <c:pt idx="32">
                  <c:v>1.4793000000000001</c:v>
                </c:pt>
                <c:pt idx="33">
                  <c:v>1.4761</c:v>
                </c:pt>
                <c:pt idx="34">
                  <c:v>1.4963</c:v>
                </c:pt>
                <c:pt idx="35">
                  <c:v>1.5182</c:v>
                </c:pt>
                <c:pt idx="36">
                  <c:v>1.5135000000000001</c:v>
                </c:pt>
                <c:pt idx="37">
                  <c:v>1.5034000000000001</c:v>
                </c:pt>
                <c:pt idx="38">
                  <c:v>1.4914000000000001</c:v>
                </c:pt>
                <c:pt idx="39">
                  <c:v>1.4649000000000001</c:v>
                </c:pt>
                <c:pt idx="40">
                  <c:v>1.4383999999999999</c:v>
                </c:pt>
                <c:pt idx="41">
                  <c:v>1.4176</c:v>
                </c:pt>
                <c:pt idx="42">
                  <c:v>1.3552</c:v>
                </c:pt>
                <c:pt idx="43">
                  <c:v>1.2401</c:v>
                </c:pt>
                <c:pt idx="44">
                  <c:v>0.85629999999999995</c:v>
                </c:pt>
                <c:pt idx="45">
                  <c:v>0.64470000000000005</c:v>
                </c:pt>
                <c:pt idx="46">
                  <c:v>0.53469999999999995</c:v>
                </c:pt>
                <c:pt idx="47">
                  <c:v>0.47560000000000002</c:v>
                </c:pt>
              </c:numCache>
            </c:numRef>
          </c:val>
          <c:smooth val="0"/>
          <c:extLst>
            <c:ext xmlns:c16="http://schemas.microsoft.com/office/drawing/2014/chart" uri="{C3380CC4-5D6E-409C-BE32-E72D297353CC}">
              <c16:uniqueId val="{0000000C-EDD0-4C1A-BCAD-55FA9133C715}"/>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0.57499999999999996</c:v>
                </c:pt>
                <c:pt idx="1">
                  <c:v>0.61199999999999999</c:v>
                </c:pt>
                <c:pt idx="2">
                  <c:v>0.57299999999999995</c:v>
                </c:pt>
                <c:pt idx="3">
                  <c:v>0.57699999999999996</c:v>
                </c:pt>
                <c:pt idx="4">
                  <c:v>0.57599999999999996</c:v>
                </c:pt>
                <c:pt idx="5">
                  <c:v>0.56399999999999995</c:v>
                </c:pt>
                <c:pt idx="6">
                  <c:v>0.56799999999999995</c:v>
                </c:pt>
                <c:pt idx="7">
                  <c:v>0.57899999999999996</c:v>
                </c:pt>
                <c:pt idx="8">
                  <c:v>0.58899999999999997</c:v>
                </c:pt>
                <c:pt idx="9">
                  <c:v>0.52600000000000002</c:v>
                </c:pt>
                <c:pt idx="10">
                  <c:v>0.58599999999999997</c:v>
                </c:pt>
                <c:pt idx="11">
                  <c:v>0.627</c:v>
                </c:pt>
                <c:pt idx="12">
                  <c:v>0.627</c:v>
                </c:pt>
                <c:pt idx="13">
                  <c:v>0.59299999999999997</c:v>
                </c:pt>
                <c:pt idx="14">
                  <c:v>0.57299999999999995</c:v>
                </c:pt>
                <c:pt idx="15">
                  <c:v>0.60799999999999998</c:v>
                </c:pt>
                <c:pt idx="16">
                  <c:v>0.55200000000000005</c:v>
                </c:pt>
                <c:pt idx="17">
                  <c:v>0.57499999999999996</c:v>
                </c:pt>
                <c:pt idx="18">
                  <c:v>0.6</c:v>
                </c:pt>
                <c:pt idx="19">
                  <c:v>0.55600000000000005</c:v>
                </c:pt>
                <c:pt idx="20">
                  <c:v>0.55600000000000005</c:v>
                </c:pt>
                <c:pt idx="21">
                  <c:v>0.54400000000000004</c:v>
                </c:pt>
                <c:pt idx="22">
                  <c:v>0.495</c:v>
                </c:pt>
                <c:pt idx="23">
                  <c:v>0.56000000000000005</c:v>
                </c:pt>
                <c:pt idx="24">
                  <c:v>0.56999999999999995</c:v>
                </c:pt>
                <c:pt idx="25">
                  <c:v>0.58899999999999997</c:v>
                </c:pt>
                <c:pt idx="26">
                  <c:v>0.55000000000000004</c:v>
                </c:pt>
                <c:pt idx="27">
                  <c:v>0.54</c:v>
                </c:pt>
                <c:pt idx="28">
                  <c:v>0.55700000000000005</c:v>
                </c:pt>
                <c:pt idx="29">
                  <c:v>0.55700000000000005</c:v>
                </c:pt>
                <c:pt idx="30">
                  <c:v>0.53200000000000003</c:v>
                </c:pt>
                <c:pt idx="31">
                  <c:v>0.56999999999999995</c:v>
                </c:pt>
                <c:pt idx="32">
                  <c:v>0.53800000000000003</c:v>
                </c:pt>
                <c:pt idx="33">
                  <c:v>0.53</c:v>
                </c:pt>
                <c:pt idx="34">
                  <c:v>0.53500000000000003</c:v>
                </c:pt>
                <c:pt idx="35">
                  <c:v>0.501</c:v>
                </c:pt>
                <c:pt idx="36">
                  <c:v>0.64500000000000002</c:v>
                </c:pt>
                <c:pt idx="37">
                  <c:v>0.64800000000000002</c:v>
                </c:pt>
                <c:pt idx="38">
                  <c:v>0.61799999999999999</c:v>
                </c:pt>
                <c:pt idx="39">
                  <c:v>0.65700000000000003</c:v>
                </c:pt>
                <c:pt idx="40">
                  <c:v>0.64</c:v>
                </c:pt>
                <c:pt idx="41">
                  <c:v>0.61099999999999999</c:v>
                </c:pt>
                <c:pt idx="42">
                  <c:v>0.63700000000000001</c:v>
                </c:pt>
                <c:pt idx="43">
                  <c:v>0.59799999999999998</c:v>
                </c:pt>
                <c:pt idx="44">
                  <c:v>0.61499999999999999</c:v>
                </c:pt>
                <c:pt idx="45">
                  <c:v>0.59699999999999998</c:v>
                </c:pt>
                <c:pt idx="46">
                  <c:v>0.56699999999999995</c:v>
                </c:pt>
                <c:pt idx="47">
                  <c:v>0.57199999999999995</c:v>
                </c:pt>
              </c:numCache>
            </c:numRef>
          </c:val>
          <c:smooth val="0"/>
          <c:extLst>
            <c:ext xmlns:c16="http://schemas.microsoft.com/office/drawing/2014/chart" uri="{C3380CC4-5D6E-409C-BE32-E72D297353CC}">
              <c16:uniqueId val="{0000000D-EDD0-4C1A-BCAD-55FA9133C715}"/>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22.079249999999998</c:v>
                </c:pt>
                <c:pt idx="1">
                  <c:v>21.248480000000001</c:v>
                </c:pt>
                <c:pt idx="2">
                  <c:v>22.06578</c:v>
                </c:pt>
                <c:pt idx="3">
                  <c:v>20.828299999999999</c:v>
                </c:pt>
                <c:pt idx="4">
                  <c:v>21.311810000000001</c:v>
                </c:pt>
                <c:pt idx="5">
                  <c:v>21.63907</c:v>
                </c:pt>
                <c:pt idx="6">
                  <c:v>21.3216</c:v>
                </c:pt>
                <c:pt idx="7">
                  <c:v>21.635560000000002</c:v>
                </c:pt>
                <c:pt idx="8">
                  <c:v>20.593170000000001</c:v>
                </c:pt>
                <c:pt idx="9">
                  <c:v>20.637460000000001</c:v>
                </c:pt>
                <c:pt idx="10">
                  <c:v>20.225560000000002</c:v>
                </c:pt>
                <c:pt idx="11">
                  <c:v>19.93815</c:v>
                </c:pt>
                <c:pt idx="12">
                  <c:v>18.559460000000001</c:v>
                </c:pt>
                <c:pt idx="13">
                  <c:v>18.19811</c:v>
                </c:pt>
                <c:pt idx="14">
                  <c:v>18.585329999999999</c:v>
                </c:pt>
                <c:pt idx="15">
                  <c:v>17.99258</c:v>
                </c:pt>
                <c:pt idx="16">
                  <c:v>18.111000000000001</c:v>
                </c:pt>
                <c:pt idx="17">
                  <c:v>19.863250000000001</c:v>
                </c:pt>
                <c:pt idx="18">
                  <c:v>20.505790000000001</c:v>
                </c:pt>
                <c:pt idx="19">
                  <c:v>20.528269999999999</c:v>
                </c:pt>
                <c:pt idx="20">
                  <c:v>22.235959999999999</c:v>
                </c:pt>
                <c:pt idx="21">
                  <c:v>22.124559999999999</c:v>
                </c:pt>
                <c:pt idx="22">
                  <c:v>22.02065</c:v>
                </c:pt>
                <c:pt idx="23">
                  <c:v>21.484089999999998</c:v>
                </c:pt>
                <c:pt idx="24">
                  <c:v>20.708829999999999</c:v>
                </c:pt>
                <c:pt idx="25">
                  <c:v>21.051030000000001</c:v>
                </c:pt>
                <c:pt idx="26">
                  <c:v>21.80217</c:v>
                </c:pt>
                <c:pt idx="27">
                  <c:v>21.905919999999998</c:v>
                </c:pt>
                <c:pt idx="28">
                  <c:v>22.214880000000001</c:v>
                </c:pt>
                <c:pt idx="29">
                  <c:v>22.55649</c:v>
                </c:pt>
                <c:pt idx="30">
                  <c:v>22.308630000000001</c:v>
                </c:pt>
                <c:pt idx="31">
                  <c:v>24.04054</c:v>
                </c:pt>
                <c:pt idx="32">
                  <c:v>21.814399999999999</c:v>
                </c:pt>
                <c:pt idx="33">
                  <c:v>22.101400000000002</c:v>
                </c:pt>
                <c:pt idx="34">
                  <c:v>21.436730000000001</c:v>
                </c:pt>
                <c:pt idx="35">
                  <c:v>19.520099999999999</c:v>
                </c:pt>
                <c:pt idx="36">
                  <c:v>19.04758</c:v>
                </c:pt>
                <c:pt idx="37">
                  <c:v>18.207630000000002</c:v>
                </c:pt>
                <c:pt idx="38">
                  <c:v>18.2407</c:v>
                </c:pt>
                <c:pt idx="39">
                  <c:v>18.953700000000001</c:v>
                </c:pt>
                <c:pt idx="40">
                  <c:v>18.6248</c:v>
                </c:pt>
                <c:pt idx="41">
                  <c:v>19.261340000000001</c:v>
                </c:pt>
                <c:pt idx="42">
                  <c:v>21.099810000000002</c:v>
                </c:pt>
                <c:pt idx="43">
                  <c:v>21.384399999999999</c:v>
                </c:pt>
                <c:pt idx="44">
                  <c:v>21.667680000000001</c:v>
                </c:pt>
                <c:pt idx="45">
                  <c:v>21.46622</c:v>
                </c:pt>
                <c:pt idx="46">
                  <c:v>22.678439999999998</c:v>
                </c:pt>
                <c:pt idx="47">
                  <c:v>21.700530000000001</c:v>
                </c:pt>
              </c:numCache>
            </c:numRef>
          </c:val>
          <c:smooth val="0"/>
          <c:extLst>
            <c:ext xmlns:c16="http://schemas.microsoft.com/office/drawing/2014/chart" uri="{C3380CC4-5D6E-409C-BE32-E72D297353CC}">
              <c16:uniqueId val="{0000000E-EDD0-4C1A-BCAD-55FA9133C715}"/>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440.21422000000001</c:v>
                </c:pt>
                <c:pt idx="1">
                  <c:v>426.76166000000001</c:v>
                </c:pt>
                <c:pt idx="2">
                  <c:v>422.36000999999999</c:v>
                </c:pt>
                <c:pt idx="3">
                  <c:v>432.49673000000001</c:v>
                </c:pt>
                <c:pt idx="4">
                  <c:v>435.14695</c:v>
                </c:pt>
                <c:pt idx="5">
                  <c:v>434.28323</c:v>
                </c:pt>
                <c:pt idx="6">
                  <c:v>439.69448999999997</c:v>
                </c:pt>
                <c:pt idx="7">
                  <c:v>417.86034999999998</c:v>
                </c:pt>
                <c:pt idx="8">
                  <c:v>435.85798999999997</c:v>
                </c:pt>
                <c:pt idx="9">
                  <c:v>443.45780000000002</c:v>
                </c:pt>
                <c:pt idx="10">
                  <c:v>446.96800999999999</c:v>
                </c:pt>
                <c:pt idx="11">
                  <c:v>437.06920000000002</c:v>
                </c:pt>
                <c:pt idx="12">
                  <c:v>426.32364000000001</c:v>
                </c:pt>
                <c:pt idx="13">
                  <c:v>430.88855000000001</c:v>
                </c:pt>
                <c:pt idx="14">
                  <c:v>424.50562000000002</c:v>
                </c:pt>
                <c:pt idx="15">
                  <c:v>401.71659</c:v>
                </c:pt>
                <c:pt idx="16">
                  <c:v>395.76612999999998</c:v>
                </c:pt>
                <c:pt idx="17">
                  <c:v>386.08326</c:v>
                </c:pt>
                <c:pt idx="18">
                  <c:v>379.28937000000002</c:v>
                </c:pt>
                <c:pt idx="19">
                  <c:v>368.10140000000001</c:v>
                </c:pt>
                <c:pt idx="20">
                  <c:v>373.33726999999999</c:v>
                </c:pt>
                <c:pt idx="21">
                  <c:v>365.23759000000001</c:v>
                </c:pt>
                <c:pt idx="22">
                  <c:v>360.43986999999998</c:v>
                </c:pt>
                <c:pt idx="23">
                  <c:v>366.17482999999999</c:v>
                </c:pt>
                <c:pt idx="24">
                  <c:v>374.19443999999999</c:v>
                </c:pt>
                <c:pt idx="25">
                  <c:v>381.21177</c:v>
                </c:pt>
                <c:pt idx="26">
                  <c:v>380.43981000000002</c:v>
                </c:pt>
                <c:pt idx="27">
                  <c:v>396.22109</c:v>
                </c:pt>
                <c:pt idx="28">
                  <c:v>424.48836999999997</c:v>
                </c:pt>
                <c:pt idx="29">
                  <c:v>420.67797000000002</c:v>
                </c:pt>
                <c:pt idx="30">
                  <c:v>406.70706999999999</c:v>
                </c:pt>
                <c:pt idx="31">
                  <c:v>400.84224</c:v>
                </c:pt>
                <c:pt idx="32">
                  <c:v>412.26623999999998</c:v>
                </c:pt>
                <c:pt idx="33">
                  <c:v>436.23257000000001</c:v>
                </c:pt>
                <c:pt idx="34">
                  <c:v>428.20310999999998</c:v>
                </c:pt>
                <c:pt idx="35">
                  <c:v>448.26891000000001</c:v>
                </c:pt>
                <c:pt idx="36">
                  <c:v>447.13351999999998</c:v>
                </c:pt>
                <c:pt idx="37">
                  <c:v>446.43599999999998</c:v>
                </c:pt>
                <c:pt idx="38">
                  <c:v>443.00387999999998</c:v>
                </c:pt>
                <c:pt idx="39">
                  <c:v>446.37538999999998</c:v>
                </c:pt>
                <c:pt idx="40">
                  <c:v>447.57328999999999</c:v>
                </c:pt>
                <c:pt idx="41">
                  <c:v>441.36273</c:v>
                </c:pt>
                <c:pt idx="42">
                  <c:v>443.51096999999999</c:v>
                </c:pt>
                <c:pt idx="43">
                  <c:v>441.63929999999999</c:v>
                </c:pt>
                <c:pt idx="44">
                  <c:v>446.89094999999998</c:v>
                </c:pt>
                <c:pt idx="45">
                  <c:v>444.35692</c:v>
                </c:pt>
                <c:pt idx="46">
                  <c:v>444.10971000000001</c:v>
                </c:pt>
                <c:pt idx="47">
                  <c:v>440.21213</c:v>
                </c:pt>
              </c:numCache>
            </c:numRef>
          </c:val>
          <c:smooth val="0"/>
          <c:extLst>
            <c:ext xmlns:c16="http://schemas.microsoft.com/office/drawing/2014/chart" uri="{C3380CC4-5D6E-409C-BE32-E72D297353CC}">
              <c16:uniqueId val="{0000000F-EDD0-4C1A-BCAD-55FA9133C715}"/>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EDD0-4C1A-BCAD-55FA9133C715}"/>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159.3751</c:v>
                </c:pt>
                <c:pt idx="1">
                  <c:v>160.04150000000001</c:v>
                </c:pt>
                <c:pt idx="2">
                  <c:v>161.05269999999999</c:v>
                </c:pt>
                <c:pt idx="3">
                  <c:v>162.00739999999999</c:v>
                </c:pt>
                <c:pt idx="4">
                  <c:v>158.4933</c:v>
                </c:pt>
                <c:pt idx="5">
                  <c:v>162.69820000000001</c:v>
                </c:pt>
                <c:pt idx="6">
                  <c:v>159.0077</c:v>
                </c:pt>
                <c:pt idx="7">
                  <c:v>160.28579999999999</c:v>
                </c:pt>
                <c:pt idx="8">
                  <c:v>159.39019999999999</c:v>
                </c:pt>
                <c:pt idx="9">
                  <c:v>154.89689999999999</c:v>
                </c:pt>
                <c:pt idx="10">
                  <c:v>161.65729999999999</c:v>
                </c:pt>
                <c:pt idx="11">
                  <c:v>161.79859999999999</c:v>
                </c:pt>
                <c:pt idx="12">
                  <c:v>151.5796</c:v>
                </c:pt>
                <c:pt idx="13">
                  <c:v>159.18029999999999</c:v>
                </c:pt>
                <c:pt idx="14">
                  <c:v>154.41560000000001</c:v>
                </c:pt>
                <c:pt idx="15">
                  <c:v>154.87110000000001</c:v>
                </c:pt>
                <c:pt idx="16">
                  <c:v>148.42179999999999</c:v>
                </c:pt>
                <c:pt idx="17">
                  <c:v>155.21979999999999</c:v>
                </c:pt>
                <c:pt idx="18">
                  <c:v>156.74860000000001</c:v>
                </c:pt>
                <c:pt idx="19">
                  <c:v>158.1678</c:v>
                </c:pt>
                <c:pt idx="20">
                  <c:v>153.1602</c:v>
                </c:pt>
                <c:pt idx="21">
                  <c:v>159.9717</c:v>
                </c:pt>
                <c:pt idx="22">
                  <c:v>151.93770000000001</c:v>
                </c:pt>
                <c:pt idx="23">
                  <c:v>159.7731</c:v>
                </c:pt>
                <c:pt idx="24">
                  <c:v>158.9502</c:v>
                </c:pt>
                <c:pt idx="25">
                  <c:v>158.2912</c:v>
                </c:pt>
                <c:pt idx="26">
                  <c:v>156.95650000000001</c:v>
                </c:pt>
                <c:pt idx="27">
                  <c:v>161.56530000000001</c:v>
                </c:pt>
                <c:pt idx="28">
                  <c:v>160.7671</c:v>
                </c:pt>
                <c:pt idx="29">
                  <c:v>155.88460000000001</c:v>
                </c:pt>
                <c:pt idx="30">
                  <c:v>148.29050000000001</c:v>
                </c:pt>
                <c:pt idx="31">
                  <c:v>155.00479999999999</c:v>
                </c:pt>
                <c:pt idx="32">
                  <c:v>160.16720000000001</c:v>
                </c:pt>
                <c:pt idx="33">
                  <c:v>162.58269999999999</c:v>
                </c:pt>
                <c:pt idx="34">
                  <c:v>163.9479</c:v>
                </c:pt>
                <c:pt idx="35">
                  <c:v>162.15430000000001</c:v>
                </c:pt>
                <c:pt idx="36">
                  <c:v>156.09800000000001</c:v>
                </c:pt>
                <c:pt idx="37">
                  <c:v>161.6781</c:v>
                </c:pt>
                <c:pt idx="38">
                  <c:v>158.78620000000001</c:v>
                </c:pt>
                <c:pt idx="39">
                  <c:v>155.88380000000001</c:v>
                </c:pt>
                <c:pt idx="40">
                  <c:v>157.91990000000001</c:v>
                </c:pt>
                <c:pt idx="41">
                  <c:v>160.8048</c:v>
                </c:pt>
                <c:pt idx="42">
                  <c:v>165.04069999999999</c:v>
                </c:pt>
                <c:pt idx="43">
                  <c:v>163.8519</c:v>
                </c:pt>
                <c:pt idx="44">
                  <c:v>159.8605</c:v>
                </c:pt>
                <c:pt idx="45">
                  <c:v>155.82300000000001</c:v>
                </c:pt>
                <c:pt idx="46">
                  <c:v>163.85140000000001</c:v>
                </c:pt>
                <c:pt idx="47">
                  <c:v>163.57069999999999</c:v>
                </c:pt>
              </c:numCache>
            </c:numRef>
          </c:val>
          <c:smooth val="0"/>
          <c:extLst>
            <c:ext xmlns:c16="http://schemas.microsoft.com/office/drawing/2014/chart" uri="{C3380CC4-5D6E-409C-BE32-E72D297353CC}">
              <c16:uniqueId val="{00000011-EDD0-4C1A-BCAD-55FA9133C715}"/>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17.07901</c:v>
                </c:pt>
                <c:pt idx="1">
                  <c:v>17.008040000000001</c:v>
                </c:pt>
                <c:pt idx="2">
                  <c:v>16.775600000000001</c:v>
                </c:pt>
                <c:pt idx="3">
                  <c:v>16.883700000000001</c:v>
                </c:pt>
                <c:pt idx="4">
                  <c:v>16.899149999999999</c:v>
                </c:pt>
                <c:pt idx="5">
                  <c:v>16.879840000000002</c:v>
                </c:pt>
                <c:pt idx="6">
                  <c:v>16.46942</c:v>
                </c:pt>
                <c:pt idx="7">
                  <c:v>17.038620000000002</c:v>
                </c:pt>
                <c:pt idx="8">
                  <c:v>17.487670000000001</c:v>
                </c:pt>
                <c:pt idx="9">
                  <c:v>17.411000000000001</c:v>
                </c:pt>
                <c:pt idx="10">
                  <c:v>17.86383</c:v>
                </c:pt>
                <c:pt idx="11">
                  <c:v>17.52037</c:v>
                </c:pt>
                <c:pt idx="12">
                  <c:v>17.339200000000002</c:v>
                </c:pt>
                <c:pt idx="13">
                  <c:v>16.979420000000001</c:v>
                </c:pt>
                <c:pt idx="14">
                  <c:v>16.768940000000001</c:v>
                </c:pt>
                <c:pt idx="15">
                  <c:v>17.036770000000001</c:v>
                </c:pt>
                <c:pt idx="16">
                  <c:v>16.956130000000002</c:v>
                </c:pt>
                <c:pt idx="17">
                  <c:v>16.807919999999999</c:v>
                </c:pt>
                <c:pt idx="18">
                  <c:v>16.932970000000001</c:v>
                </c:pt>
                <c:pt idx="19">
                  <c:v>16.958010000000002</c:v>
                </c:pt>
                <c:pt idx="20">
                  <c:v>16.728929999999998</c:v>
                </c:pt>
                <c:pt idx="21">
                  <c:v>16.78819</c:v>
                </c:pt>
                <c:pt idx="22">
                  <c:v>17.076180000000001</c:v>
                </c:pt>
                <c:pt idx="23">
                  <c:v>17.15335</c:v>
                </c:pt>
                <c:pt idx="24">
                  <c:v>17.33099</c:v>
                </c:pt>
                <c:pt idx="25">
                  <c:v>16.949079999999999</c:v>
                </c:pt>
                <c:pt idx="26">
                  <c:v>16.776769999999999</c:v>
                </c:pt>
                <c:pt idx="27">
                  <c:v>16.22777</c:v>
                </c:pt>
                <c:pt idx="28">
                  <c:v>16.551089999999999</c:v>
                </c:pt>
                <c:pt idx="29">
                  <c:v>16.585979999999999</c:v>
                </c:pt>
                <c:pt idx="30">
                  <c:v>16.271570000000001</c:v>
                </c:pt>
                <c:pt idx="31">
                  <c:v>16.286159999999999</c:v>
                </c:pt>
                <c:pt idx="32">
                  <c:v>16.623550000000002</c:v>
                </c:pt>
                <c:pt idx="33">
                  <c:v>17.067129999999999</c:v>
                </c:pt>
                <c:pt idx="34">
                  <c:v>17.721979999999999</c:v>
                </c:pt>
                <c:pt idx="35">
                  <c:v>17.434239999999999</c:v>
                </c:pt>
                <c:pt idx="36">
                  <c:v>17.238099999999999</c:v>
                </c:pt>
                <c:pt idx="37">
                  <c:v>16.892469999999999</c:v>
                </c:pt>
                <c:pt idx="38">
                  <c:v>16.706859999999999</c:v>
                </c:pt>
                <c:pt idx="39">
                  <c:v>17.218260000000001</c:v>
                </c:pt>
                <c:pt idx="40">
                  <c:v>16.943210000000001</c:v>
                </c:pt>
                <c:pt idx="41">
                  <c:v>17.18806</c:v>
                </c:pt>
                <c:pt idx="42">
                  <c:v>17.06439</c:v>
                </c:pt>
                <c:pt idx="43">
                  <c:v>17.094580000000001</c:v>
                </c:pt>
                <c:pt idx="44">
                  <c:v>16.88898</c:v>
                </c:pt>
                <c:pt idx="45">
                  <c:v>17.050879999999999</c:v>
                </c:pt>
                <c:pt idx="46">
                  <c:v>17.208120000000001</c:v>
                </c:pt>
                <c:pt idx="47">
                  <c:v>16.996230000000001</c:v>
                </c:pt>
              </c:numCache>
            </c:numRef>
          </c:val>
          <c:smooth val="0"/>
          <c:extLst>
            <c:ext xmlns:c16="http://schemas.microsoft.com/office/drawing/2014/chart" uri="{C3380CC4-5D6E-409C-BE32-E72D297353CC}">
              <c16:uniqueId val="{00000012-EDD0-4C1A-BCAD-55FA9133C715}"/>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EDD0-4C1A-BCAD-55FA9133C715}"/>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EDD0-4C1A-BCAD-55FA9133C715}"/>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16.644400000000001</c:v>
                </c:pt>
                <c:pt idx="1">
                  <c:v>17.248699999999999</c:v>
                </c:pt>
                <c:pt idx="2">
                  <c:v>17.388200000000001</c:v>
                </c:pt>
                <c:pt idx="3">
                  <c:v>17.4937</c:v>
                </c:pt>
                <c:pt idx="4">
                  <c:v>17.635999999999999</c:v>
                </c:pt>
                <c:pt idx="5">
                  <c:v>17.602</c:v>
                </c:pt>
                <c:pt idx="6">
                  <c:v>17.173999999999999</c:v>
                </c:pt>
                <c:pt idx="7">
                  <c:v>16.711200000000002</c:v>
                </c:pt>
                <c:pt idx="8">
                  <c:v>16.273499999999999</c:v>
                </c:pt>
                <c:pt idx="9">
                  <c:v>16.417100000000001</c:v>
                </c:pt>
                <c:pt idx="10">
                  <c:v>17.036200000000001</c:v>
                </c:pt>
                <c:pt idx="11">
                  <c:v>16.634799999999998</c:v>
                </c:pt>
                <c:pt idx="12">
                  <c:v>16.120699999999999</c:v>
                </c:pt>
                <c:pt idx="13">
                  <c:v>15.261900000000001</c:v>
                </c:pt>
                <c:pt idx="14">
                  <c:v>14.598800000000001</c:v>
                </c:pt>
                <c:pt idx="15">
                  <c:v>14.768700000000001</c:v>
                </c:pt>
                <c:pt idx="16">
                  <c:v>14.3415</c:v>
                </c:pt>
                <c:pt idx="17">
                  <c:v>14.5608</c:v>
                </c:pt>
                <c:pt idx="18">
                  <c:v>15.3889</c:v>
                </c:pt>
                <c:pt idx="19">
                  <c:v>15.4057</c:v>
                </c:pt>
                <c:pt idx="20">
                  <c:v>15.667899999999999</c:v>
                </c:pt>
                <c:pt idx="21">
                  <c:v>15.905200000000001</c:v>
                </c:pt>
                <c:pt idx="22">
                  <c:v>16.282499999999999</c:v>
                </c:pt>
                <c:pt idx="23">
                  <c:v>16.9316</c:v>
                </c:pt>
                <c:pt idx="24">
                  <c:v>16.766500000000001</c:v>
                </c:pt>
                <c:pt idx="25">
                  <c:v>16.427800000000001</c:v>
                </c:pt>
                <c:pt idx="26">
                  <c:v>16.557300000000001</c:v>
                </c:pt>
                <c:pt idx="27">
                  <c:v>16.832599999999999</c:v>
                </c:pt>
                <c:pt idx="28">
                  <c:v>16.9664</c:v>
                </c:pt>
                <c:pt idx="29">
                  <c:v>17.035499999999999</c:v>
                </c:pt>
                <c:pt idx="30">
                  <c:v>16.460799999999999</c:v>
                </c:pt>
                <c:pt idx="31">
                  <c:v>16.346399999999999</c:v>
                </c:pt>
                <c:pt idx="32">
                  <c:v>16.1006</c:v>
                </c:pt>
                <c:pt idx="33">
                  <c:v>15.1912</c:v>
                </c:pt>
                <c:pt idx="34">
                  <c:v>14.6126</c:v>
                </c:pt>
                <c:pt idx="35">
                  <c:v>14.7156</c:v>
                </c:pt>
                <c:pt idx="36">
                  <c:v>14.012499999999999</c:v>
                </c:pt>
                <c:pt idx="37">
                  <c:v>13.7437</c:v>
                </c:pt>
                <c:pt idx="38">
                  <c:v>13.913600000000001</c:v>
                </c:pt>
                <c:pt idx="39">
                  <c:v>13.815799999999999</c:v>
                </c:pt>
                <c:pt idx="40">
                  <c:v>13.978400000000001</c:v>
                </c:pt>
                <c:pt idx="41">
                  <c:v>14.596299999999999</c:v>
                </c:pt>
                <c:pt idx="42">
                  <c:v>15.492000000000001</c:v>
                </c:pt>
                <c:pt idx="43">
                  <c:v>15.978300000000001</c:v>
                </c:pt>
                <c:pt idx="44">
                  <c:v>17.549299999999999</c:v>
                </c:pt>
                <c:pt idx="45">
                  <c:v>17.547000000000001</c:v>
                </c:pt>
                <c:pt idx="46">
                  <c:v>17.156300000000002</c:v>
                </c:pt>
                <c:pt idx="47">
                  <c:v>17.067699999999999</c:v>
                </c:pt>
              </c:numCache>
            </c:numRef>
          </c:val>
          <c:smooth val="0"/>
          <c:extLst>
            <c:ext xmlns:c16="http://schemas.microsoft.com/office/drawing/2014/chart" uri="{C3380CC4-5D6E-409C-BE32-E72D297353CC}">
              <c16:uniqueId val="{00000015-EDD0-4C1A-BCAD-55FA9133C715}"/>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4.88354</c:v>
                </c:pt>
                <c:pt idx="1">
                  <c:v>4.9267200000000004</c:v>
                </c:pt>
                <c:pt idx="2">
                  <c:v>4.8787799999999999</c:v>
                </c:pt>
                <c:pt idx="3">
                  <c:v>4.55307</c:v>
                </c:pt>
                <c:pt idx="4">
                  <c:v>4.5488499999999998</c:v>
                </c:pt>
                <c:pt idx="5">
                  <c:v>4.5465099999999996</c:v>
                </c:pt>
                <c:pt idx="6">
                  <c:v>4.5247400000000004</c:v>
                </c:pt>
                <c:pt idx="7">
                  <c:v>4.5535899999999998</c:v>
                </c:pt>
                <c:pt idx="8">
                  <c:v>4.8912699999999996</c:v>
                </c:pt>
                <c:pt idx="9">
                  <c:v>4.7348800000000004</c:v>
                </c:pt>
                <c:pt idx="10">
                  <c:v>4.5699399999999999</c:v>
                </c:pt>
                <c:pt idx="11">
                  <c:v>4.5382800000000003</c:v>
                </c:pt>
                <c:pt idx="12">
                  <c:v>4.54054</c:v>
                </c:pt>
                <c:pt idx="13">
                  <c:v>4.50908</c:v>
                </c:pt>
                <c:pt idx="14">
                  <c:v>4.5028499999999996</c:v>
                </c:pt>
                <c:pt idx="15">
                  <c:v>4.4831500000000002</c:v>
                </c:pt>
                <c:pt idx="16">
                  <c:v>4.4579800000000001</c:v>
                </c:pt>
                <c:pt idx="17">
                  <c:v>4.42509</c:v>
                </c:pt>
                <c:pt idx="18">
                  <c:v>4.4368499999999997</c:v>
                </c:pt>
                <c:pt idx="19">
                  <c:v>4.4288699999999999</c:v>
                </c:pt>
                <c:pt idx="20">
                  <c:v>4.4591799999999999</c:v>
                </c:pt>
                <c:pt idx="21">
                  <c:v>4.4485999999999999</c:v>
                </c:pt>
                <c:pt idx="22">
                  <c:v>4.6412300000000002</c:v>
                </c:pt>
                <c:pt idx="23">
                  <c:v>4.6663300000000003</c:v>
                </c:pt>
                <c:pt idx="24">
                  <c:v>4.5849500000000001</c:v>
                </c:pt>
                <c:pt idx="25">
                  <c:v>4.4848699999999999</c:v>
                </c:pt>
                <c:pt idx="26">
                  <c:v>4.7001999999999997</c:v>
                </c:pt>
                <c:pt idx="27">
                  <c:v>4.7751599999999996</c:v>
                </c:pt>
                <c:pt idx="28">
                  <c:v>4.7517100000000001</c:v>
                </c:pt>
                <c:pt idx="29">
                  <c:v>4.8407900000000001</c:v>
                </c:pt>
                <c:pt idx="30">
                  <c:v>4.85311</c:v>
                </c:pt>
                <c:pt idx="31">
                  <c:v>4.8504800000000001</c:v>
                </c:pt>
                <c:pt idx="32">
                  <c:v>4.8585900000000004</c:v>
                </c:pt>
                <c:pt idx="33">
                  <c:v>4.7732599999999996</c:v>
                </c:pt>
                <c:pt idx="34">
                  <c:v>4.7499500000000001</c:v>
                </c:pt>
                <c:pt idx="35">
                  <c:v>4.58352</c:v>
                </c:pt>
                <c:pt idx="36">
                  <c:v>4.4803600000000001</c:v>
                </c:pt>
                <c:pt idx="37">
                  <c:v>4.5185399999999998</c:v>
                </c:pt>
                <c:pt idx="38">
                  <c:v>4.4994199999999998</c:v>
                </c:pt>
                <c:pt idx="39">
                  <c:v>4.5003000000000002</c:v>
                </c:pt>
                <c:pt idx="40">
                  <c:v>4.5510099999999998</c:v>
                </c:pt>
                <c:pt idx="41">
                  <c:v>4.7903200000000004</c:v>
                </c:pt>
                <c:pt idx="42">
                  <c:v>4.8077800000000002</c:v>
                </c:pt>
                <c:pt idx="43">
                  <c:v>4.8083</c:v>
                </c:pt>
                <c:pt idx="44">
                  <c:v>4.8357000000000001</c:v>
                </c:pt>
                <c:pt idx="45">
                  <c:v>4.8422999999999998</c:v>
                </c:pt>
                <c:pt idx="46">
                  <c:v>4.8132700000000002</c:v>
                </c:pt>
                <c:pt idx="47">
                  <c:v>4.6354300000000004</c:v>
                </c:pt>
              </c:numCache>
            </c:numRef>
          </c:val>
          <c:smooth val="0"/>
          <c:extLst>
            <c:ext xmlns:c16="http://schemas.microsoft.com/office/drawing/2014/chart" uri="{C3380CC4-5D6E-409C-BE32-E72D297353CC}">
              <c16:uniqueId val="{00000016-EDD0-4C1A-BCAD-55FA9133C715}"/>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EDD0-4C1A-BCAD-55FA9133C715}"/>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EDD0-4C1A-BCAD-55FA9133C715}"/>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16.94426</c:v>
                </c:pt>
                <c:pt idx="1">
                  <c:v>16.541969999999999</c:v>
                </c:pt>
                <c:pt idx="2">
                  <c:v>16.137530000000002</c:v>
                </c:pt>
                <c:pt idx="3">
                  <c:v>16.60735</c:v>
                </c:pt>
                <c:pt idx="4">
                  <c:v>16.489049999999999</c:v>
                </c:pt>
                <c:pt idx="5">
                  <c:v>16.810390000000002</c:v>
                </c:pt>
                <c:pt idx="6">
                  <c:v>16.866119999999999</c:v>
                </c:pt>
                <c:pt idx="7">
                  <c:v>16.83005</c:v>
                </c:pt>
                <c:pt idx="8">
                  <c:v>16.501560000000001</c:v>
                </c:pt>
                <c:pt idx="9">
                  <c:v>15.89775</c:v>
                </c:pt>
                <c:pt idx="10">
                  <c:v>14.652839999999999</c:v>
                </c:pt>
                <c:pt idx="11">
                  <c:v>13.543419999999999</c:v>
                </c:pt>
                <c:pt idx="12">
                  <c:v>12.844720000000001</c:v>
                </c:pt>
                <c:pt idx="13">
                  <c:v>13.04322</c:v>
                </c:pt>
                <c:pt idx="14">
                  <c:v>13.127280000000001</c:v>
                </c:pt>
                <c:pt idx="15">
                  <c:v>13.33534</c:v>
                </c:pt>
                <c:pt idx="16">
                  <c:v>14.156499999999999</c:v>
                </c:pt>
                <c:pt idx="17">
                  <c:v>14.742929999999999</c:v>
                </c:pt>
                <c:pt idx="18">
                  <c:v>15.71133</c:v>
                </c:pt>
                <c:pt idx="19">
                  <c:v>15.75958</c:v>
                </c:pt>
                <c:pt idx="20">
                  <c:v>16.125309999999999</c:v>
                </c:pt>
                <c:pt idx="21">
                  <c:v>16.01277</c:v>
                </c:pt>
                <c:pt idx="22">
                  <c:v>16.33379</c:v>
                </c:pt>
                <c:pt idx="23">
                  <c:v>16.332820000000002</c:v>
                </c:pt>
                <c:pt idx="24">
                  <c:v>16.145769999999999</c:v>
                </c:pt>
                <c:pt idx="25">
                  <c:v>15.80491</c:v>
                </c:pt>
                <c:pt idx="26">
                  <c:v>15.84999</c:v>
                </c:pt>
                <c:pt idx="27">
                  <c:v>16.10924</c:v>
                </c:pt>
                <c:pt idx="28">
                  <c:v>16.820879999999999</c:v>
                </c:pt>
                <c:pt idx="29">
                  <c:v>16.821079999999998</c:v>
                </c:pt>
                <c:pt idx="30">
                  <c:v>16.9727</c:v>
                </c:pt>
                <c:pt idx="31">
                  <c:v>17.043109999999999</c:v>
                </c:pt>
                <c:pt idx="32">
                  <c:v>17.22784</c:v>
                </c:pt>
                <c:pt idx="33">
                  <c:v>16.582560000000001</c:v>
                </c:pt>
                <c:pt idx="34">
                  <c:v>15.107189999999999</c:v>
                </c:pt>
                <c:pt idx="35">
                  <c:v>14.25742</c:v>
                </c:pt>
                <c:pt idx="36">
                  <c:v>13.797169999999999</c:v>
                </c:pt>
                <c:pt idx="37">
                  <c:v>12.909879999999999</c:v>
                </c:pt>
                <c:pt idx="38">
                  <c:v>13.17407</c:v>
                </c:pt>
                <c:pt idx="39">
                  <c:v>13.9389</c:v>
                </c:pt>
                <c:pt idx="40">
                  <c:v>14.295669999999999</c:v>
                </c:pt>
                <c:pt idx="41">
                  <c:v>15.48227</c:v>
                </c:pt>
                <c:pt idx="42">
                  <c:v>14.62618</c:v>
                </c:pt>
                <c:pt idx="43">
                  <c:v>15.24794</c:v>
                </c:pt>
                <c:pt idx="44">
                  <c:v>15.24883</c:v>
                </c:pt>
                <c:pt idx="45">
                  <c:v>15.76708</c:v>
                </c:pt>
                <c:pt idx="46">
                  <c:v>16.697099999999999</c:v>
                </c:pt>
                <c:pt idx="47">
                  <c:v>16.75629</c:v>
                </c:pt>
              </c:numCache>
            </c:numRef>
          </c:val>
          <c:smooth val="0"/>
          <c:extLst>
            <c:ext xmlns:c16="http://schemas.microsoft.com/office/drawing/2014/chart" uri="{C3380CC4-5D6E-409C-BE32-E72D297353CC}">
              <c16:uniqueId val="{00000019-EDD0-4C1A-BCAD-55FA9133C715}"/>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288.10000000000002</c:v>
                </c:pt>
                <c:pt idx="1">
                  <c:v>287.83</c:v>
                </c:pt>
                <c:pt idx="2">
                  <c:v>287.67</c:v>
                </c:pt>
                <c:pt idx="3">
                  <c:v>282.77999999999997</c:v>
                </c:pt>
                <c:pt idx="4">
                  <c:v>277.45999999999998</c:v>
                </c:pt>
                <c:pt idx="5">
                  <c:v>286.98</c:v>
                </c:pt>
                <c:pt idx="6">
                  <c:v>276.86</c:v>
                </c:pt>
                <c:pt idx="7">
                  <c:v>281.70999999999998</c:v>
                </c:pt>
                <c:pt idx="8">
                  <c:v>287.05</c:v>
                </c:pt>
                <c:pt idx="9">
                  <c:v>287.51</c:v>
                </c:pt>
                <c:pt idx="10">
                  <c:v>287.58</c:v>
                </c:pt>
                <c:pt idx="11">
                  <c:v>286.58</c:v>
                </c:pt>
                <c:pt idx="12">
                  <c:v>285.20999999999998</c:v>
                </c:pt>
                <c:pt idx="13">
                  <c:v>275.99</c:v>
                </c:pt>
                <c:pt idx="14">
                  <c:v>269.60000000000002</c:v>
                </c:pt>
                <c:pt idx="15">
                  <c:v>269.95</c:v>
                </c:pt>
                <c:pt idx="16">
                  <c:v>278.04000000000002</c:v>
                </c:pt>
                <c:pt idx="17">
                  <c:v>284.95</c:v>
                </c:pt>
                <c:pt idx="18">
                  <c:v>285.19</c:v>
                </c:pt>
                <c:pt idx="19">
                  <c:v>285.74</c:v>
                </c:pt>
                <c:pt idx="20">
                  <c:v>279.27</c:v>
                </c:pt>
                <c:pt idx="21">
                  <c:v>278.77999999999997</c:v>
                </c:pt>
                <c:pt idx="22">
                  <c:v>272.73</c:v>
                </c:pt>
                <c:pt idx="23">
                  <c:v>269.91000000000003</c:v>
                </c:pt>
                <c:pt idx="24">
                  <c:v>269.02999999999997</c:v>
                </c:pt>
                <c:pt idx="25">
                  <c:v>266.76</c:v>
                </c:pt>
                <c:pt idx="26">
                  <c:v>260.38</c:v>
                </c:pt>
                <c:pt idx="27">
                  <c:v>272.01</c:v>
                </c:pt>
                <c:pt idx="28">
                  <c:v>271.16000000000003</c:v>
                </c:pt>
                <c:pt idx="29">
                  <c:v>274.35000000000002</c:v>
                </c:pt>
                <c:pt idx="30">
                  <c:v>275.99</c:v>
                </c:pt>
                <c:pt idx="31">
                  <c:v>273.74</c:v>
                </c:pt>
                <c:pt idx="32">
                  <c:v>276.58</c:v>
                </c:pt>
                <c:pt idx="33">
                  <c:v>270.13</c:v>
                </c:pt>
                <c:pt idx="34">
                  <c:v>263.2</c:v>
                </c:pt>
                <c:pt idx="35">
                  <c:v>277.22000000000003</c:v>
                </c:pt>
                <c:pt idx="36">
                  <c:v>279.60000000000002</c:v>
                </c:pt>
                <c:pt idx="37">
                  <c:v>281.01</c:v>
                </c:pt>
                <c:pt idx="38">
                  <c:v>275.08</c:v>
                </c:pt>
                <c:pt idx="39">
                  <c:v>271.13</c:v>
                </c:pt>
                <c:pt idx="40">
                  <c:v>278.77999999999997</c:v>
                </c:pt>
                <c:pt idx="41">
                  <c:v>286.45999999999998</c:v>
                </c:pt>
                <c:pt idx="42">
                  <c:v>292.45</c:v>
                </c:pt>
                <c:pt idx="43">
                  <c:v>292.41000000000003</c:v>
                </c:pt>
                <c:pt idx="44">
                  <c:v>290.45</c:v>
                </c:pt>
                <c:pt idx="45">
                  <c:v>291.08999999999997</c:v>
                </c:pt>
                <c:pt idx="46">
                  <c:v>289.8</c:v>
                </c:pt>
                <c:pt idx="47">
                  <c:v>291.24</c:v>
                </c:pt>
              </c:numCache>
            </c:numRef>
          </c:val>
          <c:smooth val="0"/>
          <c:extLst>
            <c:ext xmlns:c16="http://schemas.microsoft.com/office/drawing/2014/chart" uri="{C3380CC4-5D6E-409C-BE32-E72D297353CC}">
              <c16:uniqueId val="{0000001A-EDD0-4C1A-BCAD-55FA9133C715}"/>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EDD0-4C1A-BCAD-55FA9133C715}"/>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31.48</c:v>
                </c:pt>
                <c:pt idx="1">
                  <c:v>33.65</c:v>
                </c:pt>
                <c:pt idx="2">
                  <c:v>34.802</c:v>
                </c:pt>
                <c:pt idx="3">
                  <c:v>34.835999999999999</c:v>
                </c:pt>
                <c:pt idx="4">
                  <c:v>34.14</c:v>
                </c:pt>
                <c:pt idx="5">
                  <c:v>34.79</c:v>
                </c:pt>
                <c:pt idx="6">
                  <c:v>32.216000000000001</c:v>
                </c:pt>
                <c:pt idx="7">
                  <c:v>32.131999999999998</c:v>
                </c:pt>
                <c:pt idx="8">
                  <c:v>33.177999999999997</c:v>
                </c:pt>
                <c:pt idx="9">
                  <c:v>30.321000000000002</c:v>
                </c:pt>
                <c:pt idx="10">
                  <c:v>30.898</c:v>
                </c:pt>
                <c:pt idx="11">
                  <c:v>30.837</c:v>
                </c:pt>
                <c:pt idx="12">
                  <c:v>30.391999999999999</c:v>
                </c:pt>
                <c:pt idx="13">
                  <c:v>29.882000000000001</c:v>
                </c:pt>
                <c:pt idx="14">
                  <c:v>29.687000000000001</c:v>
                </c:pt>
                <c:pt idx="15">
                  <c:v>29.768999999999998</c:v>
                </c:pt>
                <c:pt idx="16">
                  <c:v>30.149000000000001</c:v>
                </c:pt>
                <c:pt idx="17">
                  <c:v>29.734000000000002</c:v>
                </c:pt>
                <c:pt idx="18">
                  <c:v>29.655999999999999</c:v>
                </c:pt>
                <c:pt idx="19">
                  <c:v>30.010999999999999</c:v>
                </c:pt>
                <c:pt idx="20">
                  <c:v>30.027000000000001</c:v>
                </c:pt>
                <c:pt idx="21">
                  <c:v>29.841000000000001</c:v>
                </c:pt>
                <c:pt idx="22">
                  <c:v>28.35</c:v>
                </c:pt>
                <c:pt idx="23">
                  <c:v>28.2</c:v>
                </c:pt>
                <c:pt idx="24">
                  <c:v>27.846</c:v>
                </c:pt>
                <c:pt idx="25">
                  <c:v>27.957999999999998</c:v>
                </c:pt>
                <c:pt idx="26">
                  <c:v>28.768999999999998</c:v>
                </c:pt>
                <c:pt idx="27">
                  <c:v>30.050999999999998</c:v>
                </c:pt>
                <c:pt idx="28">
                  <c:v>30.026</c:v>
                </c:pt>
                <c:pt idx="29">
                  <c:v>29.693999999999999</c:v>
                </c:pt>
                <c:pt idx="30">
                  <c:v>29.760999999999999</c:v>
                </c:pt>
                <c:pt idx="31">
                  <c:v>29.231999999999999</c:v>
                </c:pt>
                <c:pt idx="32">
                  <c:v>27.318000000000001</c:v>
                </c:pt>
                <c:pt idx="33">
                  <c:v>27.472000000000001</c:v>
                </c:pt>
                <c:pt idx="34">
                  <c:v>32.869999999999997</c:v>
                </c:pt>
                <c:pt idx="35">
                  <c:v>32.433</c:v>
                </c:pt>
                <c:pt idx="36">
                  <c:v>29.141999999999999</c:v>
                </c:pt>
                <c:pt idx="37">
                  <c:v>29.393000000000001</c:v>
                </c:pt>
                <c:pt idx="38">
                  <c:v>28.945</c:v>
                </c:pt>
                <c:pt idx="39">
                  <c:v>29.076000000000001</c:v>
                </c:pt>
                <c:pt idx="40">
                  <c:v>29.288</c:v>
                </c:pt>
                <c:pt idx="41">
                  <c:v>31.602</c:v>
                </c:pt>
                <c:pt idx="42">
                  <c:v>31.687999999999999</c:v>
                </c:pt>
                <c:pt idx="43">
                  <c:v>31.440999999999999</c:v>
                </c:pt>
                <c:pt idx="44">
                  <c:v>31.175999999999998</c:v>
                </c:pt>
                <c:pt idx="45">
                  <c:v>31.245999999999999</c:v>
                </c:pt>
                <c:pt idx="46">
                  <c:v>30.218</c:v>
                </c:pt>
                <c:pt idx="47">
                  <c:v>30.47</c:v>
                </c:pt>
              </c:numCache>
            </c:numRef>
          </c:val>
          <c:smooth val="0"/>
          <c:extLst>
            <c:ext xmlns:c16="http://schemas.microsoft.com/office/drawing/2014/chart" uri="{C3380CC4-5D6E-409C-BE32-E72D297353CC}">
              <c16:uniqueId val="{0000001C-EDD0-4C1A-BCAD-55FA9133C715}"/>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EDD0-4C1A-BCAD-55FA9133C715}"/>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24.219000000000001</c:v>
                </c:pt>
                <c:pt idx="1">
                  <c:v>24.126999999999999</c:v>
                </c:pt>
                <c:pt idx="2">
                  <c:v>24.099</c:v>
                </c:pt>
                <c:pt idx="3">
                  <c:v>24.181999999999999</c:v>
                </c:pt>
                <c:pt idx="4">
                  <c:v>23.49</c:v>
                </c:pt>
                <c:pt idx="5">
                  <c:v>23.939</c:v>
                </c:pt>
                <c:pt idx="6">
                  <c:v>23.928999999999998</c:v>
                </c:pt>
                <c:pt idx="7">
                  <c:v>24.260999999999999</c:v>
                </c:pt>
                <c:pt idx="8">
                  <c:v>24.443999999999999</c:v>
                </c:pt>
                <c:pt idx="9">
                  <c:v>24.434000000000001</c:v>
                </c:pt>
                <c:pt idx="10">
                  <c:v>24.207999999999998</c:v>
                </c:pt>
                <c:pt idx="11">
                  <c:v>23.635000000000002</c:v>
                </c:pt>
                <c:pt idx="12">
                  <c:v>22.28</c:v>
                </c:pt>
                <c:pt idx="13">
                  <c:v>22.655000000000001</c:v>
                </c:pt>
                <c:pt idx="14">
                  <c:v>16.02</c:v>
                </c:pt>
                <c:pt idx="15">
                  <c:v>13.372</c:v>
                </c:pt>
                <c:pt idx="16">
                  <c:v>15.27</c:v>
                </c:pt>
                <c:pt idx="17">
                  <c:v>7.4379999999999997</c:v>
                </c:pt>
                <c:pt idx="18">
                  <c:v>8.9749999999999996</c:v>
                </c:pt>
                <c:pt idx="19">
                  <c:v>8.1820000000000004</c:v>
                </c:pt>
                <c:pt idx="20">
                  <c:v>8.1989999999999998</c:v>
                </c:pt>
                <c:pt idx="21">
                  <c:v>9.8789999999999996</c:v>
                </c:pt>
                <c:pt idx="22">
                  <c:v>8.2189999999999994</c:v>
                </c:pt>
                <c:pt idx="23">
                  <c:v>5.4240000000000004</c:v>
                </c:pt>
                <c:pt idx="24">
                  <c:v>8.8070000000000004</c:v>
                </c:pt>
                <c:pt idx="25">
                  <c:v>8.048</c:v>
                </c:pt>
                <c:pt idx="26">
                  <c:v>9.5370000000000008</c:v>
                </c:pt>
                <c:pt idx="27">
                  <c:v>4.32</c:v>
                </c:pt>
                <c:pt idx="28">
                  <c:v>4.9459999999999997</c:v>
                </c:pt>
                <c:pt idx="29">
                  <c:v>2.9369999999999998</c:v>
                </c:pt>
                <c:pt idx="30">
                  <c:v>5.27</c:v>
                </c:pt>
                <c:pt idx="31">
                  <c:v>11.224</c:v>
                </c:pt>
                <c:pt idx="32">
                  <c:v>9.5920000000000005</c:v>
                </c:pt>
                <c:pt idx="33">
                  <c:v>9.4329999999999998</c:v>
                </c:pt>
                <c:pt idx="34">
                  <c:v>16.826000000000001</c:v>
                </c:pt>
                <c:pt idx="35">
                  <c:v>21.495999999999999</c:v>
                </c:pt>
                <c:pt idx="36">
                  <c:v>23.175000000000001</c:v>
                </c:pt>
                <c:pt idx="37">
                  <c:v>23.712</c:v>
                </c:pt>
                <c:pt idx="38">
                  <c:v>23.846</c:v>
                </c:pt>
                <c:pt idx="39">
                  <c:v>24.015000000000001</c:v>
                </c:pt>
                <c:pt idx="40">
                  <c:v>24.065000000000001</c:v>
                </c:pt>
                <c:pt idx="41">
                  <c:v>24.265000000000001</c:v>
                </c:pt>
                <c:pt idx="42">
                  <c:v>24.295999999999999</c:v>
                </c:pt>
                <c:pt idx="43">
                  <c:v>24.434999999999999</c:v>
                </c:pt>
                <c:pt idx="44">
                  <c:v>24.497</c:v>
                </c:pt>
                <c:pt idx="45">
                  <c:v>24.34</c:v>
                </c:pt>
                <c:pt idx="46">
                  <c:v>23.95</c:v>
                </c:pt>
                <c:pt idx="47">
                  <c:v>18.248000000000001</c:v>
                </c:pt>
              </c:numCache>
            </c:numRef>
          </c:val>
          <c:smooth val="0"/>
          <c:extLst>
            <c:ext xmlns:c16="http://schemas.microsoft.com/office/drawing/2014/chart" uri="{C3380CC4-5D6E-409C-BE32-E72D297353CC}">
              <c16:uniqueId val="{0000001E-EDD0-4C1A-BCAD-55FA9133C71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1071.5999999999999</c:v>
                </c:pt>
                <c:pt idx="1">
                  <c:v>1071.8</c:v>
                </c:pt>
                <c:pt idx="2">
                  <c:v>1079.5</c:v>
                </c:pt>
                <c:pt idx="3">
                  <c:v>1079.5</c:v>
                </c:pt>
                <c:pt idx="4">
                  <c:v>1076.9000000000001</c:v>
                </c:pt>
                <c:pt idx="5">
                  <c:v>1076.3</c:v>
                </c:pt>
                <c:pt idx="6">
                  <c:v>1084.5</c:v>
                </c:pt>
                <c:pt idx="7">
                  <c:v>1067</c:v>
                </c:pt>
                <c:pt idx="8">
                  <c:v>1068.5</c:v>
                </c:pt>
                <c:pt idx="9">
                  <c:v>1067.5</c:v>
                </c:pt>
                <c:pt idx="10">
                  <c:v>1062</c:v>
                </c:pt>
                <c:pt idx="11">
                  <c:v>1073.4000000000001</c:v>
                </c:pt>
                <c:pt idx="12">
                  <c:v>1055.8</c:v>
                </c:pt>
                <c:pt idx="13">
                  <c:v>1042.3</c:v>
                </c:pt>
                <c:pt idx="14">
                  <c:v>1066.4000000000001</c:v>
                </c:pt>
                <c:pt idx="15">
                  <c:v>1056.5</c:v>
                </c:pt>
                <c:pt idx="16">
                  <c:v>1054.3</c:v>
                </c:pt>
                <c:pt idx="17">
                  <c:v>1047.0999999999999</c:v>
                </c:pt>
                <c:pt idx="18">
                  <c:v>1049.0999999999999</c:v>
                </c:pt>
                <c:pt idx="19">
                  <c:v>1063.4000000000001</c:v>
                </c:pt>
                <c:pt idx="20">
                  <c:v>1047.5999999999999</c:v>
                </c:pt>
                <c:pt idx="21">
                  <c:v>1052</c:v>
                </c:pt>
                <c:pt idx="22">
                  <c:v>1049.4000000000001</c:v>
                </c:pt>
                <c:pt idx="23">
                  <c:v>1052.4000000000001</c:v>
                </c:pt>
                <c:pt idx="24">
                  <c:v>1062.9000000000001</c:v>
                </c:pt>
                <c:pt idx="25">
                  <c:v>1044.3</c:v>
                </c:pt>
                <c:pt idx="26">
                  <c:v>1049.8</c:v>
                </c:pt>
                <c:pt idx="27">
                  <c:v>1024.8</c:v>
                </c:pt>
                <c:pt idx="28">
                  <c:v>1023</c:v>
                </c:pt>
                <c:pt idx="29">
                  <c:v>985.6</c:v>
                </c:pt>
                <c:pt idx="30">
                  <c:v>988.7</c:v>
                </c:pt>
                <c:pt idx="31">
                  <c:v>996.6</c:v>
                </c:pt>
                <c:pt idx="32">
                  <c:v>1014.3</c:v>
                </c:pt>
                <c:pt idx="33">
                  <c:v>1039</c:v>
                </c:pt>
                <c:pt idx="34">
                  <c:v>1045.9000000000001</c:v>
                </c:pt>
                <c:pt idx="35">
                  <c:v>1113.8</c:v>
                </c:pt>
                <c:pt idx="36">
                  <c:v>1129.5999999999999</c:v>
                </c:pt>
                <c:pt idx="37">
                  <c:v>1132.5999999999999</c:v>
                </c:pt>
                <c:pt idx="38">
                  <c:v>1130.2</c:v>
                </c:pt>
                <c:pt idx="39">
                  <c:v>1131.8</c:v>
                </c:pt>
                <c:pt idx="40">
                  <c:v>1140.2</c:v>
                </c:pt>
                <c:pt idx="41">
                  <c:v>1139.7</c:v>
                </c:pt>
                <c:pt idx="42">
                  <c:v>1094.2</c:v>
                </c:pt>
                <c:pt idx="43">
                  <c:v>1088.2</c:v>
                </c:pt>
                <c:pt idx="44">
                  <c:v>1134.2</c:v>
                </c:pt>
                <c:pt idx="45">
                  <c:v>1152.4000000000001</c:v>
                </c:pt>
                <c:pt idx="46">
                  <c:v>1136.2</c:v>
                </c:pt>
                <c:pt idx="47">
                  <c:v>1145.5</c:v>
                </c:pt>
              </c:numCache>
            </c:numRef>
          </c:val>
          <c:extLst>
            <c:ext xmlns:c16="http://schemas.microsoft.com/office/drawing/2014/chart" uri="{C3380CC4-5D6E-409C-BE32-E72D297353CC}">
              <c16:uniqueId val="{00000000-2008-41D2-82DE-7FD27D7DE70B}"/>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2366.3000000000002</c:v>
                </c:pt>
                <c:pt idx="1">
                  <c:v>2319.4</c:v>
                </c:pt>
                <c:pt idx="2">
                  <c:v>2283</c:v>
                </c:pt>
                <c:pt idx="3">
                  <c:v>2167.6999999999998</c:v>
                </c:pt>
                <c:pt idx="4">
                  <c:v>2175.1</c:v>
                </c:pt>
                <c:pt idx="5">
                  <c:v>2228.1</c:v>
                </c:pt>
                <c:pt idx="6">
                  <c:v>2239.3000000000002</c:v>
                </c:pt>
                <c:pt idx="7">
                  <c:v>2169</c:v>
                </c:pt>
                <c:pt idx="8">
                  <c:v>2218.6999999999998</c:v>
                </c:pt>
                <c:pt idx="9">
                  <c:v>2167</c:v>
                </c:pt>
                <c:pt idx="10">
                  <c:v>2152.4</c:v>
                </c:pt>
                <c:pt idx="11">
                  <c:v>2161.3000000000002</c:v>
                </c:pt>
                <c:pt idx="12">
                  <c:v>2157.6</c:v>
                </c:pt>
                <c:pt idx="13">
                  <c:v>1922.7</c:v>
                </c:pt>
                <c:pt idx="14">
                  <c:v>2005</c:v>
                </c:pt>
                <c:pt idx="15">
                  <c:v>1999.3</c:v>
                </c:pt>
                <c:pt idx="16">
                  <c:v>2048.3000000000002</c:v>
                </c:pt>
                <c:pt idx="17">
                  <c:v>2029.6</c:v>
                </c:pt>
                <c:pt idx="18">
                  <c:v>2039.3</c:v>
                </c:pt>
                <c:pt idx="19">
                  <c:v>2047.9</c:v>
                </c:pt>
                <c:pt idx="20">
                  <c:v>1967.1</c:v>
                </c:pt>
                <c:pt idx="21">
                  <c:v>2024.6</c:v>
                </c:pt>
                <c:pt idx="22">
                  <c:v>1967.2</c:v>
                </c:pt>
                <c:pt idx="23">
                  <c:v>2010.1</c:v>
                </c:pt>
                <c:pt idx="24">
                  <c:v>2049.3000000000002</c:v>
                </c:pt>
                <c:pt idx="25">
                  <c:v>1962.1</c:v>
                </c:pt>
                <c:pt idx="26">
                  <c:v>2065.1</c:v>
                </c:pt>
                <c:pt idx="27">
                  <c:v>2077.1</c:v>
                </c:pt>
                <c:pt idx="28">
                  <c:v>1957.1</c:v>
                </c:pt>
                <c:pt idx="29">
                  <c:v>2017.4</c:v>
                </c:pt>
                <c:pt idx="30">
                  <c:v>2202.3000000000002</c:v>
                </c:pt>
                <c:pt idx="31">
                  <c:v>2178.1</c:v>
                </c:pt>
                <c:pt idx="32">
                  <c:v>2042.9</c:v>
                </c:pt>
                <c:pt idx="33">
                  <c:v>1954</c:v>
                </c:pt>
                <c:pt idx="34">
                  <c:v>2205.3000000000002</c:v>
                </c:pt>
                <c:pt idx="35">
                  <c:v>2479.9</c:v>
                </c:pt>
                <c:pt idx="36">
                  <c:v>2776.3</c:v>
                </c:pt>
                <c:pt idx="37">
                  <c:v>3222.5</c:v>
                </c:pt>
                <c:pt idx="38">
                  <c:v>3370.2</c:v>
                </c:pt>
                <c:pt idx="39">
                  <c:v>3313</c:v>
                </c:pt>
                <c:pt idx="40">
                  <c:v>3193.3</c:v>
                </c:pt>
                <c:pt idx="41">
                  <c:v>3213.4</c:v>
                </c:pt>
                <c:pt idx="42">
                  <c:v>3217.9</c:v>
                </c:pt>
                <c:pt idx="43">
                  <c:v>3122.8</c:v>
                </c:pt>
                <c:pt idx="44">
                  <c:v>3100.5</c:v>
                </c:pt>
                <c:pt idx="45">
                  <c:v>2676.7</c:v>
                </c:pt>
                <c:pt idx="46">
                  <c:v>2552.9</c:v>
                </c:pt>
                <c:pt idx="47">
                  <c:v>2362.4</c:v>
                </c:pt>
              </c:numCache>
            </c:numRef>
          </c:val>
          <c:extLst>
            <c:ext xmlns:c16="http://schemas.microsoft.com/office/drawing/2014/chart" uri="{C3380CC4-5D6E-409C-BE32-E72D297353CC}">
              <c16:uniqueId val="{00000001-2008-41D2-82DE-7FD27D7DE70B}"/>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2837.9</c:v>
                </c:pt>
                <c:pt idx="1">
                  <c:v>2863.7</c:v>
                </c:pt>
                <c:pt idx="2">
                  <c:v>2836.7</c:v>
                </c:pt>
                <c:pt idx="3">
                  <c:v>2817.8</c:v>
                </c:pt>
                <c:pt idx="4">
                  <c:v>2718.8</c:v>
                </c:pt>
                <c:pt idx="5">
                  <c:v>2686.9</c:v>
                </c:pt>
                <c:pt idx="6">
                  <c:v>2549.9</c:v>
                </c:pt>
                <c:pt idx="7">
                  <c:v>2522</c:v>
                </c:pt>
                <c:pt idx="8">
                  <c:v>2573.6</c:v>
                </c:pt>
                <c:pt idx="9">
                  <c:v>2672.6</c:v>
                </c:pt>
                <c:pt idx="10">
                  <c:v>2648.5</c:v>
                </c:pt>
                <c:pt idx="11">
                  <c:v>2346.3000000000002</c:v>
                </c:pt>
                <c:pt idx="12">
                  <c:v>2026.6</c:v>
                </c:pt>
                <c:pt idx="13">
                  <c:v>1920.9</c:v>
                </c:pt>
                <c:pt idx="14">
                  <c:v>1818.5</c:v>
                </c:pt>
                <c:pt idx="15">
                  <c:v>1805.6</c:v>
                </c:pt>
                <c:pt idx="16">
                  <c:v>1844.2</c:v>
                </c:pt>
                <c:pt idx="17">
                  <c:v>1848</c:v>
                </c:pt>
                <c:pt idx="18">
                  <c:v>1857.3</c:v>
                </c:pt>
                <c:pt idx="19">
                  <c:v>1905.4</c:v>
                </c:pt>
                <c:pt idx="20">
                  <c:v>2015.5</c:v>
                </c:pt>
                <c:pt idx="21">
                  <c:v>2004</c:v>
                </c:pt>
                <c:pt idx="22">
                  <c:v>2016.9</c:v>
                </c:pt>
                <c:pt idx="23">
                  <c:v>2101.4</c:v>
                </c:pt>
                <c:pt idx="24">
                  <c:v>2060</c:v>
                </c:pt>
                <c:pt idx="25">
                  <c:v>2086.5</c:v>
                </c:pt>
                <c:pt idx="26">
                  <c:v>2087.8000000000002</c:v>
                </c:pt>
                <c:pt idx="27">
                  <c:v>2110.6999999999998</c:v>
                </c:pt>
                <c:pt idx="28">
                  <c:v>2082.6</c:v>
                </c:pt>
                <c:pt idx="29">
                  <c:v>2032.2</c:v>
                </c:pt>
                <c:pt idx="30">
                  <c:v>2131.6999999999998</c:v>
                </c:pt>
                <c:pt idx="31">
                  <c:v>2018.3</c:v>
                </c:pt>
                <c:pt idx="32">
                  <c:v>2134.9</c:v>
                </c:pt>
                <c:pt idx="33">
                  <c:v>2221.1999999999998</c:v>
                </c:pt>
                <c:pt idx="34">
                  <c:v>2354.8000000000002</c:v>
                </c:pt>
                <c:pt idx="35">
                  <c:v>2351.4</c:v>
                </c:pt>
                <c:pt idx="36">
                  <c:v>2352.1999999999998</c:v>
                </c:pt>
                <c:pt idx="37">
                  <c:v>2386.8000000000002</c:v>
                </c:pt>
                <c:pt idx="38">
                  <c:v>2421</c:v>
                </c:pt>
                <c:pt idx="39">
                  <c:v>2513.1</c:v>
                </c:pt>
                <c:pt idx="40">
                  <c:v>2629.4</c:v>
                </c:pt>
                <c:pt idx="41">
                  <c:v>2626.8</c:v>
                </c:pt>
                <c:pt idx="42">
                  <c:v>2628.7</c:v>
                </c:pt>
                <c:pt idx="43">
                  <c:v>2637</c:v>
                </c:pt>
                <c:pt idx="44">
                  <c:v>2694.4</c:v>
                </c:pt>
                <c:pt idx="45">
                  <c:v>2844.3</c:v>
                </c:pt>
                <c:pt idx="46">
                  <c:v>2789</c:v>
                </c:pt>
                <c:pt idx="47">
                  <c:v>2802.9</c:v>
                </c:pt>
              </c:numCache>
            </c:numRef>
          </c:val>
          <c:extLst>
            <c:ext xmlns:c16="http://schemas.microsoft.com/office/drawing/2014/chart" uri="{C3380CC4-5D6E-409C-BE32-E72D297353CC}">
              <c16:uniqueId val="{00000002-2008-41D2-82DE-7FD27D7DE70B}"/>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45.3</c:v>
                </c:pt>
                <c:pt idx="13">
                  <c:v>45.5</c:v>
                </c:pt>
                <c:pt idx="14">
                  <c:v>45.7</c:v>
                </c:pt>
                <c:pt idx="15">
                  <c:v>47.1</c:v>
                </c:pt>
                <c:pt idx="16">
                  <c:v>45.5</c:v>
                </c:pt>
                <c:pt idx="17">
                  <c:v>45.4</c:v>
                </c:pt>
                <c:pt idx="18">
                  <c:v>44.3</c:v>
                </c:pt>
                <c:pt idx="19">
                  <c:v>44.6</c:v>
                </c:pt>
                <c:pt idx="20">
                  <c:v>45.2</c:v>
                </c:pt>
                <c:pt idx="21">
                  <c:v>44.5</c:v>
                </c:pt>
                <c:pt idx="22">
                  <c:v>45.6</c:v>
                </c:pt>
                <c:pt idx="23">
                  <c:v>45.2</c:v>
                </c:pt>
                <c:pt idx="24">
                  <c:v>46.1</c:v>
                </c:pt>
                <c:pt idx="25">
                  <c:v>45.7</c:v>
                </c:pt>
                <c:pt idx="26">
                  <c:v>45.9</c:v>
                </c:pt>
                <c:pt idx="27">
                  <c:v>45.9</c:v>
                </c:pt>
                <c:pt idx="28">
                  <c:v>46.5</c:v>
                </c:pt>
                <c:pt idx="29">
                  <c:v>45.7</c:v>
                </c:pt>
                <c:pt idx="30">
                  <c:v>46.1</c:v>
                </c:pt>
                <c:pt idx="31">
                  <c:v>45.7</c:v>
                </c:pt>
                <c:pt idx="32">
                  <c:v>46</c:v>
                </c:pt>
                <c:pt idx="33">
                  <c:v>45.4</c:v>
                </c:pt>
                <c:pt idx="34">
                  <c:v>46</c:v>
                </c:pt>
                <c:pt idx="35">
                  <c:v>45.8</c:v>
                </c:pt>
                <c:pt idx="36">
                  <c:v>45.8</c:v>
                </c:pt>
                <c:pt idx="37">
                  <c:v>46.3</c:v>
                </c:pt>
                <c:pt idx="38">
                  <c:v>46.2</c:v>
                </c:pt>
                <c:pt idx="39">
                  <c:v>46.3</c:v>
                </c:pt>
                <c:pt idx="40">
                  <c:v>46.4</c:v>
                </c:pt>
                <c:pt idx="41">
                  <c:v>46.4</c:v>
                </c:pt>
                <c:pt idx="42">
                  <c:v>46.2</c:v>
                </c:pt>
                <c:pt idx="43">
                  <c:v>46.7</c:v>
                </c:pt>
                <c:pt idx="44">
                  <c:v>47.1</c:v>
                </c:pt>
                <c:pt idx="45">
                  <c:v>46.6</c:v>
                </c:pt>
                <c:pt idx="46">
                  <c:v>46.7</c:v>
                </c:pt>
                <c:pt idx="47">
                  <c:v>46.5</c:v>
                </c:pt>
              </c:numCache>
            </c:numRef>
          </c:val>
          <c:extLst>
            <c:ext xmlns:c16="http://schemas.microsoft.com/office/drawing/2014/chart" uri="{C3380CC4-5D6E-409C-BE32-E72D297353CC}">
              <c16:uniqueId val="{00000003-2008-41D2-82DE-7FD27D7DE70B}"/>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15.5</c:v>
                </c:pt>
                <c:pt idx="14">
                  <c:v>27.2</c:v>
                </c:pt>
                <c:pt idx="15">
                  <c:v>27.4</c:v>
                </c:pt>
                <c:pt idx="16">
                  <c:v>27</c:v>
                </c:pt>
                <c:pt idx="17">
                  <c:v>48.9</c:v>
                </c:pt>
                <c:pt idx="18">
                  <c:v>80.5</c:v>
                </c:pt>
                <c:pt idx="19">
                  <c:v>80.900000000000006</c:v>
                </c:pt>
                <c:pt idx="20">
                  <c:v>80.2</c:v>
                </c:pt>
                <c:pt idx="21">
                  <c:v>79.099999999999994</c:v>
                </c:pt>
                <c:pt idx="22">
                  <c:v>81.599999999999994</c:v>
                </c:pt>
                <c:pt idx="23">
                  <c:v>27.1</c:v>
                </c:pt>
                <c:pt idx="24">
                  <c:v>26.9</c:v>
                </c:pt>
                <c:pt idx="25">
                  <c:v>27.3</c:v>
                </c:pt>
                <c:pt idx="26">
                  <c:v>26.7</c:v>
                </c:pt>
                <c:pt idx="27">
                  <c:v>27.3</c:v>
                </c:pt>
                <c:pt idx="28">
                  <c:v>27.7</c:v>
                </c:pt>
                <c:pt idx="29">
                  <c:v>27.5</c:v>
                </c:pt>
                <c:pt idx="30">
                  <c:v>28.2</c:v>
                </c:pt>
                <c:pt idx="31">
                  <c:v>26.8</c:v>
                </c:pt>
                <c:pt idx="32">
                  <c:v>26.6</c:v>
                </c:pt>
                <c:pt idx="33">
                  <c:v>27.2</c:v>
                </c:pt>
                <c:pt idx="34">
                  <c:v>27</c:v>
                </c:pt>
                <c:pt idx="35">
                  <c:v>27.2</c:v>
                </c:pt>
                <c:pt idx="36">
                  <c:v>26.4</c:v>
                </c:pt>
                <c:pt idx="37">
                  <c:v>26.8</c:v>
                </c:pt>
                <c:pt idx="38">
                  <c:v>27.6</c:v>
                </c:pt>
                <c:pt idx="39">
                  <c:v>27.7</c:v>
                </c:pt>
                <c:pt idx="40">
                  <c:v>26.5</c:v>
                </c:pt>
                <c:pt idx="41">
                  <c:v>27.5</c:v>
                </c:pt>
                <c:pt idx="42">
                  <c:v>27.1</c:v>
                </c:pt>
                <c:pt idx="43">
                  <c:v>19.600000000000001</c:v>
                </c:pt>
                <c:pt idx="44">
                  <c:v>0</c:v>
                </c:pt>
                <c:pt idx="45">
                  <c:v>0</c:v>
                </c:pt>
                <c:pt idx="46">
                  <c:v>0</c:v>
                </c:pt>
                <c:pt idx="47">
                  <c:v>0</c:v>
                </c:pt>
              </c:numCache>
            </c:numRef>
          </c:val>
          <c:extLst>
            <c:ext xmlns:c16="http://schemas.microsoft.com/office/drawing/2014/chart" uri="{C3380CC4-5D6E-409C-BE32-E72D297353CC}">
              <c16:uniqueId val="{00000004-2008-41D2-82DE-7FD27D7DE70B}"/>
            </c:ext>
          </c:extLst>
        </c:ser>
        <c:ser>
          <c:idx val="5"/>
          <c:order val="5"/>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56.8</c:v>
                </c:pt>
                <c:pt idx="14">
                  <c:v>62.7</c:v>
                </c:pt>
                <c:pt idx="15">
                  <c:v>64.7</c:v>
                </c:pt>
                <c:pt idx="16">
                  <c:v>63.2</c:v>
                </c:pt>
                <c:pt idx="17">
                  <c:v>60.4</c:v>
                </c:pt>
                <c:pt idx="18">
                  <c:v>101.7</c:v>
                </c:pt>
                <c:pt idx="19">
                  <c:v>103.3</c:v>
                </c:pt>
                <c:pt idx="20">
                  <c:v>93.4</c:v>
                </c:pt>
                <c:pt idx="21">
                  <c:v>102.8</c:v>
                </c:pt>
                <c:pt idx="22">
                  <c:v>174.6</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5-2008-41D2-82DE-7FD27D7DE70B}"/>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35</c:v>
                </c:pt>
                <c:pt idx="1">
                  <c:v>35.1</c:v>
                </c:pt>
                <c:pt idx="2">
                  <c:v>35.700000000000003</c:v>
                </c:pt>
                <c:pt idx="3">
                  <c:v>35.299999999999997</c:v>
                </c:pt>
                <c:pt idx="4">
                  <c:v>35.200000000000003</c:v>
                </c:pt>
                <c:pt idx="5">
                  <c:v>34.700000000000003</c:v>
                </c:pt>
                <c:pt idx="6">
                  <c:v>35</c:v>
                </c:pt>
                <c:pt idx="7">
                  <c:v>35.4</c:v>
                </c:pt>
                <c:pt idx="8">
                  <c:v>35.700000000000003</c:v>
                </c:pt>
                <c:pt idx="9">
                  <c:v>33.200000000000003</c:v>
                </c:pt>
                <c:pt idx="10">
                  <c:v>33.799999999999997</c:v>
                </c:pt>
                <c:pt idx="11">
                  <c:v>34.9</c:v>
                </c:pt>
                <c:pt idx="12">
                  <c:v>34.9</c:v>
                </c:pt>
                <c:pt idx="13">
                  <c:v>34.799999999999997</c:v>
                </c:pt>
                <c:pt idx="14">
                  <c:v>34.4</c:v>
                </c:pt>
                <c:pt idx="15">
                  <c:v>34</c:v>
                </c:pt>
                <c:pt idx="16">
                  <c:v>34.6</c:v>
                </c:pt>
                <c:pt idx="17">
                  <c:v>34.4</c:v>
                </c:pt>
                <c:pt idx="18">
                  <c:v>34.1</c:v>
                </c:pt>
                <c:pt idx="19">
                  <c:v>33.299999999999997</c:v>
                </c:pt>
                <c:pt idx="20">
                  <c:v>33.1</c:v>
                </c:pt>
                <c:pt idx="21">
                  <c:v>32.299999999999997</c:v>
                </c:pt>
                <c:pt idx="22">
                  <c:v>35.299999999999997</c:v>
                </c:pt>
                <c:pt idx="23">
                  <c:v>35.299999999999997</c:v>
                </c:pt>
                <c:pt idx="24">
                  <c:v>35.200000000000003</c:v>
                </c:pt>
                <c:pt idx="25">
                  <c:v>34.299999999999997</c:v>
                </c:pt>
                <c:pt idx="26">
                  <c:v>35</c:v>
                </c:pt>
                <c:pt idx="27">
                  <c:v>34.700000000000003</c:v>
                </c:pt>
                <c:pt idx="28">
                  <c:v>34</c:v>
                </c:pt>
                <c:pt idx="29">
                  <c:v>34.5</c:v>
                </c:pt>
                <c:pt idx="30">
                  <c:v>34.200000000000003</c:v>
                </c:pt>
                <c:pt idx="31">
                  <c:v>34.299999999999997</c:v>
                </c:pt>
                <c:pt idx="32">
                  <c:v>34.799999999999997</c:v>
                </c:pt>
                <c:pt idx="33">
                  <c:v>34</c:v>
                </c:pt>
                <c:pt idx="34">
                  <c:v>35.299999999999997</c:v>
                </c:pt>
                <c:pt idx="35">
                  <c:v>35.299999999999997</c:v>
                </c:pt>
                <c:pt idx="36">
                  <c:v>34.9</c:v>
                </c:pt>
                <c:pt idx="37">
                  <c:v>35.5</c:v>
                </c:pt>
                <c:pt idx="38">
                  <c:v>35.5</c:v>
                </c:pt>
                <c:pt idx="39">
                  <c:v>33.9</c:v>
                </c:pt>
                <c:pt idx="40">
                  <c:v>34.9</c:v>
                </c:pt>
                <c:pt idx="41">
                  <c:v>35.4</c:v>
                </c:pt>
                <c:pt idx="42">
                  <c:v>34.6</c:v>
                </c:pt>
                <c:pt idx="43">
                  <c:v>35.299999999999997</c:v>
                </c:pt>
                <c:pt idx="44">
                  <c:v>34.799999999999997</c:v>
                </c:pt>
                <c:pt idx="45">
                  <c:v>35.6</c:v>
                </c:pt>
                <c:pt idx="46">
                  <c:v>36.1</c:v>
                </c:pt>
                <c:pt idx="47">
                  <c:v>34.9</c:v>
                </c:pt>
              </c:numCache>
            </c:numRef>
          </c:val>
          <c:extLst>
            <c:ext xmlns:c16="http://schemas.microsoft.com/office/drawing/2014/chart" uri="{C3380CC4-5D6E-409C-BE32-E72D297353CC}">
              <c16:uniqueId val="{00000006-2008-41D2-82DE-7FD27D7DE70B}"/>
            </c:ext>
          </c:extLst>
        </c:ser>
        <c:ser>
          <c:idx val="7"/>
          <c:order val="7"/>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9</c:v>
                </c:pt>
                <c:pt idx="1">
                  <c:v>9</c:v>
                </c:pt>
                <c:pt idx="2">
                  <c:v>9</c:v>
                </c:pt>
                <c:pt idx="3">
                  <c:v>9</c:v>
                </c:pt>
                <c:pt idx="4">
                  <c:v>9</c:v>
                </c:pt>
                <c:pt idx="5">
                  <c:v>9</c:v>
                </c:pt>
                <c:pt idx="6">
                  <c:v>9</c:v>
                </c:pt>
                <c:pt idx="7">
                  <c:v>9</c:v>
                </c:pt>
                <c:pt idx="8">
                  <c:v>9</c:v>
                </c:pt>
                <c:pt idx="9">
                  <c:v>9</c:v>
                </c:pt>
                <c:pt idx="10">
                  <c:v>9</c:v>
                </c:pt>
                <c:pt idx="11">
                  <c:v>9</c:v>
                </c:pt>
                <c:pt idx="12">
                  <c:v>9</c:v>
                </c:pt>
                <c:pt idx="13">
                  <c:v>9</c:v>
                </c:pt>
                <c:pt idx="14">
                  <c:v>9</c:v>
                </c:pt>
                <c:pt idx="15">
                  <c:v>9</c:v>
                </c:pt>
                <c:pt idx="16">
                  <c:v>9</c:v>
                </c:pt>
                <c:pt idx="17">
                  <c:v>9</c:v>
                </c:pt>
                <c:pt idx="18">
                  <c:v>9</c:v>
                </c:pt>
                <c:pt idx="19">
                  <c:v>9</c:v>
                </c:pt>
                <c:pt idx="20">
                  <c:v>9</c:v>
                </c:pt>
                <c:pt idx="21">
                  <c:v>9</c:v>
                </c:pt>
                <c:pt idx="22">
                  <c:v>9</c:v>
                </c:pt>
                <c:pt idx="23">
                  <c:v>9</c:v>
                </c:pt>
                <c:pt idx="24">
                  <c:v>8.8000000000000007</c:v>
                </c:pt>
                <c:pt idx="25">
                  <c:v>8.8000000000000007</c:v>
                </c:pt>
                <c:pt idx="26">
                  <c:v>8.8000000000000007</c:v>
                </c:pt>
                <c:pt idx="27">
                  <c:v>8.8000000000000007</c:v>
                </c:pt>
                <c:pt idx="28">
                  <c:v>8.8000000000000007</c:v>
                </c:pt>
                <c:pt idx="29">
                  <c:v>8.8000000000000007</c:v>
                </c:pt>
                <c:pt idx="30">
                  <c:v>8.8000000000000007</c:v>
                </c:pt>
                <c:pt idx="31">
                  <c:v>8.8000000000000007</c:v>
                </c:pt>
                <c:pt idx="32">
                  <c:v>9</c:v>
                </c:pt>
                <c:pt idx="33">
                  <c:v>9</c:v>
                </c:pt>
                <c:pt idx="34">
                  <c:v>9</c:v>
                </c:pt>
                <c:pt idx="35">
                  <c:v>9</c:v>
                </c:pt>
                <c:pt idx="36">
                  <c:v>9</c:v>
                </c:pt>
                <c:pt idx="37">
                  <c:v>9</c:v>
                </c:pt>
                <c:pt idx="38">
                  <c:v>9</c:v>
                </c:pt>
                <c:pt idx="39">
                  <c:v>9</c:v>
                </c:pt>
                <c:pt idx="40">
                  <c:v>9</c:v>
                </c:pt>
                <c:pt idx="41">
                  <c:v>9</c:v>
                </c:pt>
                <c:pt idx="42">
                  <c:v>9</c:v>
                </c:pt>
                <c:pt idx="43">
                  <c:v>9</c:v>
                </c:pt>
                <c:pt idx="44">
                  <c:v>9</c:v>
                </c:pt>
                <c:pt idx="45">
                  <c:v>9</c:v>
                </c:pt>
                <c:pt idx="46">
                  <c:v>9</c:v>
                </c:pt>
                <c:pt idx="47">
                  <c:v>9</c:v>
                </c:pt>
              </c:numCache>
            </c:numRef>
          </c:val>
          <c:extLst>
            <c:ext xmlns:c16="http://schemas.microsoft.com/office/drawing/2014/chart" uri="{C3380CC4-5D6E-409C-BE32-E72D297353CC}">
              <c16:uniqueId val="{00000007-2008-41D2-82DE-7FD27D7DE70B}"/>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0.01</c:v>
                </c:pt>
                <c:pt idx="10">
                  <c:v>9.0730000000000004</c:v>
                </c:pt>
                <c:pt idx="11">
                  <c:v>99.556560000000005</c:v>
                </c:pt>
                <c:pt idx="12">
                  <c:v>306.63688000000002</c:v>
                </c:pt>
                <c:pt idx="13">
                  <c:v>517.34324000000004</c:v>
                </c:pt>
                <c:pt idx="14">
                  <c:v>631.83874000000003</c:v>
                </c:pt>
                <c:pt idx="15">
                  <c:v>872.30368999999996</c:v>
                </c:pt>
                <c:pt idx="16">
                  <c:v>905.48469999999998</c:v>
                </c:pt>
                <c:pt idx="17">
                  <c:v>944.16773999999998</c:v>
                </c:pt>
                <c:pt idx="18">
                  <c:v>960.94671000000005</c:v>
                </c:pt>
                <c:pt idx="19">
                  <c:v>972.43907999999999</c:v>
                </c:pt>
                <c:pt idx="20">
                  <c:v>984.26415999999995</c:v>
                </c:pt>
                <c:pt idx="21">
                  <c:v>985.41619000000003</c:v>
                </c:pt>
                <c:pt idx="22">
                  <c:v>987.28153999999995</c:v>
                </c:pt>
                <c:pt idx="23">
                  <c:v>984.67494999999997</c:v>
                </c:pt>
                <c:pt idx="24">
                  <c:v>973.59676000000002</c:v>
                </c:pt>
                <c:pt idx="25">
                  <c:v>974.42115999999999</c:v>
                </c:pt>
                <c:pt idx="26">
                  <c:v>948.76688000000001</c:v>
                </c:pt>
                <c:pt idx="27">
                  <c:v>857.67193999999995</c:v>
                </c:pt>
                <c:pt idx="28">
                  <c:v>898.29521</c:v>
                </c:pt>
                <c:pt idx="29">
                  <c:v>889.24050999999997</c:v>
                </c:pt>
                <c:pt idx="30">
                  <c:v>521.65195000000006</c:v>
                </c:pt>
                <c:pt idx="31">
                  <c:v>663.73789999999997</c:v>
                </c:pt>
                <c:pt idx="32">
                  <c:v>673.54718000000003</c:v>
                </c:pt>
                <c:pt idx="33">
                  <c:v>621.88896999999997</c:v>
                </c:pt>
                <c:pt idx="34">
                  <c:v>314.05455999999998</c:v>
                </c:pt>
                <c:pt idx="35">
                  <c:v>77.178250000000006</c:v>
                </c:pt>
                <c:pt idx="36">
                  <c:v>0.70565999999999995</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2008-41D2-82DE-7FD27D7DE70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25729.149999999991</c:v>
                </c:pt>
                <c:pt idx="1">
                  <c:v>56089.249999999985</c:v>
                </c:pt>
                <c:pt idx="2">
                  <c:v>56118.349999999991</c:v>
                </c:pt>
                <c:pt idx="3">
                  <c:v>825.95</c:v>
                </c:pt>
                <c:pt idx="4">
                  <c:v>555.5</c:v>
                </c:pt>
                <c:pt idx="5">
                  <c:v>441.79999999999995</c:v>
                </c:pt>
                <c:pt idx="6">
                  <c:v>0</c:v>
                </c:pt>
                <c:pt idx="7">
                  <c:v>0</c:v>
                </c:pt>
                <c:pt idx="8">
                  <c:v>0</c:v>
                </c:pt>
                <c:pt idx="9">
                  <c:v>833.24999999999989</c:v>
                </c:pt>
                <c:pt idx="10">
                  <c:v>215.20000000000005</c:v>
                </c:pt>
                <c:pt idx="11">
                  <c:v>9288.0970550000002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5D6-46E3-B025-A7FA5FD49C45}"/>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n-U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RER'!$C$7:$BU$7</c:f>
              <c:strCache>
                <c:ptCount val="71"/>
                <c:pt idx="0">
                  <c:v>C.T. PARAMONGA</c:v>
                </c:pt>
                <c:pt idx="1">
                  <c:v>C.T. MAPLE</c:v>
                </c:pt>
                <c:pt idx="2">
                  <c:v>C.T SAN JACINTO</c:v>
                </c:pt>
                <c:pt idx="3">
                  <c:v>C.T. AGROLMOS</c:v>
                </c:pt>
                <c:pt idx="4">
                  <c:v>C.H. CARHUAC</c:v>
                </c:pt>
                <c:pt idx="5">
                  <c:v>C.H. HUALLIN</c:v>
                </c:pt>
                <c:pt idx="6">
                  <c:v>C.H. PURMACANA</c:v>
                </c:pt>
                <c:pt idx="7">
                  <c:v>C.T. CAÑA BRAVA</c:v>
                </c:pt>
                <c:pt idx="8">
                  <c:v>C.T. CASA GRANDE</c:v>
                </c:pt>
                <c:pt idx="9">
                  <c:v>C.H. MANTA</c:v>
                </c:pt>
                <c:pt idx="10">
                  <c:v>CS COENERGY</c:v>
                </c:pt>
                <c:pt idx="11">
                  <c:v>CS YARUCAYA</c:v>
                </c:pt>
                <c:pt idx="12">
                  <c:v>C.H. HUASAHUASI I</c:v>
                </c:pt>
                <c:pt idx="13">
                  <c:v>C.H. HUASAHUASI II</c:v>
                </c:pt>
                <c:pt idx="14">
                  <c:v>C.H. RUNATULLO II</c:v>
                </c:pt>
                <c:pt idx="15">
                  <c:v>C.H. RUNATULLO III</c:v>
                </c:pt>
                <c:pt idx="16">
                  <c:v>C.H. STA CRUZ I y II</c:v>
                </c:pt>
                <c:pt idx="17">
                  <c:v>C.H. YANAPAMPA</c:v>
                </c:pt>
                <c:pt idx="18">
                  <c:v>C.H. CANCHAYLLO</c:v>
                </c:pt>
                <c:pt idx="19">
                  <c:v>C.H. RUCUY</c:v>
                </c:pt>
                <c:pt idx="20">
                  <c:v>C.H. RENOVANDES H1</c:v>
                </c:pt>
                <c:pt idx="21">
                  <c:v>C.H. POTRERO</c:v>
                </c:pt>
                <c:pt idx="22">
                  <c:v>C.H. LAS PIZARRAS</c:v>
                </c:pt>
                <c:pt idx="23">
                  <c:v>C.E. CUPISNIQUE</c:v>
                </c:pt>
                <c:pt idx="24">
                  <c:v>C.E. TALARA</c:v>
                </c:pt>
                <c:pt idx="25">
                  <c:v>CE SAN JUAN</c:v>
                </c:pt>
                <c:pt idx="26">
                  <c:v>C.E. P LOM EXPANSION</c:v>
                </c:pt>
                <c:pt idx="27">
                  <c:v>C.E. PUNTA LOMITAS</c:v>
                </c:pt>
                <c:pt idx="28">
                  <c:v>C.S. INTIPAMPA</c:v>
                </c:pt>
                <c:pt idx="29">
                  <c:v>CS EXPANSIÓN INTIPAMPA</c:v>
                </c:pt>
                <c:pt idx="30">
                  <c:v>C.H. 8 DE AGOSTO</c:v>
                </c:pt>
                <c:pt idx="31">
                  <c:v>C.H. EL CARMEN</c:v>
                </c:pt>
                <c:pt idx="32">
                  <c:v>C.H. ANGEL I</c:v>
                </c:pt>
                <c:pt idx="33">
                  <c:v>C.H. ANGEL II</c:v>
                </c:pt>
                <c:pt idx="34">
                  <c:v>C.H. ANGEL III</c:v>
                </c:pt>
                <c:pt idx="35">
                  <c:v>C.H. LA JOYA</c:v>
                </c:pt>
                <c:pt idx="36">
                  <c:v>CS MATARANI</c:v>
                </c:pt>
                <c:pt idx="37">
                  <c:v>C.E. HUAMBOS</c:v>
                </c:pt>
                <c:pt idx="38">
                  <c:v>C.E. DUNA</c:v>
                </c:pt>
                <c:pt idx="39">
                  <c:v>C.H. NUEVAIMPERIAL</c:v>
                </c:pt>
                <c:pt idx="40">
                  <c:v>C.H. YARUCAYA</c:v>
                </c:pt>
                <c:pt idx="41">
                  <c:v>MCH PATAPO</c:v>
                </c:pt>
                <c:pt idx="42">
                  <c:v>C.S. ILLA 1</c:v>
                </c:pt>
                <c:pt idx="43">
                  <c:v>CS SAN MARTIN SOLAR</c:v>
                </c:pt>
                <c:pt idx="44">
                  <c:v>C.S. SUNNY EXPANSION</c:v>
                </c:pt>
                <c:pt idx="45">
                  <c:v>CS SUNNY</c:v>
                </c:pt>
                <c:pt idx="46">
                  <c:v>CARHUAQUERO (CS)</c:v>
                </c:pt>
                <c:pt idx="47">
                  <c:v>C.H. RONCADOR</c:v>
                </c:pt>
                <c:pt idx="48">
                  <c:v>C.S. MAJES</c:v>
                </c:pt>
                <c:pt idx="49">
                  <c:v>C.S. SOL DE VERANO</c:v>
                </c:pt>
                <c:pt idx="50">
                  <c:v>C.S. MOQUEGUA FV</c:v>
                </c:pt>
                <c:pt idx="51">
                  <c:v>C.H. CANA BRAVA</c:v>
                </c:pt>
                <c:pt idx="52">
                  <c:v>C.H. CARHUAQUERO4</c:v>
                </c:pt>
                <c:pt idx="53">
                  <c:v>C.E. WAYRA EXTENSION</c:v>
                </c:pt>
                <c:pt idx="54">
                  <c:v>C.E. WAYRA I</c:v>
                </c:pt>
                <c:pt idx="55">
                  <c:v>C.H. HER 1</c:v>
                </c:pt>
                <c:pt idx="56">
                  <c:v>C.S. CLEMESI</c:v>
                </c:pt>
                <c:pt idx="57">
                  <c:v>C.S. RUBI</c:v>
                </c:pt>
                <c:pt idx="58">
                  <c:v>C.S. PANAMERICANA-SOLAR</c:v>
                </c:pt>
                <c:pt idx="59">
                  <c:v>C.E. MARCONA</c:v>
                </c:pt>
                <c:pt idx="60">
                  <c:v>C.E. 3 HERMANAS</c:v>
                </c:pt>
                <c:pt idx="61">
                  <c:v>C.T. HUAYCOLORO</c:v>
                </c:pt>
                <c:pt idx="62">
                  <c:v>C.T. LA GRINGA V</c:v>
                </c:pt>
                <c:pt idx="63">
                  <c:v>CTB CALLAO</c:v>
                </c:pt>
                <c:pt idx="64">
                  <c:v>CTB. DONA CATALINA</c:v>
                </c:pt>
                <c:pt idx="65">
                  <c:v>C.S. REPARTICION</c:v>
                </c:pt>
                <c:pt idx="66">
                  <c:v>C.H. TUPURI</c:v>
                </c:pt>
                <c:pt idx="67">
                  <c:v>C.H. CHANCAY</c:v>
                </c:pt>
                <c:pt idx="68">
                  <c:v>C.H. POECHOS2</c:v>
                </c:pt>
                <c:pt idx="69">
                  <c:v>C.S. TACNA-SOLAR</c:v>
                </c:pt>
                <c:pt idx="70">
                  <c:v>C.H. ANASHIRONI</c:v>
                </c:pt>
              </c:strCache>
            </c:strRef>
          </c:cat>
          <c:val>
            <c:numRef>
              <c:f>'GENERACION RER'!$C$56:$BU$56</c:f>
              <c:numCache>
                <c:formatCode>#,##0.00</c:formatCode>
                <c:ptCount val="71"/>
                <c:pt idx="0">
                  <c:v>0</c:v>
                </c:pt>
                <c:pt idx="1">
                  <c:v>450.5</c:v>
                </c:pt>
                <c:pt idx="2">
                  <c:v>0</c:v>
                </c:pt>
                <c:pt idx="3">
                  <c:v>147.35</c:v>
                </c:pt>
                <c:pt idx="4">
                  <c:v>353</c:v>
                </c:pt>
                <c:pt idx="5">
                  <c:v>58.35</c:v>
                </c:pt>
                <c:pt idx="6">
                  <c:v>0</c:v>
                </c:pt>
                <c:pt idx="7">
                  <c:v>235.4</c:v>
                </c:pt>
                <c:pt idx="8">
                  <c:v>0</c:v>
                </c:pt>
                <c:pt idx="9">
                  <c:v>234.5</c:v>
                </c:pt>
                <c:pt idx="10">
                  <c:v>2.9420549999999999</c:v>
                </c:pt>
                <c:pt idx="11">
                  <c:v>6.2</c:v>
                </c:pt>
                <c:pt idx="12">
                  <c:v>282.2</c:v>
                </c:pt>
                <c:pt idx="13">
                  <c:v>0</c:v>
                </c:pt>
                <c:pt idx="14">
                  <c:v>475.55</c:v>
                </c:pt>
                <c:pt idx="15">
                  <c:v>485.85</c:v>
                </c:pt>
                <c:pt idx="16">
                  <c:v>164.1</c:v>
                </c:pt>
                <c:pt idx="17">
                  <c:v>59.2</c:v>
                </c:pt>
                <c:pt idx="18">
                  <c:v>101.15</c:v>
                </c:pt>
                <c:pt idx="19">
                  <c:v>305.2</c:v>
                </c:pt>
                <c:pt idx="20">
                  <c:v>488.65</c:v>
                </c:pt>
                <c:pt idx="21">
                  <c:v>480</c:v>
                </c:pt>
                <c:pt idx="22">
                  <c:v>436.4</c:v>
                </c:pt>
                <c:pt idx="23">
                  <c:v>624.65</c:v>
                </c:pt>
                <c:pt idx="24">
                  <c:v>153.75</c:v>
                </c:pt>
                <c:pt idx="25">
                  <c:v>1748.55</c:v>
                </c:pt>
                <c:pt idx="26">
                  <c:v>234.75</c:v>
                </c:pt>
                <c:pt idx="27">
                  <c:v>2583.9</c:v>
                </c:pt>
                <c:pt idx="28">
                  <c:v>283.60000000000002</c:v>
                </c:pt>
                <c:pt idx="29">
                  <c:v>378.565</c:v>
                </c:pt>
                <c:pt idx="30">
                  <c:v>494.05</c:v>
                </c:pt>
                <c:pt idx="31">
                  <c:v>123.45</c:v>
                </c:pt>
                <c:pt idx="32">
                  <c:v>428.4</c:v>
                </c:pt>
                <c:pt idx="33">
                  <c:v>459</c:v>
                </c:pt>
                <c:pt idx="34">
                  <c:v>427.4</c:v>
                </c:pt>
                <c:pt idx="35">
                  <c:v>181.05</c:v>
                </c:pt>
                <c:pt idx="36">
                  <c:v>779.35</c:v>
                </c:pt>
                <c:pt idx="37">
                  <c:v>110.55</c:v>
                </c:pt>
                <c:pt idx="38">
                  <c:v>130.15</c:v>
                </c:pt>
                <c:pt idx="39">
                  <c:v>56.45</c:v>
                </c:pt>
                <c:pt idx="40">
                  <c:v>416.9</c:v>
                </c:pt>
                <c:pt idx="41">
                  <c:v>0</c:v>
                </c:pt>
                <c:pt idx="42">
                  <c:v>0</c:v>
                </c:pt>
                <c:pt idx="43">
                  <c:v>2577.1999999999998</c:v>
                </c:pt>
                <c:pt idx="44">
                  <c:v>0</c:v>
                </c:pt>
                <c:pt idx="45">
                  <c:v>2091</c:v>
                </c:pt>
                <c:pt idx="46">
                  <c:v>1.95</c:v>
                </c:pt>
                <c:pt idx="47">
                  <c:v>47.4</c:v>
                </c:pt>
                <c:pt idx="48">
                  <c:v>130.5</c:v>
                </c:pt>
                <c:pt idx="49">
                  <c:v>0</c:v>
                </c:pt>
                <c:pt idx="50">
                  <c:v>140.16900000000001</c:v>
                </c:pt>
                <c:pt idx="51">
                  <c:v>129.75</c:v>
                </c:pt>
                <c:pt idx="52">
                  <c:v>237.9</c:v>
                </c:pt>
                <c:pt idx="53">
                  <c:v>1038.1500000000001</c:v>
                </c:pt>
                <c:pt idx="54">
                  <c:v>1053.3</c:v>
                </c:pt>
                <c:pt idx="55">
                  <c:v>14.4</c:v>
                </c:pt>
                <c:pt idx="56">
                  <c:v>1071</c:v>
                </c:pt>
                <c:pt idx="57">
                  <c:v>1353.25</c:v>
                </c:pt>
                <c:pt idx="58">
                  <c:v>184.17099999999999</c:v>
                </c:pt>
                <c:pt idx="59">
                  <c:v>435.4</c:v>
                </c:pt>
                <c:pt idx="60">
                  <c:v>1329.45</c:v>
                </c:pt>
                <c:pt idx="61">
                  <c:v>104.8</c:v>
                </c:pt>
                <c:pt idx="62">
                  <c:v>28.8</c:v>
                </c:pt>
                <c:pt idx="63">
                  <c:v>52.8</c:v>
                </c:pt>
                <c:pt idx="64">
                  <c:v>28.8</c:v>
                </c:pt>
                <c:pt idx="65">
                  <c:v>133.55000000000001</c:v>
                </c:pt>
                <c:pt idx="66">
                  <c:v>37.75</c:v>
                </c:pt>
                <c:pt idx="67">
                  <c:v>441.05</c:v>
                </c:pt>
                <c:pt idx="68">
                  <c:v>147.5</c:v>
                </c:pt>
                <c:pt idx="69">
                  <c:v>154.65</c:v>
                </c:pt>
                <c:pt idx="70">
                  <c:v>388.65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629-4AD2-AC55-588ED7416057}"/>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lang="en-US"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lang="en-US"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GENERACIÓN ELÉCTRICA RER POR TIPO DE GENERACIÓN EN EL SEIN
TOTAL RER : 27734.397</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n-US"/>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1048.45</c:v>
                </c:pt>
                <c:pt idx="1">
                  <c:v>7955.25</c:v>
                </c:pt>
                <c:pt idx="2">
                  <c:v>9288.0970550000002</c:v>
                </c:pt>
                <c:pt idx="3">
                  <c:v>9442.6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F34-4BE5-98E0-24C657AFA54E}"/>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numCache>
            </c:numRef>
          </c:val>
          <c:extLst>
            <c:ext xmlns:c16="http://schemas.microsoft.com/office/drawing/2014/chart" uri="{C3380CC4-5D6E-409C-BE32-E72D297353CC}">
              <c16:uniqueId val="{00000000-068C-414A-99E8-6C36010B688E}"/>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19</c:v>
                </c:pt>
                <c:pt idx="1">
                  <c:v>19</c:v>
                </c:pt>
                <c:pt idx="2">
                  <c:v>19</c:v>
                </c:pt>
                <c:pt idx="3">
                  <c:v>19</c:v>
                </c:pt>
                <c:pt idx="4">
                  <c:v>19</c:v>
                </c:pt>
                <c:pt idx="5">
                  <c:v>19</c:v>
                </c:pt>
                <c:pt idx="6">
                  <c:v>19</c:v>
                </c:pt>
                <c:pt idx="7">
                  <c:v>19</c:v>
                </c:pt>
                <c:pt idx="8">
                  <c:v>18.7</c:v>
                </c:pt>
                <c:pt idx="9">
                  <c:v>17.600000000000001</c:v>
                </c:pt>
                <c:pt idx="10">
                  <c:v>17.600000000000001</c:v>
                </c:pt>
                <c:pt idx="11">
                  <c:v>18.2</c:v>
                </c:pt>
                <c:pt idx="12">
                  <c:v>19.100000000000001</c:v>
                </c:pt>
                <c:pt idx="13">
                  <c:v>19.100000000000001</c:v>
                </c:pt>
                <c:pt idx="14">
                  <c:v>19.100000000000001</c:v>
                </c:pt>
                <c:pt idx="15">
                  <c:v>19.100000000000001</c:v>
                </c:pt>
                <c:pt idx="16">
                  <c:v>19</c:v>
                </c:pt>
                <c:pt idx="17">
                  <c:v>19</c:v>
                </c:pt>
                <c:pt idx="18">
                  <c:v>18.3</c:v>
                </c:pt>
                <c:pt idx="19">
                  <c:v>17.2</c:v>
                </c:pt>
                <c:pt idx="20">
                  <c:v>17.2</c:v>
                </c:pt>
                <c:pt idx="21">
                  <c:v>17.2</c:v>
                </c:pt>
                <c:pt idx="22">
                  <c:v>19</c:v>
                </c:pt>
                <c:pt idx="23">
                  <c:v>19</c:v>
                </c:pt>
                <c:pt idx="24">
                  <c:v>19</c:v>
                </c:pt>
                <c:pt idx="25">
                  <c:v>19.100000000000001</c:v>
                </c:pt>
                <c:pt idx="26">
                  <c:v>19</c:v>
                </c:pt>
                <c:pt idx="27">
                  <c:v>19</c:v>
                </c:pt>
                <c:pt idx="28">
                  <c:v>18.399999999999999</c:v>
                </c:pt>
                <c:pt idx="29">
                  <c:v>19</c:v>
                </c:pt>
                <c:pt idx="30">
                  <c:v>19</c:v>
                </c:pt>
                <c:pt idx="31">
                  <c:v>19</c:v>
                </c:pt>
                <c:pt idx="32">
                  <c:v>19</c:v>
                </c:pt>
                <c:pt idx="33">
                  <c:v>19</c:v>
                </c:pt>
                <c:pt idx="34">
                  <c:v>19</c:v>
                </c:pt>
                <c:pt idx="35">
                  <c:v>19</c:v>
                </c:pt>
                <c:pt idx="36">
                  <c:v>19</c:v>
                </c:pt>
                <c:pt idx="37">
                  <c:v>19.100000000000001</c:v>
                </c:pt>
                <c:pt idx="38">
                  <c:v>19.100000000000001</c:v>
                </c:pt>
                <c:pt idx="39">
                  <c:v>17.399999999999999</c:v>
                </c:pt>
                <c:pt idx="40">
                  <c:v>18.8</c:v>
                </c:pt>
                <c:pt idx="41">
                  <c:v>19.100000000000001</c:v>
                </c:pt>
                <c:pt idx="42">
                  <c:v>19.100000000000001</c:v>
                </c:pt>
                <c:pt idx="43">
                  <c:v>19.100000000000001</c:v>
                </c:pt>
                <c:pt idx="44">
                  <c:v>19.100000000000001</c:v>
                </c:pt>
                <c:pt idx="45">
                  <c:v>19.100000000000001</c:v>
                </c:pt>
                <c:pt idx="46">
                  <c:v>19.100000000000001</c:v>
                </c:pt>
                <c:pt idx="47">
                  <c:v>19.100000000000001</c:v>
                </c:pt>
              </c:numCache>
            </c:numRef>
          </c:val>
          <c:extLst>
            <c:ext xmlns:c16="http://schemas.microsoft.com/office/drawing/2014/chart" uri="{C3380CC4-5D6E-409C-BE32-E72D297353CC}">
              <c16:uniqueId val="{00000001-068C-414A-99E8-6C36010B688E}"/>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numCache>
            </c:numRef>
          </c:val>
          <c:extLst>
            <c:ext xmlns:c16="http://schemas.microsoft.com/office/drawing/2014/chart" uri="{C3380CC4-5D6E-409C-BE32-E72D297353CC}">
              <c16:uniqueId val="{00000002-068C-414A-99E8-6C36010B688E}"/>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6.5</c:v>
                </c:pt>
                <c:pt idx="1">
                  <c:v>6.5</c:v>
                </c:pt>
                <c:pt idx="2">
                  <c:v>6.5</c:v>
                </c:pt>
                <c:pt idx="3">
                  <c:v>6.4</c:v>
                </c:pt>
                <c:pt idx="4">
                  <c:v>6.5</c:v>
                </c:pt>
                <c:pt idx="5">
                  <c:v>6.4</c:v>
                </c:pt>
                <c:pt idx="6">
                  <c:v>6.5</c:v>
                </c:pt>
                <c:pt idx="7">
                  <c:v>6.5</c:v>
                </c:pt>
                <c:pt idx="8">
                  <c:v>6.5</c:v>
                </c:pt>
                <c:pt idx="9">
                  <c:v>6.4</c:v>
                </c:pt>
                <c:pt idx="10">
                  <c:v>6.4</c:v>
                </c:pt>
                <c:pt idx="11">
                  <c:v>6.5</c:v>
                </c:pt>
                <c:pt idx="12">
                  <c:v>6.5</c:v>
                </c:pt>
                <c:pt idx="13">
                  <c:v>6.4</c:v>
                </c:pt>
                <c:pt idx="14">
                  <c:v>6.4</c:v>
                </c:pt>
                <c:pt idx="15">
                  <c:v>5.9</c:v>
                </c:pt>
                <c:pt idx="16">
                  <c:v>6</c:v>
                </c:pt>
                <c:pt idx="17">
                  <c:v>6</c:v>
                </c:pt>
                <c:pt idx="18">
                  <c:v>6</c:v>
                </c:pt>
                <c:pt idx="19">
                  <c:v>6</c:v>
                </c:pt>
                <c:pt idx="20">
                  <c:v>5.9</c:v>
                </c:pt>
                <c:pt idx="21">
                  <c:v>5.6</c:v>
                </c:pt>
                <c:pt idx="22">
                  <c:v>6</c:v>
                </c:pt>
                <c:pt idx="23">
                  <c:v>6</c:v>
                </c:pt>
                <c:pt idx="24">
                  <c:v>6</c:v>
                </c:pt>
                <c:pt idx="25">
                  <c:v>6</c:v>
                </c:pt>
                <c:pt idx="26">
                  <c:v>6</c:v>
                </c:pt>
                <c:pt idx="27">
                  <c:v>6</c:v>
                </c:pt>
                <c:pt idx="28">
                  <c:v>5.7</c:v>
                </c:pt>
                <c:pt idx="29">
                  <c:v>5.9</c:v>
                </c:pt>
                <c:pt idx="30">
                  <c:v>5.6</c:v>
                </c:pt>
                <c:pt idx="31">
                  <c:v>5.5</c:v>
                </c:pt>
                <c:pt idx="32">
                  <c:v>5.5</c:v>
                </c:pt>
                <c:pt idx="33">
                  <c:v>5.5</c:v>
                </c:pt>
                <c:pt idx="34">
                  <c:v>5.5</c:v>
                </c:pt>
                <c:pt idx="35">
                  <c:v>5.5</c:v>
                </c:pt>
                <c:pt idx="36">
                  <c:v>6</c:v>
                </c:pt>
                <c:pt idx="37">
                  <c:v>6.5</c:v>
                </c:pt>
                <c:pt idx="38">
                  <c:v>6.5</c:v>
                </c:pt>
                <c:pt idx="39">
                  <c:v>6.5</c:v>
                </c:pt>
                <c:pt idx="40">
                  <c:v>6.2</c:v>
                </c:pt>
                <c:pt idx="41">
                  <c:v>6.2</c:v>
                </c:pt>
                <c:pt idx="42">
                  <c:v>6.2</c:v>
                </c:pt>
                <c:pt idx="43">
                  <c:v>6.2</c:v>
                </c:pt>
                <c:pt idx="44">
                  <c:v>6.2</c:v>
                </c:pt>
                <c:pt idx="45">
                  <c:v>6.5</c:v>
                </c:pt>
                <c:pt idx="46">
                  <c:v>6.5</c:v>
                </c:pt>
                <c:pt idx="47">
                  <c:v>6.2</c:v>
                </c:pt>
              </c:numCache>
            </c:numRef>
          </c:val>
          <c:extLst>
            <c:ext xmlns:c16="http://schemas.microsoft.com/office/drawing/2014/chart" uri="{C3380CC4-5D6E-409C-BE32-E72D297353CC}">
              <c16:uniqueId val="{00000003-068C-414A-99E8-6C36010B688E}"/>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9.5</c:v>
                </c:pt>
                <c:pt idx="1">
                  <c:v>9.6</c:v>
                </c:pt>
                <c:pt idx="2">
                  <c:v>10.199999999999999</c:v>
                </c:pt>
                <c:pt idx="3">
                  <c:v>9.9</c:v>
                </c:pt>
                <c:pt idx="4">
                  <c:v>9.6999999999999993</c:v>
                </c:pt>
                <c:pt idx="5">
                  <c:v>9.3000000000000007</c:v>
                </c:pt>
                <c:pt idx="6">
                  <c:v>9.5</c:v>
                </c:pt>
                <c:pt idx="7">
                  <c:v>9.9</c:v>
                </c:pt>
                <c:pt idx="8">
                  <c:v>10.5</c:v>
                </c:pt>
                <c:pt idx="9">
                  <c:v>9.1999999999999993</c:v>
                </c:pt>
                <c:pt idx="10">
                  <c:v>9.8000000000000007</c:v>
                </c:pt>
                <c:pt idx="11">
                  <c:v>10.199999999999999</c:v>
                </c:pt>
                <c:pt idx="12">
                  <c:v>9.3000000000000007</c:v>
                </c:pt>
                <c:pt idx="13">
                  <c:v>9.3000000000000007</c:v>
                </c:pt>
                <c:pt idx="14">
                  <c:v>8.9</c:v>
                </c:pt>
                <c:pt idx="15">
                  <c:v>9</c:v>
                </c:pt>
                <c:pt idx="16">
                  <c:v>9.6</c:v>
                </c:pt>
                <c:pt idx="17">
                  <c:v>9.4</c:v>
                </c:pt>
                <c:pt idx="18">
                  <c:v>9.8000000000000007</c:v>
                </c:pt>
                <c:pt idx="19">
                  <c:v>10.1</c:v>
                </c:pt>
                <c:pt idx="20">
                  <c:v>10</c:v>
                </c:pt>
                <c:pt idx="21">
                  <c:v>9.5</c:v>
                </c:pt>
                <c:pt idx="22">
                  <c:v>10.3</c:v>
                </c:pt>
                <c:pt idx="23">
                  <c:v>10.3</c:v>
                </c:pt>
                <c:pt idx="24">
                  <c:v>10.199999999999999</c:v>
                </c:pt>
                <c:pt idx="25">
                  <c:v>9.1999999999999993</c:v>
                </c:pt>
                <c:pt idx="26">
                  <c:v>10</c:v>
                </c:pt>
                <c:pt idx="27">
                  <c:v>9.6999999999999993</c:v>
                </c:pt>
                <c:pt idx="28">
                  <c:v>9.9</c:v>
                </c:pt>
                <c:pt idx="29">
                  <c:v>9.6</c:v>
                </c:pt>
                <c:pt idx="30">
                  <c:v>9.6</c:v>
                </c:pt>
                <c:pt idx="31">
                  <c:v>9.8000000000000007</c:v>
                </c:pt>
                <c:pt idx="32">
                  <c:v>10.3</c:v>
                </c:pt>
                <c:pt idx="33">
                  <c:v>9.5</c:v>
                </c:pt>
                <c:pt idx="34">
                  <c:v>10.8</c:v>
                </c:pt>
                <c:pt idx="35">
                  <c:v>10.8</c:v>
                </c:pt>
                <c:pt idx="36">
                  <c:v>9.9</c:v>
                </c:pt>
                <c:pt idx="37">
                  <c:v>9.9</c:v>
                </c:pt>
                <c:pt idx="38">
                  <c:v>9.9</c:v>
                </c:pt>
                <c:pt idx="39">
                  <c:v>10</c:v>
                </c:pt>
                <c:pt idx="40">
                  <c:v>9.9</c:v>
                </c:pt>
                <c:pt idx="41">
                  <c:v>10.1</c:v>
                </c:pt>
                <c:pt idx="42">
                  <c:v>9.3000000000000007</c:v>
                </c:pt>
                <c:pt idx="43">
                  <c:v>10</c:v>
                </c:pt>
                <c:pt idx="44">
                  <c:v>9.5</c:v>
                </c:pt>
                <c:pt idx="45">
                  <c:v>10</c:v>
                </c:pt>
                <c:pt idx="46">
                  <c:v>10.5</c:v>
                </c:pt>
                <c:pt idx="47">
                  <c:v>9.6</c:v>
                </c:pt>
              </c:numCache>
            </c:numRef>
          </c:val>
          <c:extLst>
            <c:ext xmlns:c16="http://schemas.microsoft.com/office/drawing/2014/chart" uri="{C3380CC4-5D6E-409C-BE32-E72D297353CC}">
              <c16:uniqueId val="{00000004-068C-414A-99E8-6C36010B688E}"/>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068C-414A-99E8-6C36010B688E}"/>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numCache>
            </c:numRef>
          </c:val>
          <c:extLst>
            <c:ext xmlns:c16="http://schemas.microsoft.com/office/drawing/2014/chart" uri="{C3380CC4-5D6E-409C-BE32-E72D297353CC}">
              <c16:uniqueId val="{00000006-068C-414A-99E8-6C36010B688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EVO_PRO_ENE!$I$194:$I$258</c:f>
              <c:strCache>
                <c:ptCount val="65"/>
                <c:pt idx="0">
                  <c:v>ORYGEN PERU S.A.A.</c:v>
                </c:pt>
                <c:pt idx="1">
                  <c:v>ENGIE ENERGIA PERU S.A.A.</c:v>
                </c:pt>
                <c:pt idx="2">
                  <c:v>ELECTROPERU</c:v>
                </c:pt>
                <c:pt idx="3">
                  <c:v>KALLPA GENERACION S.A.</c:v>
                </c:pt>
                <c:pt idx="4">
                  <c:v>FENIX POWER PERÚ</c:v>
                </c:pt>
                <c:pt idx="5">
                  <c:v>TERMOCHILCA S.A.C.</c:v>
                </c:pt>
                <c:pt idx="6">
                  <c:v>ORAZUL ENERGY PERÚ</c:v>
                </c:pt>
                <c:pt idx="7">
                  <c:v>STATKRAFT S.A</c:v>
                </c:pt>
                <c:pt idx="8">
                  <c:v>EMPRESA DE GENERACION HUALLAGA</c:v>
                </c:pt>
                <c:pt idx="9">
                  <c:v>HYDRO GLOBAL PERÚ S.A.C.</c:v>
                </c:pt>
                <c:pt idx="10">
                  <c:v>CHINANGO S.A.C.</c:v>
                </c:pt>
                <c:pt idx="11">
                  <c:v>EGEMSA</c:v>
                </c:pt>
                <c:pt idx="12">
                  <c:v>JOYA SOLAR S.A.C.</c:v>
                </c:pt>
                <c:pt idx="13">
                  <c:v>EGASA</c:v>
                </c:pt>
                <c:pt idx="14">
                  <c:v>SAN GABAN</c:v>
                </c:pt>
                <c:pt idx="15">
                  <c:v>INLAND ENERGY SAC</c:v>
                </c:pt>
                <c:pt idx="16">
                  <c:v>ENERGIA RENOVABLE DEL SUR S.A.</c:v>
                </c:pt>
                <c:pt idx="17">
                  <c:v>GENERADORA DE ENERGÍA DEL PERÚ</c:v>
                </c:pt>
                <c:pt idx="18">
                  <c:v>EMPRESA DE GENERACION HUANZA</c:v>
                </c:pt>
                <c:pt idx="19">
                  <c:v>CELEPSA</c:v>
                </c:pt>
                <c:pt idx="20">
                  <c:v>EGEJUNIN</c:v>
                </c:pt>
                <c:pt idx="21">
                  <c:v>PARQUE EOLICO TRES HERMANAS S.A.C.</c:v>
                </c:pt>
                <c:pt idx="22">
                  <c:v>ENERGÍA EÓLICA S.A.</c:v>
                </c:pt>
                <c:pt idx="23">
                  <c:v>LA VIRGEN</c:v>
                </c:pt>
                <c:pt idx="24">
                  <c:v>GR CORTARRAMA SOCIEDAD ANONIMA CERRADA</c:v>
                </c:pt>
                <c:pt idx="25">
                  <c:v>ENEL GENERACION PIURA S.A.</c:v>
                </c:pt>
                <c:pt idx="26">
                  <c:v>GENERACIÓN ANDINA S.A.C.</c:v>
                </c:pt>
                <c:pt idx="27">
                  <c:v>SINERSA</c:v>
                </c:pt>
                <c:pt idx="28">
                  <c:v>GM OPERACIONES S.A.C.</c:v>
                </c:pt>
                <c:pt idx="29">
                  <c:v>EMPRESA DE GENERACION ELECTRICA SANTA ANA S.A.C.</c:v>
                </c:pt>
                <c:pt idx="30">
                  <c:v>PARQUE EOLICO MARCONA S.A.C.</c:v>
                </c:pt>
                <c:pt idx="31">
                  <c:v>EGESUR</c:v>
                </c:pt>
                <c:pt idx="32">
                  <c:v>CELEPSA RENOVABLES S.R.L.</c:v>
                </c:pt>
                <c:pt idx="33">
                  <c:v>VARI ENERGIA S.A.C.</c:v>
                </c:pt>
                <c:pt idx="34">
                  <c:v>HUAURA POWER GROUP S.A.</c:v>
                </c:pt>
                <c:pt idx="35">
                  <c:v>ANDEAN POWER S.A.C.</c:v>
                </c:pt>
                <c:pt idx="36">
                  <c:v>HIDROELECTRICA HUANCHOR S.A.C.</c:v>
                </c:pt>
                <c:pt idx="37">
                  <c:v>EMPRESA ELECTRICA RIO DOBLE</c:v>
                </c:pt>
                <c:pt idx="38">
                  <c:v>EMPRESA ELECTRICA AGUA AZUL</c:v>
                </c:pt>
                <c:pt idx="39">
                  <c:v>AGROAURORA S.A.C.</c:v>
                </c:pt>
                <c:pt idx="40">
                  <c:v>EMPRESA DE GENERACION ELECTRICA RIO BAÑOS S.A.C.</c:v>
                </c:pt>
                <c:pt idx="41">
                  <c:v>BIOENERGIA DEL CHIRA S.A.</c:v>
                </c:pt>
                <c:pt idx="42">
                  <c:v>PETRAMAS</c:v>
                </c:pt>
                <c:pt idx="43">
                  <c:v>CELARIS ENERGY S.A.</c:v>
                </c:pt>
                <c:pt idx="44">
                  <c:v>PANAMERICANA  SOLAR SAC.</c:v>
                </c:pt>
                <c:pt idx="45">
                  <c:v>TACNA SOLAR SAC.</c:v>
                </c:pt>
                <c:pt idx="46">
                  <c:v>AGROLMOS SOCIEDAD ANONIMA - AGROLMOS S.A.</c:v>
                </c:pt>
                <c:pt idx="47">
                  <c:v>TERMOSELVA</c:v>
                </c:pt>
                <c:pt idx="48">
                  <c:v>MOQUEGUA FV S.A.C.</c:v>
                </c:pt>
                <c:pt idx="49">
                  <c:v>GR TARUCA SOCIEDAD ANONIMA CERRADA</c:v>
                </c:pt>
                <c:pt idx="50">
                  <c:v>TRANSMISION ANDINA DE GENERACION S.A.C.</c:v>
                </c:pt>
                <c:pt idx="51">
                  <c:v>MAJES ARCUS S.A.C.</c:v>
                </c:pt>
                <c:pt idx="52">
                  <c:v>REPARTICIÓN ARCUS S.A.C.</c:v>
                </c:pt>
                <c:pt idx="53">
                  <c:v>GR PAINO SOCIEDAD ANONIMA CERRADA</c:v>
                </c:pt>
                <c:pt idx="54">
                  <c:v>MINERA CERRO VERDE</c:v>
                </c:pt>
                <c:pt idx="55">
                  <c:v>EMPRESA DE GENERACION ELECTRICA CANCHAYLLO SAC</c:v>
                </c:pt>
                <c:pt idx="56">
                  <c:v>ASOCIACIÓN SANTA LUCIA DE CHACAS</c:v>
                </c:pt>
                <c:pt idx="57">
                  <c:v>ELECTRICA YANAPAMPA SAC</c:v>
                </c:pt>
                <c:pt idx="58">
                  <c:v>HIDROCAÑETE S.A.</c:v>
                </c:pt>
                <c:pt idx="59">
                  <c:v>MAJA ENERGIA S.A.C.</c:v>
                </c:pt>
                <c:pt idx="60">
                  <c:v>INVERSIONES SHAQSHA S.A.C.</c:v>
                </c:pt>
                <c:pt idx="61">
                  <c:v>COLCA SOLAR S.A.C.</c:v>
                </c:pt>
                <c:pt idx="62">
                  <c:v>ATRIA ENERGIA S.A.C.</c:v>
                </c:pt>
                <c:pt idx="63">
                  <c:v>COENERGY S.A.C.</c:v>
                </c:pt>
                <c:pt idx="64">
                  <c:v>KONDU SAC</c:v>
                </c:pt>
              </c:strCache>
            </c:strRef>
          </c:cat>
          <c:val>
            <c:numRef>
              <c:f>EVO_PRO_ENE!$J$194:$J$258</c:f>
              <c:numCache>
                <c:formatCode>General</c:formatCode>
                <c:ptCount val="65"/>
                <c:pt idx="0">
                  <c:v>94035.8</c:v>
                </c:pt>
                <c:pt idx="1">
                  <c:v>93260.154999999999</c:v>
                </c:pt>
                <c:pt idx="2">
                  <c:v>59989.3</c:v>
                </c:pt>
                <c:pt idx="3">
                  <c:v>58773.2</c:v>
                </c:pt>
                <c:pt idx="4">
                  <c:v>52312.15</c:v>
                </c:pt>
                <c:pt idx="5">
                  <c:v>28761.3</c:v>
                </c:pt>
                <c:pt idx="6">
                  <c:v>24047.599999999999</c:v>
                </c:pt>
                <c:pt idx="7">
                  <c:v>22850.3</c:v>
                </c:pt>
                <c:pt idx="8">
                  <c:v>22695</c:v>
                </c:pt>
                <c:pt idx="9">
                  <c:v>19459.95</c:v>
                </c:pt>
                <c:pt idx="10">
                  <c:v>16318.55</c:v>
                </c:pt>
                <c:pt idx="11">
                  <c:v>15869.35</c:v>
                </c:pt>
                <c:pt idx="12">
                  <c:v>10005.6</c:v>
                </c:pt>
                <c:pt idx="13">
                  <c:v>9972.15</c:v>
                </c:pt>
                <c:pt idx="14">
                  <c:v>8651.9</c:v>
                </c:pt>
                <c:pt idx="15">
                  <c:v>8621.2999999999993</c:v>
                </c:pt>
                <c:pt idx="16">
                  <c:v>7866.7</c:v>
                </c:pt>
                <c:pt idx="17">
                  <c:v>6433.6</c:v>
                </c:pt>
                <c:pt idx="18">
                  <c:v>5844.6</c:v>
                </c:pt>
                <c:pt idx="19">
                  <c:v>5525.1</c:v>
                </c:pt>
                <c:pt idx="20">
                  <c:v>5469.15</c:v>
                </c:pt>
                <c:pt idx="21">
                  <c:v>5281.55</c:v>
                </c:pt>
                <c:pt idx="22">
                  <c:v>5172.1000000000004</c:v>
                </c:pt>
                <c:pt idx="23">
                  <c:v>4704.8500000000004</c:v>
                </c:pt>
                <c:pt idx="24">
                  <c:v>3160.8</c:v>
                </c:pt>
                <c:pt idx="25">
                  <c:v>2759.25</c:v>
                </c:pt>
                <c:pt idx="26">
                  <c:v>2404.5</c:v>
                </c:pt>
                <c:pt idx="27">
                  <c:v>2382.4499999999998</c:v>
                </c:pt>
                <c:pt idx="28">
                  <c:v>2130.0500000000002</c:v>
                </c:pt>
                <c:pt idx="29">
                  <c:v>1953.05</c:v>
                </c:pt>
                <c:pt idx="30">
                  <c:v>1912.75</c:v>
                </c:pt>
                <c:pt idx="31">
                  <c:v>1867.1</c:v>
                </c:pt>
                <c:pt idx="32">
                  <c:v>1802.25</c:v>
                </c:pt>
                <c:pt idx="33">
                  <c:v>1726.85</c:v>
                </c:pt>
                <c:pt idx="34">
                  <c:v>1582.05</c:v>
                </c:pt>
                <c:pt idx="35">
                  <c:v>1475.2</c:v>
                </c:pt>
                <c:pt idx="36">
                  <c:v>1441.4622449999999</c:v>
                </c:pt>
                <c:pt idx="37">
                  <c:v>1431.8</c:v>
                </c:pt>
                <c:pt idx="38">
                  <c:v>1386.55</c:v>
                </c:pt>
                <c:pt idx="39">
                  <c:v>1190.3</c:v>
                </c:pt>
                <c:pt idx="40">
                  <c:v>1024.7</c:v>
                </c:pt>
                <c:pt idx="41">
                  <c:v>914.35</c:v>
                </c:pt>
                <c:pt idx="42">
                  <c:v>833.95</c:v>
                </c:pt>
                <c:pt idx="43">
                  <c:v>734.5</c:v>
                </c:pt>
                <c:pt idx="44">
                  <c:v>713.59400000000005</c:v>
                </c:pt>
                <c:pt idx="45">
                  <c:v>698.3</c:v>
                </c:pt>
                <c:pt idx="46">
                  <c:v>648.75</c:v>
                </c:pt>
                <c:pt idx="47">
                  <c:v>555.5</c:v>
                </c:pt>
                <c:pt idx="48">
                  <c:v>553.88850000000002</c:v>
                </c:pt>
                <c:pt idx="49">
                  <c:v>540.9</c:v>
                </c:pt>
                <c:pt idx="50">
                  <c:v>538.75</c:v>
                </c:pt>
                <c:pt idx="51">
                  <c:v>536.6</c:v>
                </c:pt>
                <c:pt idx="52">
                  <c:v>505.35</c:v>
                </c:pt>
                <c:pt idx="53">
                  <c:v>457.55</c:v>
                </c:pt>
                <c:pt idx="54">
                  <c:v>441.8</c:v>
                </c:pt>
                <c:pt idx="55">
                  <c:v>401.8</c:v>
                </c:pt>
                <c:pt idx="56">
                  <c:v>236.55</c:v>
                </c:pt>
                <c:pt idx="57">
                  <c:v>233.55</c:v>
                </c:pt>
                <c:pt idx="58">
                  <c:v>209.5</c:v>
                </c:pt>
                <c:pt idx="59">
                  <c:v>174.4</c:v>
                </c:pt>
                <c:pt idx="60">
                  <c:v>43.75</c:v>
                </c:pt>
                <c:pt idx="61">
                  <c:v>25.2</c:v>
                </c:pt>
                <c:pt idx="62">
                  <c:v>12.2</c:v>
                </c:pt>
                <c:pt idx="63">
                  <c:v>11.285769999999999</c:v>
                </c:pt>
                <c:pt idx="64">
                  <c:v>7.95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8AB-4CD9-B6EC-8DE7B7087A5B}"/>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n-US"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420.7</c:v>
                </c:pt>
                <c:pt idx="1">
                  <c:v>420.2</c:v>
                </c:pt>
                <c:pt idx="2">
                  <c:v>430.3</c:v>
                </c:pt>
                <c:pt idx="3">
                  <c:v>428.8</c:v>
                </c:pt>
                <c:pt idx="4">
                  <c:v>430</c:v>
                </c:pt>
                <c:pt idx="5">
                  <c:v>432.1</c:v>
                </c:pt>
                <c:pt idx="6">
                  <c:v>427.7</c:v>
                </c:pt>
                <c:pt idx="7">
                  <c:v>433.4</c:v>
                </c:pt>
                <c:pt idx="8">
                  <c:v>449.6</c:v>
                </c:pt>
                <c:pt idx="9">
                  <c:v>449.6</c:v>
                </c:pt>
                <c:pt idx="10">
                  <c:v>456.6</c:v>
                </c:pt>
                <c:pt idx="11">
                  <c:v>461.9</c:v>
                </c:pt>
                <c:pt idx="12">
                  <c:v>502.1</c:v>
                </c:pt>
                <c:pt idx="13">
                  <c:v>554.20000000000005</c:v>
                </c:pt>
                <c:pt idx="14">
                  <c:v>570.70000000000005</c:v>
                </c:pt>
                <c:pt idx="15">
                  <c:v>571.4</c:v>
                </c:pt>
                <c:pt idx="16">
                  <c:v>566</c:v>
                </c:pt>
                <c:pt idx="17">
                  <c:v>549.1</c:v>
                </c:pt>
                <c:pt idx="18">
                  <c:v>592.5</c:v>
                </c:pt>
                <c:pt idx="19">
                  <c:v>606.70000000000005</c:v>
                </c:pt>
                <c:pt idx="20">
                  <c:v>610.29999999999995</c:v>
                </c:pt>
                <c:pt idx="21">
                  <c:v>611.29999999999995</c:v>
                </c:pt>
                <c:pt idx="22">
                  <c:v>691.9</c:v>
                </c:pt>
                <c:pt idx="23">
                  <c:v>503.6</c:v>
                </c:pt>
                <c:pt idx="24">
                  <c:v>528.1</c:v>
                </c:pt>
                <c:pt idx="25">
                  <c:v>528.79999999999995</c:v>
                </c:pt>
                <c:pt idx="26">
                  <c:v>557.1</c:v>
                </c:pt>
                <c:pt idx="27">
                  <c:v>557.5</c:v>
                </c:pt>
                <c:pt idx="28">
                  <c:v>544.1</c:v>
                </c:pt>
                <c:pt idx="29">
                  <c:v>546.6</c:v>
                </c:pt>
                <c:pt idx="30">
                  <c:v>533.4</c:v>
                </c:pt>
                <c:pt idx="31">
                  <c:v>527.29999999999995</c:v>
                </c:pt>
                <c:pt idx="32">
                  <c:v>524.79999999999995</c:v>
                </c:pt>
                <c:pt idx="33">
                  <c:v>500.6</c:v>
                </c:pt>
                <c:pt idx="34">
                  <c:v>506.4</c:v>
                </c:pt>
                <c:pt idx="35">
                  <c:v>499.3</c:v>
                </c:pt>
                <c:pt idx="36">
                  <c:v>501.1</c:v>
                </c:pt>
                <c:pt idx="37">
                  <c:v>497.9</c:v>
                </c:pt>
                <c:pt idx="38">
                  <c:v>490.8</c:v>
                </c:pt>
                <c:pt idx="39">
                  <c:v>479</c:v>
                </c:pt>
                <c:pt idx="40">
                  <c:v>490</c:v>
                </c:pt>
                <c:pt idx="41">
                  <c:v>478.6</c:v>
                </c:pt>
                <c:pt idx="42">
                  <c:v>469.5</c:v>
                </c:pt>
                <c:pt idx="43">
                  <c:v>470.3</c:v>
                </c:pt>
                <c:pt idx="44">
                  <c:v>439.9</c:v>
                </c:pt>
                <c:pt idx="45">
                  <c:v>447.9</c:v>
                </c:pt>
                <c:pt idx="46">
                  <c:v>448</c:v>
                </c:pt>
                <c:pt idx="47">
                  <c:v>464.1</c:v>
                </c:pt>
              </c:numCache>
            </c:numRef>
          </c:val>
          <c:extLst>
            <c:ext xmlns:c16="http://schemas.microsoft.com/office/drawing/2014/chart" uri="{C3380CC4-5D6E-409C-BE32-E72D297353CC}">
              <c16:uniqueId val="{00000000-799F-4FF0-950C-A1A9C4E64BDC}"/>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5536.2</c:v>
                </c:pt>
                <c:pt idx="1">
                  <c:v>5492.2</c:v>
                </c:pt>
                <c:pt idx="2">
                  <c:v>5397.4</c:v>
                </c:pt>
                <c:pt idx="3">
                  <c:v>5287.4</c:v>
                </c:pt>
                <c:pt idx="4">
                  <c:v>5186.6000000000004</c:v>
                </c:pt>
                <c:pt idx="5">
                  <c:v>5196.3</c:v>
                </c:pt>
                <c:pt idx="6">
                  <c:v>5084.5</c:v>
                </c:pt>
                <c:pt idx="7">
                  <c:v>5020.2</c:v>
                </c:pt>
                <c:pt idx="8">
                  <c:v>5116.8999999999996</c:v>
                </c:pt>
                <c:pt idx="9">
                  <c:v>5110.5</c:v>
                </c:pt>
                <c:pt idx="10">
                  <c:v>5079.3999999999996</c:v>
                </c:pt>
                <c:pt idx="11">
                  <c:v>4758.6065600000002</c:v>
                </c:pt>
                <c:pt idx="12">
                  <c:v>4423.0238799999997</c:v>
                </c:pt>
                <c:pt idx="13">
                  <c:v>4062.1742399999998</c:v>
                </c:pt>
                <c:pt idx="14">
                  <c:v>4063.44074</c:v>
                </c:pt>
                <c:pt idx="15">
                  <c:v>3997.3066899999999</c:v>
                </c:pt>
                <c:pt idx="16">
                  <c:v>4060.9317000000001</c:v>
                </c:pt>
                <c:pt idx="17">
                  <c:v>4106.0787399999999</c:v>
                </c:pt>
                <c:pt idx="18">
                  <c:v>4190.9097099999999</c:v>
                </c:pt>
                <c:pt idx="19">
                  <c:v>4250.1390799999999</c:v>
                </c:pt>
                <c:pt idx="20">
                  <c:v>4327.6491599999999</c:v>
                </c:pt>
                <c:pt idx="21">
                  <c:v>4408.5521900000003</c:v>
                </c:pt>
                <c:pt idx="22">
                  <c:v>4391.34854</c:v>
                </c:pt>
                <c:pt idx="23">
                  <c:v>4539.8539499999997</c:v>
                </c:pt>
                <c:pt idx="24">
                  <c:v>4587.2527600000003</c:v>
                </c:pt>
                <c:pt idx="25">
                  <c:v>4533.8531599999997</c:v>
                </c:pt>
                <c:pt idx="26">
                  <c:v>4646.9518799999996</c:v>
                </c:pt>
                <c:pt idx="27">
                  <c:v>4701.5479400000004</c:v>
                </c:pt>
                <c:pt idx="28">
                  <c:v>4575.2352099999998</c:v>
                </c:pt>
                <c:pt idx="29">
                  <c:v>4622.4035100000001</c:v>
                </c:pt>
                <c:pt idx="30">
                  <c:v>4861.4629500000001</c:v>
                </c:pt>
                <c:pt idx="31">
                  <c:v>4706.8199000000004</c:v>
                </c:pt>
                <c:pt idx="32">
                  <c:v>4665.5561799999996</c:v>
                </c:pt>
                <c:pt idx="33">
                  <c:v>4688.6709700000001</c:v>
                </c:pt>
                <c:pt idx="34">
                  <c:v>5051.18156</c:v>
                </c:pt>
                <c:pt idx="35">
                  <c:v>5362.4272499999997</c:v>
                </c:pt>
                <c:pt idx="36">
                  <c:v>5623.7056599999996</c:v>
                </c:pt>
                <c:pt idx="37">
                  <c:v>6073.4</c:v>
                </c:pt>
                <c:pt idx="38">
                  <c:v>6215.7</c:v>
                </c:pt>
                <c:pt idx="39">
                  <c:v>6206.4</c:v>
                </c:pt>
                <c:pt idx="40">
                  <c:v>6203.1</c:v>
                </c:pt>
                <c:pt idx="41">
                  <c:v>6186.2</c:v>
                </c:pt>
                <c:pt idx="42">
                  <c:v>6146.5</c:v>
                </c:pt>
                <c:pt idx="43">
                  <c:v>5981.5</c:v>
                </c:pt>
                <c:pt idx="44">
                  <c:v>6122.9</c:v>
                </c:pt>
                <c:pt idx="45">
                  <c:v>5795</c:v>
                </c:pt>
                <c:pt idx="46">
                  <c:v>5587.7</c:v>
                </c:pt>
                <c:pt idx="47">
                  <c:v>5392.1</c:v>
                </c:pt>
              </c:numCache>
            </c:numRef>
          </c:val>
          <c:extLst>
            <c:ext xmlns:c16="http://schemas.microsoft.com/office/drawing/2014/chart" uri="{C3380CC4-5D6E-409C-BE32-E72D297353CC}">
              <c16:uniqueId val="{00000001-799F-4FF0-950C-A1A9C4E64BDC}"/>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699.3</c:v>
                </c:pt>
                <c:pt idx="1">
                  <c:v>698.1</c:v>
                </c:pt>
                <c:pt idx="2">
                  <c:v>700.9</c:v>
                </c:pt>
                <c:pt idx="3">
                  <c:v>703.9</c:v>
                </c:pt>
                <c:pt idx="4">
                  <c:v>710.7</c:v>
                </c:pt>
                <c:pt idx="5">
                  <c:v>701.9</c:v>
                </c:pt>
                <c:pt idx="6">
                  <c:v>710.6</c:v>
                </c:pt>
                <c:pt idx="7">
                  <c:v>699.4</c:v>
                </c:pt>
                <c:pt idx="8">
                  <c:v>700.8</c:v>
                </c:pt>
                <c:pt idx="9">
                  <c:v>692.91</c:v>
                </c:pt>
                <c:pt idx="10">
                  <c:v>686.97299999999996</c:v>
                </c:pt>
                <c:pt idx="11">
                  <c:v>789.65</c:v>
                </c:pt>
                <c:pt idx="12">
                  <c:v>979.31299999999999</c:v>
                </c:pt>
                <c:pt idx="13">
                  <c:v>1193.6690000000001</c:v>
                </c:pt>
                <c:pt idx="14">
                  <c:v>1322.6980000000001</c:v>
                </c:pt>
                <c:pt idx="15">
                  <c:v>1558.297</c:v>
                </c:pt>
                <c:pt idx="16">
                  <c:v>1630.2529999999999</c:v>
                </c:pt>
                <c:pt idx="17">
                  <c:v>1657.8889999999999</c:v>
                </c:pt>
                <c:pt idx="18">
                  <c:v>1685.7370000000001</c:v>
                </c:pt>
                <c:pt idx="19">
                  <c:v>1711.3</c:v>
                </c:pt>
                <c:pt idx="20">
                  <c:v>1699.7149999999999</c:v>
                </c:pt>
                <c:pt idx="21">
                  <c:v>1710.364</c:v>
                </c:pt>
                <c:pt idx="22">
                  <c:v>1711.433</c:v>
                </c:pt>
                <c:pt idx="23">
                  <c:v>1705.721</c:v>
                </c:pt>
                <c:pt idx="24">
                  <c:v>1709.8440000000001</c:v>
                </c:pt>
                <c:pt idx="25">
                  <c:v>1687.8679999999999</c:v>
                </c:pt>
                <c:pt idx="26">
                  <c:v>1654.8150000000001</c:v>
                </c:pt>
                <c:pt idx="27">
                  <c:v>1548.3240000000001</c:v>
                </c:pt>
                <c:pt idx="28">
                  <c:v>1594.16</c:v>
                </c:pt>
                <c:pt idx="29">
                  <c:v>1547.1369999999999</c:v>
                </c:pt>
                <c:pt idx="30">
                  <c:v>1215.0889999999999</c:v>
                </c:pt>
                <c:pt idx="31">
                  <c:v>1369.318</c:v>
                </c:pt>
                <c:pt idx="32">
                  <c:v>1400.191</c:v>
                </c:pt>
                <c:pt idx="33">
                  <c:v>1361.1179999999999</c:v>
                </c:pt>
                <c:pt idx="34">
                  <c:v>1056.7729999999999</c:v>
                </c:pt>
                <c:pt idx="35">
                  <c:v>865.25099999999998</c:v>
                </c:pt>
                <c:pt idx="36">
                  <c:v>794.6</c:v>
                </c:pt>
                <c:pt idx="37">
                  <c:v>795.5</c:v>
                </c:pt>
                <c:pt idx="38">
                  <c:v>791.7</c:v>
                </c:pt>
                <c:pt idx="39">
                  <c:v>793.9</c:v>
                </c:pt>
                <c:pt idx="40">
                  <c:v>793.9</c:v>
                </c:pt>
                <c:pt idx="41">
                  <c:v>794.7</c:v>
                </c:pt>
                <c:pt idx="42">
                  <c:v>789.7</c:v>
                </c:pt>
                <c:pt idx="43">
                  <c:v>780.3</c:v>
                </c:pt>
                <c:pt idx="44">
                  <c:v>705</c:v>
                </c:pt>
                <c:pt idx="45">
                  <c:v>723.9</c:v>
                </c:pt>
                <c:pt idx="46">
                  <c:v>706.6</c:v>
                </c:pt>
                <c:pt idx="47">
                  <c:v>710.1</c:v>
                </c:pt>
              </c:numCache>
            </c:numRef>
          </c:val>
          <c:extLst>
            <c:ext xmlns:c16="http://schemas.microsoft.com/office/drawing/2014/chart" uri="{C3380CC4-5D6E-409C-BE32-E72D297353CC}">
              <c16:uniqueId val="{00000002-799F-4FF0-950C-A1A9C4E64BD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3437.9</c:v>
                </c:pt>
                <c:pt idx="1">
                  <c:v>3391.2</c:v>
                </c:pt>
                <c:pt idx="2">
                  <c:v>3362.5</c:v>
                </c:pt>
                <c:pt idx="3">
                  <c:v>3247.2</c:v>
                </c:pt>
                <c:pt idx="4">
                  <c:v>3252</c:v>
                </c:pt>
                <c:pt idx="5">
                  <c:v>3304.4</c:v>
                </c:pt>
                <c:pt idx="6">
                  <c:v>3323.8</c:v>
                </c:pt>
                <c:pt idx="7">
                  <c:v>3236</c:v>
                </c:pt>
                <c:pt idx="8">
                  <c:v>3287.2</c:v>
                </c:pt>
                <c:pt idx="9">
                  <c:v>3234.5</c:v>
                </c:pt>
                <c:pt idx="10">
                  <c:v>3214.4</c:v>
                </c:pt>
                <c:pt idx="11">
                  <c:v>3234.7</c:v>
                </c:pt>
                <c:pt idx="12">
                  <c:v>3213.4</c:v>
                </c:pt>
                <c:pt idx="13">
                  <c:v>2965</c:v>
                </c:pt>
                <c:pt idx="14">
                  <c:v>3071.4</c:v>
                </c:pt>
                <c:pt idx="15">
                  <c:v>3055.8</c:v>
                </c:pt>
                <c:pt idx="16">
                  <c:v>3102.6</c:v>
                </c:pt>
                <c:pt idx="17">
                  <c:v>3076.7</c:v>
                </c:pt>
                <c:pt idx="18">
                  <c:v>3088.4</c:v>
                </c:pt>
                <c:pt idx="19">
                  <c:v>3111.3</c:v>
                </c:pt>
                <c:pt idx="20">
                  <c:v>3014.7</c:v>
                </c:pt>
                <c:pt idx="21">
                  <c:v>3076.6</c:v>
                </c:pt>
                <c:pt idx="22">
                  <c:v>3016.6</c:v>
                </c:pt>
                <c:pt idx="23">
                  <c:v>3062.5</c:v>
                </c:pt>
                <c:pt idx="24">
                  <c:v>3112.2</c:v>
                </c:pt>
                <c:pt idx="25">
                  <c:v>3006.4</c:v>
                </c:pt>
                <c:pt idx="26">
                  <c:v>3114.9</c:v>
                </c:pt>
                <c:pt idx="27">
                  <c:v>3101.9</c:v>
                </c:pt>
                <c:pt idx="28">
                  <c:v>2980.1</c:v>
                </c:pt>
                <c:pt idx="29">
                  <c:v>3003</c:v>
                </c:pt>
                <c:pt idx="30">
                  <c:v>3191</c:v>
                </c:pt>
                <c:pt idx="31">
                  <c:v>3174.7</c:v>
                </c:pt>
                <c:pt idx="32">
                  <c:v>3057.2</c:v>
                </c:pt>
                <c:pt idx="33">
                  <c:v>2993</c:v>
                </c:pt>
                <c:pt idx="34">
                  <c:v>3251.2</c:v>
                </c:pt>
                <c:pt idx="35">
                  <c:v>3593.7</c:v>
                </c:pt>
                <c:pt idx="36">
                  <c:v>3905.9</c:v>
                </c:pt>
                <c:pt idx="37">
                  <c:v>4355.1000000000004</c:v>
                </c:pt>
                <c:pt idx="38">
                  <c:v>4500.3999999999996</c:v>
                </c:pt>
                <c:pt idx="39">
                  <c:v>4444.8</c:v>
                </c:pt>
                <c:pt idx="40">
                  <c:v>4333.5</c:v>
                </c:pt>
                <c:pt idx="41">
                  <c:v>4353.1000000000004</c:v>
                </c:pt>
                <c:pt idx="42">
                  <c:v>4312.1000000000004</c:v>
                </c:pt>
                <c:pt idx="43">
                  <c:v>4211</c:v>
                </c:pt>
                <c:pt idx="44">
                  <c:v>4234.7</c:v>
                </c:pt>
                <c:pt idx="45">
                  <c:v>3829.1</c:v>
                </c:pt>
                <c:pt idx="46">
                  <c:v>3689.1</c:v>
                </c:pt>
                <c:pt idx="47">
                  <c:v>3507.9</c:v>
                </c:pt>
              </c:numCache>
            </c:numRef>
          </c:val>
          <c:extLst>
            <c:ext xmlns:c16="http://schemas.microsoft.com/office/drawing/2014/chart" uri="{C3380CC4-5D6E-409C-BE32-E72D297353CC}">
              <c16:uniqueId val="{00000000-48B6-41CF-95D0-1E2F76E00EF3}"/>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2881.9</c:v>
                </c:pt>
                <c:pt idx="1">
                  <c:v>2907.8</c:v>
                </c:pt>
                <c:pt idx="2">
                  <c:v>2881.4</c:v>
                </c:pt>
                <c:pt idx="3">
                  <c:v>2862.1</c:v>
                </c:pt>
                <c:pt idx="4">
                  <c:v>2763</c:v>
                </c:pt>
                <c:pt idx="5">
                  <c:v>2730.6</c:v>
                </c:pt>
                <c:pt idx="6">
                  <c:v>2593.9</c:v>
                </c:pt>
                <c:pt idx="7">
                  <c:v>2566.4</c:v>
                </c:pt>
                <c:pt idx="8">
                  <c:v>2618.3000000000002</c:v>
                </c:pt>
                <c:pt idx="9">
                  <c:v>2714.8</c:v>
                </c:pt>
                <c:pt idx="10">
                  <c:v>2691.3</c:v>
                </c:pt>
                <c:pt idx="11">
                  <c:v>2390.1999999999998</c:v>
                </c:pt>
                <c:pt idx="12">
                  <c:v>2115.8000000000002</c:v>
                </c:pt>
                <c:pt idx="13">
                  <c:v>2082.5</c:v>
                </c:pt>
                <c:pt idx="14">
                  <c:v>1997.5</c:v>
                </c:pt>
                <c:pt idx="15">
                  <c:v>1987.8</c:v>
                </c:pt>
                <c:pt idx="16">
                  <c:v>2023.5</c:v>
                </c:pt>
                <c:pt idx="17">
                  <c:v>2046.1</c:v>
                </c:pt>
                <c:pt idx="18">
                  <c:v>2126.9</c:v>
                </c:pt>
                <c:pt idx="19">
                  <c:v>2176.5</c:v>
                </c:pt>
                <c:pt idx="20">
                  <c:v>2276.4</c:v>
                </c:pt>
                <c:pt idx="21">
                  <c:v>2271.6999999999998</c:v>
                </c:pt>
                <c:pt idx="22">
                  <c:v>2363</c:v>
                </c:pt>
                <c:pt idx="23">
                  <c:v>2218</c:v>
                </c:pt>
                <c:pt idx="24">
                  <c:v>2177</c:v>
                </c:pt>
                <c:pt idx="25">
                  <c:v>2202.6</c:v>
                </c:pt>
                <c:pt idx="26">
                  <c:v>2204.1999999999998</c:v>
                </c:pt>
                <c:pt idx="27">
                  <c:v>2227.4</c:v>
                </c:pt>
                <c:pt idx="28">
                  <c:v>2199.6</c:v>
                </c:pt>
                <c:pt idx="29">
                  <c:v>2148.6999999999998</c:v>
                </c:pt>
                <c:pt idx="30">
                  <c:v>2249</c:v>
                </c:pt>
                <c:pt idx="31">
                  <c:v>2133.9</c:v>
                </c:pt>
                <c:pt idx="32">
                  <c:v>2251.3000000000002</c:v>
                </c:pt>
                <c:pt idx="33">
                  <c:v>2336.8000000000002</c:v>
                </c:pt>
                <c:pt idx="34">
                  <c:v>2472.1</c:v>
                </c:pt>
                <c:pt idx="35">
                  <c:v>2468.6999999999998</c:v>
                </c:pt>
                <c:pt idx="36">
                  <c:v>2468.3000000000002</c:v>
                </c:pt>
                <c:pt idx="37">
                  <c:v>2504.4</c:v>
                </c:pt>
                <c:pt idx="38">
                  <c:v>2539.3000000000002</c:v>
                </c:pt>
                <c:pt idx="39">
                  <c:v>2630</c:v>
                </c:pt>
                <c:pt idx="40">
                  <c:v>2746.2</c:v>
                </c:pt>
                <c:pt idx="41">
                  <c:v>2745.1</c:v>
                </c:pt>
                <c:pt idx="42">
                  <c:v>2745.6</c:v>
                </c:pt>
                <c:pt idx="43">
                  <c:v>2747.6</c:v>
                </c:pt>
                <c:pt idx="44">
                  <c:v>2785.3</c:v>
                </c:pt>
                <c:pt idx="45">
                  <c:v>2935.5</c:v>
                </c:pt>
                <c:pt idx="46">
                  <c:v>2880.8</c:v>
                </c:pt>
                <c:pt idx="47">
                  <c:v>2893.3</c:v>
                </c:pt>
              </c:numCache>
            </c:numRef>
          </c:val>
          <c:extLst>
            <c:ext xmlns:c16="http://schemas.microsoft.com/office/drawing/2014/chart" uri="{C3380CC4-5D6E-409C-BE32-E72D297353CC}">
              <c16:uniqueId val="{00000001-48B6-41CF-95D0-1E2F76E00EF3}"/>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0.01</c:v>
                </c:pt>
                <c:pt idx="10">
                  <c:v>9.0730000000000004</c:v>
                </c:pt>
                <c:pt idx="11">
                  <c:v>99.556560000000005</c:v>
                </c:pt>
                <c:pt idx="12">
                  <c:v>306.63688000000002</c:v>
                </c:pt>
                <c:pt idx="13">
                  <c:v>517.34324000000004</c:v>
                </c:pt>
                <c:pt idx="14">
                  <c:v>631.83874000000003</c:v>
                </c:pt>
                <c:pt idx="15">
                  <c:v>872.30368999999996</c:v>
                </c:pt>
                <c:pt idx="16">
                  <c:v>905.48469999999998</c:v>
                </c:pt>
                <c:pt idx="17">
                  <c:v>944.16773999999998</c:v>
                </c:pt>
                <c:pt idx="18">
                  <c:v>960.94671000000005</c:v>
                </c:pt>
                <c:pt idx="19">
                  <c:v>972.43907999999999</c:v>
                </c:pt>
                <c:pt idx="20">
                  <c:v>984.26415999999995</c:v>
                </c:pt>
                <c:pt idx="21">
                  <c:v>985.41619000000003</c:v>
                </c:pt>
                <c:pt idx="22">
                  <c:v>987.28153999999995</c:v>
                </c:pt>
                <c:pt idx="23">
                  <c:v>984.67494999999997</c:v>
                </c:pt>
                <c:pt idx="24">
                  <c:v>973.59676000000002</c:v>
                </c:pt>
                <c:pt idx="25">
                  <c:v>974.42115999999999</c:v>
                </c:pt>
                <c:pt idx="26">
                  <c:v>948.76688000000001</c:v>
                </c:pt>
                <c:pt idx="27">
                  <c:v>857.67193999999995</c:v>
                </c:pt>
                <c:pt idx="28">
                  <c:v>898.29521</c:v>
                </c:pt>
                <c:pt idx="29">
                  <c:v>889.24050999999997</c:v>
                </c:pt>
                <c:pt idx="30">
                  <c:v>521.65195000000006</c:v>
                </c:pt>
                <c:pt idx="31">
                  <c:v>663.73789999999997</c:v>
                </c:pt>
                <c:pt idx="32">
                  <c:v>673.54718000000003</c:v>
                </c:pt>
                <c:pt idx="33">
                  <c:v>621.88896999999997</c:v>
                </c:pt>
                <c:pt idx="34">
                  <c:v>314.05455999999998</c:v>
                </c:pt>
                <c:pt idx="35">
                  <c:v>77.178250000000006</c:v>
                </c:pt>
                <c:pt idx="36">
                  <c:v>0.70565999999999995</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48B6-41CF-95D0-1E2F76E00EF3}"/>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336.4</c:v>
                </c:pt>
                <c:pt idx="1">
                  <c:v>311.5</c:v>
                </c:pt>
                <c:pt idx="2">
                  <c:v>284.7</c:v>
                </c:pt>
                <c:pt idx="3">
                  <c:v>310.8</c:v>
                </c:pt>
                <c:pt idx="4">
                  <c:v>312.3</c:v>
                </c:pt>
                <c:pt idx="5">
                  <c:v>295.3</c:v>
                </c:pt>
                <c:pt idx="6">
                  <c:v>305.10000000000002</c:v>
                </c:pt>
                <c:pt idx="7">
                  <c:v>350.6</c:v>
                </c:pt>
                <c:pt idx="8">
                  <c:v>361.8</c:v>
                </c:pt>
                <c:pt idx="9">
                  <c:v>303.7</c:v>
                </c:pt>
                <c:pt idx="10">
                  <c:v>308.2</c:v>
                </c:pt>
                <c:pt idx="11">
                  <c:v>285.7</c:v>
                </c:pt>
                <c:pt idx="12">
                  <c:v>268.60000000000002</c:v>
                </c:pt>
                <c:pt idx="13">
                  <c:v>245.2</c:v>
                </c:pt>
                <c:pt idx="14">
                  <c:v>256.10000000000002</c:v>
                </c:pt>
                <c:pt idx="15">
                  <c:v>211.1</c:v>
                </c:pt>
                <c:pt idx="16">
                  <c:v>225.6</c:v>
                </c:pt>
                <c:pt idx="17">
                  <c:v>246.1</c:v>
                </c:pt>
                <c:pt idx="18">
                  <c:v>292.89999999999998</c:v>
                </c:pt>
                <c:pt idx="19">
                  <c:v>307.89999999999998</c:v>
                </c:pt>
                <c:pt idx="20">
                  <c:v>362.3</c:v>
                </c:pt>
                <c:pt idx="21">
                  <c:v>396.5</c:v>
                </c:pt>
                <c:pt idx="22">
                  <c:v>427.8</c:v>
                </c:pt>
                <c:pt idx="23">
                  <c:v>484</c:v>
                </c:pt>
                <c:pt idx="24">
                  <c:v>562.4</c:v>
                </c:pt>
                <c:pt idx="25">
                  <c:v>567.1</c:v>
                </c:pt>
                <c:pt idx="26">
                  <c:v>591</c:v>
                </c:pt>
                <c:pt idx="27">
                  <c:v>620.4</c:v>
                </c:pt>
                <c:pt idx="28">
                  <c:v>635.5</c:v>
                </c:pt>
                <c:pt idx="29">
                  <c:v>675.2</c:v>
                </c:pt>
                <c:pt idx="30">
                  <c:v>648.29999999999995</c:v>
                </c:pt>
                <c:pt idx="31">
                  <c:v>631.1</c:v>
                </c:pt>
                <c:pt idx="32">
                  <c:v>608.5</c:v>
                </c:pt>
                <c:pt idx="33">
                  <c:v>598.70000000000005</c:v>
                </c:pt>
                <c:pt idx="34">
                  <c:v>577</c:v>
                </c:pt>
                <c:pt idx="35">
                  <c:v>587.4</c:v>
                </c:pt>
                <c:pt idx="36">
                  <c:v>544.5</c:v>
                </c:pt>
                <c:pt idx="37">
                  <c:v>507.3</c:v>
                </c:pt>
                <c:pt idx="38">
                  <c:v>458.5</c:v>
                </c:pt>
                <c:pt idx="39">
                  <c:v>404.5</c:v>
                </c:pt>
                <c:pt idx="40">
                  <c:v>407.3</c:v>
                </c:pt>
                <c:pt idx="41">
                  <c:v>361.3</c:v>
                </c:pt>
                <c:pt idx="42">
                  <c:v>348</c:v>
                </c:pt>
                <c:pt idx="43">
                  <c:v>273.5</c:v>
                </c:pt>
                <c:pt idx="44">
                  <c:v>247.8</c:v>
                </c:pt>
                <c:pt idx="45">
                  <c:v>202.2</c:v>
                </c:pt>
                <c:pt idx="46">
                  <c:v>172.4</c:v>
                </c:pt>
                <c:pt idx="47">
                  <c:v>165.1</c:v>
                </c:pt>
              </c:numCache>
            </c:numRef>
          </c:val>
          <c:extLst>
            <c:ext xmlns:c16="http://schemas.microsoft.com/office/drawing/2014/chart" uri="{C3380CC4-5D6E-409C-BE32-E72D297353CC}">
              <c16:uniqueId val="{00000003-48B6-41CF-95D0-1E2F76E00EF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342.1</c:v>
                </c:pt>
                <c:pt idx="1">
                  <c:v>342.8</c:v>
                </c:pt>
                <c:pt idx="2">
                  <c:v>342.6</c:v>
                </c:pt>
                <c:pt idx="3">
                  <c:v>342.4</c:v>
                </c:pt>
                <c:pt idx="4">
                  <c:v>341.3</c:v>
                </c:pt>
                <c:pt idx="5">
                  <c:v>341.3</c:v>
                </c:pt>
                <c:pt idx="6">
                  <c:v>340.7</c:v>
                </c:pt>
                <c:pt idx="7">
                  <c:v>338.3</c:v>
                </c:pt>
                <c:pt idx="8">
                  <c:v>339.1</c:v>
                </c:pt>
                <c:pt idx="9">
                  <c:v>344.1</c:v>
                </c:pt>
                <c:pt idx="10">
                  <c:v>349.8</c:v>
                </c:pt>
                <c:pt idx="11">
                  <c:v>351.1</c:v>
                </c:pt>
                <c:pt idx="12">
                  <c:v>346.1</c:v>
                </c:pt>
                <c:pt idx="13">
                  <c:v>344.5</c:v>
                </c:pt>
                <c:pt idx="14">
                  <c:v>335.3</c:v>
                </c:pt>
                <c:pt idx="15">
                  <c:v>334.3</c:v>
                </c:pt>
                <c:pt idx="16">
                  <c:v>333</c:v>
                </c:pt>
                <c:pt idx="17">
                  <c:v>329.8</c:v>
                </c:pt>
                <c:pt idx="18">
                  <c:v>329</c:v>
                </c:pt>
                <c:pt idx="19">
                  <c:v>327.2</c:v>
                </c:pt>
                <c:pt idx="20">
                  <c:v>327.9</c:v>
                </c:pt>
                <c:pt idx="21">
                  <c:v>329.1</c:v>
                </c:pt>
                <c:pt idx="22">
                  <c:v>327.39999999999998</c:v>
                </c:pt>
                <c:pt idx="23">
                  <c:v>327.5</c:v>
                </c:pt>
                <c:pt idx="24">
                  <c:v>333.4</c:v>
                </c:pt>
                <c:pt idx="25">
                  <c:v>332.7</c:v>
                </c:pt>
                <c:pt idx="26">
                  <c:v>331.7</c:v>
                </c:pt>
                <c:pt idx="27">
                  <c:v>311</c:v>
                </c:pt>
                <c:pt idx="28">
                  <c:v>321.3</c:v>
                </c:pt>
                <c:pt idx="29">
                  <c:v>272.60000000000002</c:v>
                </c:pt>
                <c:pt idx="30">
                  <c:v>271.60000000000002</c:v>
                </c:pt>
                <c:pt idx="31">
                  <c:v>281.7</c:v>
                </c:pt>
                <c:pt idx="32">
                  <c:v>290.89999999999998</c:v>
                </c:pt>
                <c:pt idx="33">
                  <c:v>303.89999999999998</c:v>
                </c:pt>
                <c:pt idx="34">
                  <c:v>315.2</c:v>
                </c:pt>
                <c:pt idx="35">
                  <c:v>338.4</c:v>
                </c:pt>
                <c:pt idx="36">
                  <c:v>339.5</c:v>
                </c:pt>
                <c:pt idx="37">
                  <c:v>339.2</c:v>
                </c:pt>
                <c:pt idx="38">
                  <c:v>338.3</c:v>
                </c:pt>
                <c:pt idx="39">
                  <c:v>339.7</c:v>
                </c:pt>
                <c:pt idx="40">
                  <c:v>344.1</c:v>
                </c:pt>
                <c:pt idx="41">
                  <c:v>346.1</c:v>
                </c:pt>
                <c:pt idx="42">
                  <c:v>347.9</c:v>
                </c:pt>
                <c:pt idx="43">
                  <c:v>340.3</c:v>
                </c:pt>
                <c:pt idx="44">
                  <c:v>340.7</c:v>
                </c:pt>
                <c:pt idx="45">
                  <c:v>340.9</c:v>
                </c:pt>
                <c:pt idx="46">
                  <c:v>340.5</c:v>
                </c:pt>
                <c:pt idx="47">
                  <c:v>342.2</c:v>
                </c:pt>
              </c:numCache>
            </c:numRef>
          </c:val>
          <c:extLst>
            <c:ext xmlns:c16="http://schemas.microsoft.com/office/drawing/2014/chart" uri="{C3380CC4-5D6E-409C-BE32-E72D297353CC}">
              <c16:uniqueId val="{00000000-185A-4928-AD82-10FAA1826536}"/>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44</c:v>
                </c:pt>
                <c:pt idx="1">
                  <c:v>44.1</c:v>
                </c:pt>
                <c:pt idx="2">
                  <c:v>44.7</c:v>
                </c:pt>
                <c:pt idx="3">
                  <c:v>44.3</c:v>
                </c:pt>
                <c:pt idx="4">
                  <c:v>44.2</c:v>
                </c:pt>
                <c:pt idx="5">
                  <c:v>43.7</c:v>
                </c:pt>
                <c:pt idx="6">
                  <c:v>44</c:v>
                </c:pt>
                <c:pt idx="7">
                  <c:v>44.4</c:v>
                </c:pt>
                <c:pt idx="8">
                  <c:v>44.7</c:v>
                </c:pt>
                <c:pt idx="9">
                  <c:v>42.2</c:v>
                </c:pt>
                <c:pt idx="10">
                  <c:v>42.8</c:v>
                </c:pt>
                <c:pt idx="11">
                  <c:v>43.9</c:v>
                </c:pt>
                <c:pt idx="12">
                  <c:v>43.9</c:v>
                </c:pt>
                <c:pt idx="13">
                  <c:v>43.8</c:v>
                </c:pt>
                <c:pt idx="14">
                  <c:v>43.4</c:v>
                </c:pt>
                <c:pt idx="15">
                  <c:v>43</c:v>
                </c:pt>
                <c:pt idx="16">
                  <c:v>43.6</c:v>
                </c:pt>
                <c:pt idx="17">
                  <c:v>43.4</c:v>
                </c:pt>
                <c:pt idx="18">
                  <c:v>43.1</c:v>
                </c:pt>
                <c:pt idx="19">
                  <c:v>42.3</c:v>
                </c:pt>
                <c:pt idx="20">
                  <c:v>42.1</c:v>
                </c:pt>
                <c:pt idx="21">
                  <c:v>41.3</c:v>
                </c:pt>
                <c:pt idx="22">
                  <c:v>44.3</c:v>
                </c:pt>
                <c:pt idx="23">
                  <c:v>44.3</c:v>
                </c:pt>
                <c:pt idx="24">
                  <c:v>44</c:v>
                </c:pt>
                <c:pt idx="25">
                  <c:v>43.1</c:v>
                </c:pt>
                <c:pt idx="26">
                  <c:v>43.8</c:v>
                </c:pt>
                <c:pt idx="27">
                  <c:v>43.5</c:v>
                </c:pt>
                <c:pt idx="28">
                  <c:v>42.8</c:v>
                </c:pt>
                <c:pt idx="29">
                  <c:v>43.3</c:v>
                </c:pt>
                <c:pt idx="30">
                  <c:v>43</c:v>
                </c:pt>
                <c:pt idx="31">
                  <c:v>43.1</c:v>
                </c:pt>
                <c:pt idx="32">
                  <c:v>43.8</c:v>
                </c:pt>
                <c:pt idx="33">
                  <c:v>43</c:v>
                </c:pt>
                <c:pt idx="34">
                  <c:v>44.3</c:v>
                </c:pt>
                <c:pt idx="35">
                  <c:v>44.3</c:v>
                </c:pt>
                <c:pt idx="36">
                  <c:v>43.9</c:v>
                </c:pt>
                <c:pt idx="37">
                  <c:v>44.5</c:v>
                </c:pt>
                <c:pt idx="38">
                  <c:v>44.5</c:v>
                </c:pt>
                <c:pt idx="39">
                  <c:v>42.9</c:v>
                </c:pt>
                <c:pt idx="40">
                  <c:v>43.9</c:v>
                </c:pt>
                <c:pt idx="41">
                  <c:v>44.4</c:v>
                </c:pt>
                <c:pt idx="42">
                  <c:v>43.6</c:v>
                </c:pt>
                <c:pt idx="43">
                  <c:v>44.3</c:v>
                </c:pt>
                <c:pt idx="44">
                  <c:v>43.8</c:v>
                </c:pt>
                <c:pt idx="45">
                  <c:v>44.6</c:v>
                </c:pt>
                <c:pt idx="46">
                  <c:v>45.1</c:v>
                </c:pt>
                <c:pt idx="47">
                  <c:v>43.9</c:v>
                </c:pt>
              </c:numCache>
            </c:numRef>
          </c:val>
          <c:extLst>
            <c:ext xmlns:c16="http://schemas.microsoft.com/office/drawing/2014/chart" uri="{C3380CC4-5D6E-409C-BE32-E72D297353CC}">
              <c16:uniqueId val="{00000001-185A-4928-AD82-10FAA1826536}"/>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0.01</c:v>
                </c:pt>
                <c:pt idx="10">
                  <c:v>9.0730000000000004</c:v>
                </c:pt>
                <c:pt idx="11">
                  <c:v>99.556560000000005</c:v>
                </c:pt>
                <c:pt idx="12">
                  <c:v>306.63688000000002</c:v>
                </c:pt>
                <c:pt idx="13">
                  <c:v>517.34324000000004</c:v>
                </c:pt>
                <c:pt idx="14">
                  <c:v>631.83874000000003</c:v>
                </c:pt>
                <c:pt idx="15">
                  <c:v>872.30368999999996</c:v>
                </c:pt>
                <c:pt idx="16">
                  <c:v>905.48469999999998</c:v>
                </c:pt>
                <c:pt idx="17">
                  <c:v>944.16773999999998</c:v>
                </c:pt>
                <c:pt idx="18">
                  <c:v>960.94671000000005</c:v>
                </c:pt>
                <c:pt idx="19">
                  <c:v>972.43907999999999</c:v>
                </c:pt>
                <c:pt idx="20">
                  <c:v>984.26415999999995</c:v>
                </c:pt>
                <c:pt idx="21">
                  <c:v>985.41619000000003</c:v>
                </c:pt>
                <c:pt idx="22">
                  <c:v>987.28153999999995</c:v>
                </c:pt>
                <c:pt idx="23">
                  <c:v>984.67494999999997</c:v>
                </c:pt>
                <c:pt idx="24">
                  <c:v>973.59676000000002</c:v>
                </c:pt>
                <c:pt idx="25">
                  <c:v>974.42115999999999</c:v>
                </c:pt>
                <c:pt idx="26">
                  <c:v>948.76688000000001</c:v>
                </c:pt>
                <c:pt idx="27">
                  <c:v>857.67193999999995</c:v>
                </c:pt>
                <c:pt idx="28">
                  <c:v>898.29521</c:v>
                </c:pt>
                <c:pt idx="29">
                  <c:v>889.24050999999997</c:v>
                </c:pt>
                <c:pt idx="30">
                  <c:v>521.65195000000006</c:v>
                </c:pt>
                <c:pt idx="31">
                  <c:v>663.73789999999997</c:v>
                </c:pt>
                <c:pt idx="32">
                  <c:v>673.54718000000003</c:v>
                </c:pt>
                <c:pt idx="33">
                  <c:v>621.88896999999997</c:v>
                </c:pt>
                <c:pt idx="34">
                  <c:v>314.05455999999998</c:v>
                </c:pt>
                <c:pt idx="35">
                  <c:v>77.178250000000006</c:v>
                </c:pt>
                <c:pt idx="36">
                  <c:v>0.70565999999999995</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185A-4928-AD82-10FAA1826536}"/>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336.4</c:v>
                </c:pt>
                <c:pt idx="1">
                  <c:v>311.5</c:v>
                </c:pt>
                <c:pt idx="2">
                  <c:v>284.7</c:v>
                </c:pt>
                <c:pt idx="3">
                  <c:v>310.8</c:v>
                </c:pt>
                <c:pt idx="4">
                  <c:v>312.3</c:v>
                </c:pt>
                <c:pt idx="5">
                  <c:v>295.3</c:v>
                </c:pt>
                <c:pt idx="6">
                  <c:v>305.10000000000002</c:v>
                </c:pt>
                <c:pt idx="7">
                  <c:v>350.6</c:v>
                </c:pt>
                <c:pt idx="8">
                  <c:v>361.8</c:v>
                </c:pt>
                <c:pt idx="9">
                  <c:v>303.7</c:v>
                </c:pt>
                <c:pt idx="10">
                  <c:v>308.2</c:v>
                </c:pt>
                <c:pt idx="11">
                  <c:v>285.7</c:v>
                </c:pt>
                <c:pt idx="12">
                  <c:v>268.60000000000002</c:v>
                </c:pt>
                <c:pt idx="13">
                  <c:v>245.2</c:v>
                </c:pt>
                <c:pt idx="14">
                  <c:v>256.10000000000002</c:v>
                </c:pt>
                <c:pt idx="15">
                  <c:v>211.1</c:v>
                </c:pt>
                <c:pt idx="16">
                  <c:v>225.6</c:v>
                </c:pt>
                <c:pt idx="17">
                  <c:v>246.1</c:v>
                </c:pt>
                <c:pt idx="18">
                  <c:v>292.89999999999998</c:v>
                </c:pt>
                <c:pt idx="19">
                  <c:v>307.89999999999998</c:v>
                </c:pt>
                <c:pt idx="20">
                  <c:v>362.3</c:v>
                </c:pt>
                <c:pt idx="21">
                  <c:v>396.5</c:v>
                </c:pt>
                <c:pt idx="22">
                  <c:v>427.8</c:v>
                </c:pt>
                <c:pt idx="23">
                  <c:v>484</c:v>
                </c:pt>
                <c:pt idx="24">
                  <c:v>562.4</c:v>
                </c:pt>
                <c:pt idx="25">
                  <c:v>567.1</c:v>
                </c:pt>
                <c:pt idx="26">
                  <c:v>591</c:v>
                </c:pt>
                <c:pt idx="27">
                  <c:v>620.4</c:v>
                </c:pt>
                <c:pt idx="28">
                  <c:v>635.5</c:v>
                </c:pt>
                <c:pt idx="29">
                  <c:v>675.2</c:v>
                </c:pt>
                <c:pt idx="30">
                  <c:v>648.29999999999995</c:v>
                </c:pt>
                <c:pt idx="31">
                  <c:v>631.1</c:v>
                </c:pt>
                <c:pt idx="32">
                  <c:v>608.5</c:v>
                </c:pt>
                <c:pt idx="33">
                  <c:v>598.70000000000005</c:v>
                </c:pt>
                <c:pt idx="34">
                  <c:v>577</c:v>
                </c:pt>
                <c:pt idx="35">
                  <c:v>587.4</c:v>
                </c:pt>
                <c:pt idx="36">
                  <c:v>544.5</c:v>
                </c:pt>
                <c:pt idx="37">
                  <c:v>507.3</c:v>
                </c:pt>
                <c:pt idx="38">
                  <c:v>458.5</c:v>
                </c:pt>
                <c:pt idx="39">
                  <c:v>404.5</c:v>
                </c:pt>
                <c:pt idx="40">
                  <c:v>407.3</c:v>
                </c:pt>
                <c:pt idx="41">
                  <c:v>361.3</c:v>
                </c:pt>
                <c:pt idx="42">
                  <c:v>348</c:v>
                </c:pt>
                <c:pt idx="43">
                  <c:v>273.5</c:v>
                </c:pt>
                <c:pt idx="44">
                  <c:v>247.8</c:v>
                </c:pt>
                <c:pt idx="45">
                  <c:v>202.2</c:v>
                </c:pt>
                <c:pt idx="46">
                  <c:v>172.4</c:v>
                </c:pt>
                <c:pt idx="47">
                  <c:v>165.1</c:v>
                </c:pt>
              </c:numCache>
            </c:numRef>
          </c:val>
          <c:extLst>
            <c:ext xmlns:c16="http://schemas.microsoft.com/office/drawing/2014/chart" uri="{C3380CC4-5D6E-409C-BE32-E72D297353CC}">
              <c16:uniqueId val="{00000003-185A-4928-AD82-10FAA182653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50.03</c:v>
                </c:pt>
                <c:pt idx="1">
                  <c:v>53.33</c:v>
                </c:pt>
                <c:pt idx="2">
                  <c:v>49.29</c:v>
                </c:pt>
                <c:pt idx="3">
                  <c:v>44.89</c:v>
                </c:pt>
                <c:pt idx="4">
                  <c:v>41.01</c:v>
                </c:pt>
                <c:pt idx="5">
                  <c:v>43.93</c:v>
                </c:pt>
                <c:pt idx="6">
                  <c:v>43.04</c:v>
                </c:pt>
                <c:pt idx="7">
                  <c:v>46.08</c:v>
                </c:pt>
                <c:pt idx="8">
                  <c:v>41.71</c:v>
                </c:pt>
                <c:pt idx="9">
                  <c:v>42.98</c:v>
                </c:pt>
                <c:pt idx="10">
                  <c:v>42.86</c:v>
                </c:pt>
                <c:pt idx="11">
                  <c:v>42.52</c:v>
                </c:pt>
                <c:pt idx="12">
                  <c:v>39.159999999999997</c:v>
                </c:pt>
                <c:pt idx="13">
                  <c:v>27.97</c:v>
                </c:pt>
                <c:pt idx="14">
                  <c:v>95.7</c:v>
                </c:pt>
                <c:pt idx="15">
                  <c:v>101.22</c:v>
                </c:pt>
                <c:pt idx="16">
                  <c:v>87.28</c:v>
                </c:pt>
                <c:pt idx="17">
                  <c:v>98.9</c:v>
                </c:pt>
                <c:pt idx="18">
                  <c:v>89.17</c:v>
                </c:pt>
                <c:pt idx="19">
                  <c:v>96.79</c:v>
                </c:pt>
                <c:pt idx="20">
                  <c:v>101.95</c:v>
                </c:pt>
                <c:pt idx="21">
                  <c:v>105.32</c:v>
                </c:pt>
                <c:pt idx="22">
                  <c:v>96.09</c:v>
                </c:pt>
                <c:pt idx="23">
                  <c:v>35.229999999999997</c:v>
                </c:pt>
                <c:pt idx="24">
                  <c:v>31.02</c:v>
                </c:pt>
                <c:pt idx="25">
                  <c:v>28.68</c:v>
                </c:pt>
                <c:pt idx="26">
                  <c:v>24.96</c:v>
                </c:pt>
                <c:pt idx="27">
                  <c:v>24.8</c:v>
                </c:pt>
                <c:pt idx="28">
                  <c:v>24.79</c:v>
                </c:pt>
                <c:pt idx="29">
                  <c:v>23.28</c:v>
                </c:pt>
                <c:pt idx="30">
                  <c:v>27.19</c:v>
                </c:pt>
                <c:pt idx="31">
                  <c:v>32.99</c:v>
                </c:pt>
                <c:pt idx="32">
                  <c:v>36.549999999999997</c:v>
                </c:pt>
                <c:pt idx="33">
                  <c:v>28.58</c:v>
                </c:pt>
                <c:pt idx="34">
                  <c:v>33.69</c:v>
                </c:pt>
                <c:pt idx="35">
                  <c:v>38.69</c:v>
                </c:pt>
                <c:pt idx="36">
                  <c:v>49.15</c:v>
                </c:pt>
                <c:pt idx="37">
                  <c:v>70.91</c:v>
                </c:pt>
                <c:pt idx="38">
                  <c:v>70.83</c:v>
                </c:pt>
                <c:pt idx="39">
                  <c:v>71.180000000000007</c:v>
                </c:pt>
                <c:pt idx="40">
                  <c:v>68.3</c:v>
                </c:pt>
                <c:pt idx="41">
                  <c:v>69.83</c:v>
                </c:pt>
                <c:pt idx="42">
                  <c:v>69.260000000000005</c:v>
                </c:pt>
                <c:pt idx="43">
                  <c:v>69.45</c:v>
                </c:pt>
                <c:pt idx="44">
                  <c:v>58.76</c:v>
                </c:pt>
                <c:pt idx="45">
                  <c:v>52.15</c:v>
                </c:pt>
                <c:pt idx="46">
                  <c:v>44.53</c:v>
                </c:pt>
                <c:pt idx="47">
                  <c:v>42.47</c:v>
                </c:pt>
              </c:numCache>
            </c:numRef>
          </c:val>
          <c:extLst>
            <c:ext xmlns:c16="http://schemas.microsoft.com/office/drawing/2014/chart" uri="{C3380CC4-5D6E-409C-BE32-E72D297353CC}">
              <c16:uniqueId val="{00000000-A425-48CE-9284-9F468F97354E}"/>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49.94</c:v>
                </c:pt>
                <c:pt idx="1">
                  <c:v>53.1</c:v>
                </c:pt>
                <c:pt idx="2">
                  <c:v>48.01</c:v>
                </c:pt>
                <c:pt idx="3">
                  <c:v>45.21</c:v>
                </c:pt>
                <c:pt idx="4">
                  <c:v>40.78</c:v>
                </c:pt>
                <c:pt idx="5">
                  <c:v>44.03</c:v>
                </c:pt>
                <c:pt idx="6">
                  <c:v>43.23</c:v>
                </c:pt>
                <c:pt idx="7">
                  <c:v>46.2</c:v>
                </c:pt>
                <c:pt idx="8">
                  <c:v>41.47</c:v>
                </c:pt>
                <c:pt idx="9">
                  <c:v>43.02</c:v>
                </c:pt>
                <c:pt idx="10">
                  <c:v>41.9</c:v>
                </c:pt>
                <c:pt idx="11">
                  <c:v>42.88</c:v>
                </c:pt>
                <c:pt idx="12">
                  <c:v>39.04</c:v>
                </c:pt>
                <c:pt idx="13">
                  <c:v>28.51</c:v>
                </c:pt>
                <c:pt idx="14">
                  <c:v>94.98</c:v>
                </c:pt>
                <c:pt idx="15">
                  <c:v>97.74</c:v>
                </c:pt>
                <c:pt idx="16">
                  <c:v>86.82</c:v>
                </c:pt>
                <c:pt idx="17">
                  <c:v>95.69</c:v>
                </c:pt>
                <c:pt idx="18">
                  <c:v>88</c:v>
                </c:pt>
                <c:pt idx="19">
                  <c:v>94.71</c:v>
                </c:pt>
                <c:pt idx="20">
                  <c:v>96.65</c:v>
                </c:pt>
                <c:pt idx="21">
                  <c:v>104.79</c:v>
                </c:pt>
                <c:pt idx="22">
                  <c:v>95.08</c:v>
                </c:pt>
                <c:pt idx="23">
                  <c:v>35.49</c:v>
                </c:pt>
                <c:pt idx="24">
                  <c:v>31.4</c:v>
                </c:pt>
                <c:pt idx="25">
                  <c:v>28.98</c:v>
                </c:pt>
                <c:pt idx="26">
                  <c:v>25.28</c:v>
                </c:pt>
                <c:pt idx="27">
                  <c:v>25.07</c:v>
                </c:pt>
                <c:pt idx="28">
                  <c:v>25.23</c:v>
                </c:pt>
                <c:pt idx="29">
                  <c:v>23.18</c:v>
                </c:pt>
                <c:pt idx="30">
                  <c:v>27.27</c:v>
                </c:pt>
                <c:pt idx="31">
                  <c:v>33.020000000000003</c:v>
                </c:pt>
                <c:pt idx="32">
                  <c:v>36.65</c:v>
                </c:pt>
                <c:pt idx="33">
                  <c:v>28.49</c:v>
                </c:pt>
                <c:pt idx="34">
                  <c:v>33.409999999999997</c:v>
                </c:pt>
                <c:pt idx="35">
                  <c:v>39.08</c:v>
                </c:pt>
                <c:pt idx="36">
                  <c:v>48.91</c:v>
                </c:pt>
                <c:pt idx="37">
                  <c:v>70.28</c:v>
                </c:pt>
                <c:pt idx="38">
                  <c:v>70.53</c:v>
                </c:pt>
                <c:pt idx="39">
                  <c:v>70.38</c:v>
                </c:pt>
                <c:pt idx="40">
                  <c:v>67.31</c:v>
                </c:pt>
                <c:pt idx="41">
                  <c:v>69.099999999999994</c:v>
                </c:pt>
                <c:pt idx="42">
                  <c:v>68.03</c:v>
                </c:pt>
                <c:pt idx="43">
                  <c:v>68.790000000000006</c:v>
                </c:pt>
                <c:pt idx="44">
                  <c:v>58.37</c:v>
                </c:pt>
                <c:pt idx="45">
                  <c:v>51.93</c:v>
                </c:pt>
                <c:pt idx="46">
                  <c:v>44.65</c:v>
                </c:pt>
                <c:pt idx="47">
                  <c:v>42.63</c:v>
                </c:pt>
              </c:numCache>
            </c:numRef>
          </c:val>
          <c:extLst>
            <c:ext xmlns:c16="http://schemas.microsoft.com/office/drawing/2014/chart" uri="{C3380CC4-5D6E-409C-BE32-E72D297353CC}">
              <c16:uniqueId val="{00000001-A425-48CE-9284-9F468F97354E}"/>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40.241599999999998</c:v>
                </c:pt>
                <c:pt idx="1">
                  <c:v>43.360300000000002</c:v>
                </c:pt>
                <c:pt idx="2">
                  <c:v>40.011899999999997</c:v>
                </c:pt>
                <c:pt idx="3">
                  <c:v>39.527000000000001</c:v>
                </c:pt>
                <c:pt idx="4">
                  <c:v>35.6616</c:v>
                </c:pt>
                <c:pt idx="5">
                  <c:v>40.063499999999998</c:v>
                </c:pt>
                <c:pt idx="6">
                  <c:v>36.508499999999998</c:v>
                </c:pt>
                <c:pt idx="7">
                  <c:v>38.560699999999997</c:v>
                </c:pt>
                <c:pt idx="8">
                  <c:v>37.255600000000001</c:v>
                </c:pt>
                <c:pt idx="9">
                  <c:v>36.918399999999998</c:v>
                </c:pt>
                <c:pt idx="10">
                  <c:v>37.396599999999999</c:v>
                </c:pt>
                <c:pt idx="11">
                  <c:v>40.777299999999997</c:v>
                </c:pt>
                <c:pt idx="12">
                  <c:v>35.993600000000001</c:v>
                </c:pt>
                <c:pt idx="13">
                  <c:v>30.0169</c:v>
                </c:pt>
                <c:pt idx="14">
                  <c:v>124.351</c:v>
                </c:pt>
                <c:pt idx="15">
                  <c:v>131.4196</c:v>
                </c:pt>
                <c:pt idx="16">
                  <c:v>140.15899999999999</c:v>
                </c:pt>
                <c:pt idx="17">
                  <c:v>154.5095</c:v>
                </c:pt>
                <c:pt idx="18">
                  <c:v>136.88380000000001</c:v>
                </c:pt>
                <c:pt idx="19">
                  <c:v>145.255</c:v>
                </c:pt>
                <c:pt idx="20">
                  <c:v>156.8535</c:v>
                </c:pt>
                <c:pt idx="21">
                  <c:v>153.7912</c:v>
                </c:pt>
                <c:pt idx="22">
                  <c:v>148.547</c:v>
                </c:pt>
                <c:pt idx="23">
                  <c:v>47.464100000000002</c:v>
                </c:pt>
                <c:pt idx="24">
                  <c:v>42.591099999999997</c:v>
                </c:pt>
                <c:pt idx="25">
                  <c:v>42.106900000000003</c:v>
                </c:pt>
                <c:pt idx="26">
                  <c:v>39.476999999999997</c:v>
                </c:pt>
                <c:pt idx="27">
                  <c:v>43.094900000000003</c:v>
                </c:pt>
                <c:pt idx="28">
                  <c:v>41.381500000000003</c:v>
                </c:pt>
                <c:pt idx="29">
                  <c:v>39.0154</c:v>
                </c:pt>
                <c:pt idx="30">
                  <c:v>49.237099999999998</c:v>
                </c:pt>
                <c:pt idx="31">
                  <c:v>43.6952</c:v>
                </c:pt>
                <c:pt idx="32">
                  <c:v>48.028700000000001</c:v>
                </c:pt>
                <c:pt idx="33">
                  <c:v>41.667900000000003</c:v>
                </c:pt>
                <c:pt idx="34">
                  <c:v>45.205599999999997</c:v>
                </c:pt>
                <c:pt idx="35">
                  <c:v>46.177799999999998</c:v>
                </c:pt>
                <c:pt idx="36">
                  <c:v>49.220799999999997</c:v>
                </c:pt>
                <c:pt idx="37">
                  <c:v>55.067500000000003</c:v>
                </c:pt>
                <c:pt idx="38">
                  <c:v>60.820500000000003</c:v>
                </c:pt>
                <c:pt idx="39">
                  <c:v>60.879899999999999</c:v>
                </c:pt>
                <c:pt idx="40">
                  <c:v>56.820700000000002</c:v>
                </c:pt>
                <c:pt idx="41">
                  <c:v>59.749600000000001</c:v>
                </c:pt>
                <c:pt idx="42">
                  <c:v>58.7669</c:v>
                </c:pt>
                <c:pt idx="43">
                  <c:v>58.924300000000002</c:v>
                </c:pt>
                <c:pt idx="44">
                  <c:v>49.579000000000001</c:v>
                </c:pt>
                <c:pt idx="45">
                  <c:v>44.963299999999997</c:v>
                </c:pt>
                <c:pt idx="46">
                  <c:v>45.1524</c:v>
                </c:pt>
                <c:pt idx="47">
                  <c:v>38.476599999999998</c:v>
                </c:pt>
              </c:numCache>
            </c:numRef>
          </c:val>
          <c:extLst>
            <c:ext xmlns:c16="http://schemas.microsoft.com/office/drawing/2014/chart" uri="{C3380CC4-5D6E-409C-BE32-E72D297353CC}">
              <c16:uniqueId val="{00000002-A425-48CE-9284-9F468F97354E}"/>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39.981099999999998</c:v>
                </c:pt>
                <c:pt idx="1">
                  <c:v>43.494500000000002</c:v>
                </c:pt>
                <c:pt idx="2">
                  <c:v>42.923699999999997</c:v>
                </c:pt>
                <c:pt idx="3">
                  <c:v>40.1541</c:v>
                </c:pt>
                <c:pt idx="4">
                  <c:v>35.606999999999999</c:v>
                </c:pt>
                <c:pt idx="5">
                  <c:v>40.046700000000001</c:v>
                </c:pt>
                <c:pt idx="6">
                  <c:v>36.573999999999998</c:v>
                </c:pt>
                <c:pt idx="7">
                  <c:v>37.260899999999999</c:v>
                </c:pt>
                <c:pt idx="8">
                  <c:v>38.813800000000001</c:v>
                </c:pt>
                <c:pt idx="9">
                  <c:v>37.303899999999999</c:v>
                </c:pt>
                <c:pt idx="10">
                  <c:v>39.51</c:v>
                </c:pt>
                <c:pt idx="11">
                  <c:v>40.644100000000002</c:v>
                </c:pt>
                <c:pt idx="12">
                  <c:v>35.9758</c:v>
                </c:pt>
                <c:pt idx="13">
                  <c:v>29.9923</c:v>
                </c:pt>
                <c:pt idx="14">
                  <c:v>124.63720000000001</c:v>
                </c:pt>
                <c:pt idx="15">
                  <c:v>130.99760000000001</c:v>
                </c:pt>
                <c:pt idx="16">
                  <c:v>139.17410000000001</c:v>
                </c:pt>
                <c:pt idx="17">
                  <c:v>154.2569</c:v>
                </c:pt>
                <c:pt idx="18">
                  <c:v>137.48500000000001</c:v>
                </c:pt>
                <c:pt idx="19">
                  <c:v>144.2955</c:v>
                </c:pt>
                <c:pt idx="20">
                  <c:v>155.3202</c:v>
                </c:pt>
                <c:pt idx="21">
                  <c:v>151.1918</c:v>
                </c:pt>
                <c:pt idx="22">
                  <c:v>146.90539999999999</c:v>
                </c:pt>
                <c:pt idx="23">
                  <c:v>46.945500000000003</c:v>
                </c:pt>
                <c:pt idx="24">
                  <c:v>42.337400000000002</c:v>
                </c:pt>
                <c:pt idx="25">
                  <c:v>41.390500000000003</c:v>
                </c:pt>
                <c:pt idx="26">
                  <c:v>39.186500000000002</c:v>
                </c:pt>
                <c:pt idx="27">
                  <c:v>42.157600000000002</c:v>
                </c:pt>
                <c:pt idx="28">
                  <c:v>41.156700000000001</c:v>
                </c:pt>
                <c:pt idx="29">
                  <c:v>38.556600000000003</c:v>
                </c:pt>
                <c:pt idx="30">
                  <c:v>48.8292</c:v>
                </c:pt>
                <c:pt idx="31">
                  <c:v>43.228700000000003</c:v>
                </c:pt>
                <c:pt idx="32">
                  <c:v>46.985199999999999</c:v>
                </c:pt>
                <c:pt idx="33">
                  <c:v>41.0929</c:v>
                </c:pt>
                <c:pt idx="34">
                  <c:v>44.929400000000001</c:v>
                </c:pt>
                <c:pt idx="35">
                  <c:v>46.133699999999997</c:v>
                </c:pt>
                <c:pt idx="36">
                  <c:v>48.573599999999999</c:v>
                </c:pt>
                <c:pt idx="37">
                  <c:v>55.187100000000001</c:v>
                </c:pt>
                <c:pt idx="38">
                  <c:v>60.024900000000002</c:v>
                </c:pt>
                <c:pt idx="39">
                  <c:v>60.713900000000002</c:v>
                </c:pt>
                <c:pt idx="40">
                  <c:v>57.1661</c:v>
                </c:pt>
                <c:pt idx="41">
                  <c:v>59.426900000000003</c:v>
                </c:pt>
                <c:pt idx="42">
                  <c:v>59.119399999999999</c:v>
                </c:pt>
                <c:pt idx="43">
                  <c:v>59.161000000000001</c:v>
                </c:pt>
                <c:pt idx="44">
                  <c:v>49.426400000000001</c:v>
                </c:pt>
                <c:pt idx="45">
                  <c:v>45.378399999999999</c:v>
                </c:pt>
                <c:pt idx="46">
                  <c:v>45.297199999999997</c:v>
                </c:pt>
                <c:pt idx="47">
                  <c:v>37.806100000000001</c:v>
                </c:pt>
              </c:numCache>
            </c:numRef>
          </c:val>
          <c:extLst>
            <c:ext xmlns:c16="http://schemas.microsoft.com/office/drawing/2014/chart" uri="{C3380CC4-5D6E-409C-BE32-E72D297353CC}">
              <c16:uniqueId val="{00000003-A425-48CE-9284-9F468F97354E}"/>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437.91160000000002</c:v>
                </c:pt>
                <c:pt idx="1">
                  <c:v>431.98309999999998</c:v>
                </c:pt>
                <c:pt idx="2">
                  <c:v>417.4907</c:v>
                </c:pt>
                <c:pt idx="3">
                  <c:v>413.93380000000002</c:v>
                </c:pt>
                <c:pt idx="4">
                  <c:v>384.60399999999998</c:v>
                </c:pt>
                <c:pt idx="5">
                  <c:v>408.3596</c:v>
                </c:pt>
                <c:pt idx="6">
                  <c:v>374.64319999999998</c:v>
                </c:pt>
                <c:pt idx="7">
                  <c:v>374.21420000000001</c:v>
                </c:pt>
                <c:pt idx="8">
                  <c:v>391.72449999999998</c:v>
                </c:pt>
                <c:pt idx="9">
                  <c:v>378.09859999999998</c:v>
                </c:pt>
                <c:pt idx="10">
                  <c:v>387.0498</c:v>
                </c:pt>
                <c:pt idx="11">
                  <c:v>379.32010000000002</c:v>
                </c:pt>
                <c:pt idx="12">
                  <c:v>309.05489999999998</c:v>
                </c:pt>
                <c:pt idx="13">
                  <c:v>319.84800000000001</c:v>
                </c:pt>
                <c:pt idx="14">
                  <c:v>0</c:v>
                </c:pt>
                <c:pt idx="15">
                  <c:v>0</c:v>
                </c:pt>
                <c:pt idx="16">
                  <c:v>0</c:v>
                </c:pt>
                <c:pt idx="17">
                  <c:v>0</c:v>
                </c:pt>
                <c:pt idx="18">
                  <c:v>0</c:v>
                </c:pt>
                <c:pt idx="19">
                  <c:v>0</c:v>
                </c:pt>
                <c:pt idx="20">
                  <c:v>0</c:v>
                </c:pt>
                <c:pt idx="21">
                  <c:v>0</c:v>
                </c:pt>
                <c:pt idx="22">
                  <c:v>0</c:v>
                </c:pt>
                <c:pt idx="23">
                  <c:v>467.39030000000002</c:v>
                </c:pt>
                <c:pt idx="24">
                  <c:v>454.92910000000001</c:v>
                </c:pt>
                <c:pt idx="25">
                  <c:v>444.55450000000002</c:v>
                </c:pt>
                <c:pt idx="26">
                  <c:v>425.32769999999999</c:v>
                </c:pt>
                <c:pt idx="27">
                  <c:v>429.25349999999997</c:v>
                </c:pt>
                <c:pt idx="28">
                  <c:v>428.78449999999998</c:v>
                </c:pt>
                <c:pt idx="29">
                  <c:v>421.25490000000002</c:v>
                </c:pt>
                <c:pt idx="30">
                  <c:v>428.46850000000001</c:v>
                </c:pt>
                <c:pt idx="31">
                  <c:v>399.95269999999999</c:v>
                </c:pt>
                <c:pt idx="32">
                  <c:v>423.7482</c:v>
                </c:pt>
                <c:pt idx="33">
                  <c:v>426.42250000000001</c:v>
                </c:pt>
                <c:pt idx="34">
                  <c:v>447.14499999999998</c:v>
                </c:pt>
                <c:pt idx="35">
                  <c:v>453.77859999999998</c:v>
                </c:pt>
                <c:pt idx="36">
                  <c:v>440.64359999999999</c:v>
                </c:pt>
                <c:pt idx="37">
                  <c:v>475.21210000000002</c:v>
                </c:pt>
                <c:pt idx="38">
                  <c:v>503.52429999999998</c:v>
                </c:pt>
                <c:pt idx="39">
                  <c:v>504.27789999999999</c:v>
                </c:pt>
                <c:pt idx="40">
                  <c:v>501.55489999999998</c:v>
                </c:pt>
                <c:pt idx="41">
                  <c:v>493.8759</c:v>
                </c:pt>
                <c:pt idx="42">
                  <c:v>471.2978</c:v>
                </c:pt>
                <c:pt idx="43">
                  <c:v>468.9787</c:v>
                </c:pt>
                <c:pt idx="44">
                  <c:v>439.07299999999998</c:v>
                </c:pt>
                <c:pt idx="45">
                  <c:v>421.86</c:v>
                </c:pt>
                <c:pt idx="46">
                  <c:v>435.779</c:v>
                </c:pt>
                <c:pt idx="47">
                  <c:v>411.39870000000002</c:v>
                </c:pt>
              </c:numCache>
            </c:numRef>
          </c:val>
          <c:extLst>
            <c:ext xmlns:c16="http://schemas.microsoft.com/office/drawing/2014/chart" uri="{C3380CC4-5D6E-409C-BE32-E72D297353CC}">
              <c16:uniqueId val="{00000004-A425-48CE-9284-9F468F97354E}"/>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132.3629</c:v>
                </c:pt>
                <c:pt idx="1">
                  <c:v>131.19239999999999</c:v>
                </c:pt>
                <c:pt idx="2">
                  <c:v>128.815</c:v>
                </c:pt>
                <c:pt idx="3">
                  <c:v>125.0643</c:v>
                </c:pt>
                <c:pt idx="4">
                  <c:v>124.11620000000001</c:v>
                </c:pt>
                <c:pt idx="5">
                  <c:v>129.6337</c:v>
                </c:pt>
                <c:pt idx="6">
                  <c:v>128.6549</c:v>
                </c:pt>
                <c:pt idx="7">
                  <c:v>126.07729999999999</c:v>
                </c:pt>
                <c:pt idx="8">
                  <c:v>125.8152</c:v>
                </c:pt>
                <c:pt idx="9">
                  <c:v>122.1814</c:v>
                </c:pt>
                <c:pt idx="10">
                  <c:v>125.7705</c:v>
                </c:pt>
                <c:pt idx="11">
                  <c:v>113.3837</c:v>
                </c:pt>
                <c:pt idx="12">
                  <c:v>93.122900000000001</c:v>
                </c:pt>
                <c:pt idx="13">
                  <c:v>79.400400000000005</c:v>
                </c:pt>
                <c:pt idx="14">
                  <c:v>62.388599999999997</c:v>
                </c:pt>
                <c:pt idx="15">
                  <c:v>44.193600000000004</c:v>
                </c:pt>
                <c:pt idx="16">
                  <c:v>29.432600000000001</c:v>
                </c:pt>
                <c:pt idx="17">
                  <c:v>29.1402</c:v>
                </c:pt>
                <c:pt idx="18">
                  <c:v>27.008600000000001</c:v>
                </c:pt>
                <c:pt idx="19">
                  <c:v>29.896799999999999</c:v>
                </c:pt>
                <c:pt idx="20">
                  <c:v>24.267800000000001</c:v>
                </c:pt>
                <c:pt idx="21">
                  <c:v>27.178699999999999</c:v>
                </c:pt>
                <c:pt idx="22">
                  <c:v>27.909300000000002</c:v>
                </c:pt>
                <c:pt idx="23">
                  <c:v>24.465699999999998</c:v>
                </c:pt>
                <c:pt idx="24">
                  <c:v>26.029399999999999</c:v>
                </c:pt>
                <c:pt idx="25">
                  <c:v>24.497699999999998</c:v>
                </c:pt>
                <c:pt idx="26">
                  <c:v>25.306699999999999</c:v>
                </c:pt>
                <c:pt idx="27">
                  <c:v>37.308300000000003</c:v>
                </c:pt>
                <c:pt idx="28">
                  <c:v>40.043500000000002</c:v>
                </c:pt>
                <c:pt idx="29">
                  <c:v>39.288699999999999</c:v>
                </c:pt>
                <c:pt idx="30">
                  <c:v>58.500399999999999</c:v>
                </c:pt>
                <c:pt idx="31">
                  <c:v>52.540300000000002</c:v>
                </c:pt>
                <c:pt idx="32">
                  <c:v>57.317300000000003</c:v>
                </c:pt>
                <c:pt idx="33">
                  <c:v>54.555999999999997</c:v>
                </c:pt>
                <c:pt idx="34">
                  <c:v>79.639799999999994</c:v>
                </c:pt>
                <c:pt idx="35">
                  <c:v>115.0209</c:v>
                </c:pt>
                <c:pt idx="36">
                  <c:v>137.39019999999999</c:v>
                </c:pt>
                <c:pt idx="37">
                  <c:v>148.04910000000001</c:v>
                </c:pt>
                <c:pt idx="38">
                  <c:v>155.39959999999999</c:v>
                </c:pt>
                <c:pt idx="39">
                  <c:v>153.5401</c:v>
                </c:pt>
                <c:pt idx="40">
                  <c:v>152.71350000000001</c:v>
                </c:pt>
                <c:pt idx="41">
                  <c:v>153.33869999999999</c:v>
                </c:pt>
                <c:pt idx="42">
                  <c:v>146.64779999999999</c:v>
                </c:pt>
                <c:pt idx="43">
                  <c:v>146.53710000000001</c:v>
                </c:pt>
                <c:pt idx="44">
                  <c:v>156.5403</c:v>
                </c:pt>
                <c:pt idx="45">
                  <c:v>152.55959999999999</c:v>
                </c:pt>
                <c:pt idx="46">
                  <c:v>149.24590000000001</c:v>
                </c:pt>
                <c:pt idx="47">
                  <c:v>147.33019999999999</c:v>
                </c:pt>
              </c:numCache>
            </c:numRef>
          </c:val>
          <c:extLst>
            <c:ext xmlns:c16="http://schemas.microsoft.com/office/drawing/2014/chart" uri="{C3380CC4-5D6E-409C-BE32-E72D297353CC}">
              <c16:uniqueId val="{00000000-AF14-49FE-AC0C-61234120F2BE}"/>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133.01439999999999</c:v>
                </c:pt>
                <c:pt idx="1">
                  <c:v>130.71469999999999</c:v>
                </c:pt>
                <c:pt idx="2">
                  <c:v>128.30969999999999</c:v>
                </c:pt>
                <c:pt idx="3">
                  <c:v>124.2604</c:v>
                </c:pt>
                <c:pt idx="4">
                  <c:v>124.7718</c:v>
                </c:pt>
                <c:pt idx="5">
                  <c:v>130.0095</c:v>
                </c:pt>
                <c:pt idx="6">
                  <c:v>129.6311</c:v>
                </c:pt>
                <c:pt idx="7">
                  <c:v>126.8129</c:v>
                </c:pt>
                <c:pt idx="8">
                  <c:v>125.529</c:v>
                </c:pt>
                <c:pt idx="9">
                  <c:v>123.78279999999999</c:v>
                </c:pt>
                <c:pt idx="10">
                  <c:v>124.00279999999999</c:v>
                </c:pt>
                <c:pt idx="11">
                  <c:v>114.09910000000001</c:v>
                </c:pt>
                <c:pt idx="12">
                  <c:v>96.521699999999996</c:v>
                </c:pt>
                <c:pt idx="13">
                  <c:v>80.017899999999997</c:v>
                </c:pt>
                <c:pt idx="14">
                  <c:v>63.370199999999997</c:v>
                </c:pt>
                <c:pt idx="15">
                  <c:v>45.064599999999999</c:v>
                </c:pt>
                <c:pt idx="16">
                  <c:v>30.229399999999998</c:v>
                </c:pt>
                <c:pt idx="17">
                  <c:v>29.042400000000001</c:v>
                </c:pt>
                <c:pt idx="18">
                  <c:v>27.5397</c:v>
                </c:pt>
                <c:pt idx="19">
                  <c:v>31.0946</c:v>
                </c:pt>
                <c:pt idx="20">
                  <c:v>28.159300000000002</c:v>
                </c:pt>
                <c:pt idx="21">
                  <c:v>29.055599999999998</c:v>
                </c:pt>
                <c:pt idx="22">
                  <c:v>30.028300000000002</c:v>
                </c:pt>
                <c:pt idx="23">
                  <c:v>24.794899999999998</c:v>
                </c:pt>
                <c:pt idx="24">
                  <c:v>27.5153</c:v>
                </c:pt>
                <c:pt idx="25">
                  <c:v>22.930099999999999</c:v>
                </c:pt>
                <c:pt idx="26">
                  <c:v>28.0426</c:v>
                </c:pt>
                <c:pt idx="27">
                  <c:v>37.218800000000002</c:v>
                </c:pt>
                <c:pt idx="28">
                  <c:v>39.163400000000003</c:v>
                </c:pt>
                <c:pt idx="29">
                  <c:v>40.359699999999997</c:v>
                </c:pt>
                <c:pt idx="30">
                  <c:v>59.449599999999997</c:v>
                </c:pt>
                <c:pt idx="31">
                  <c:v>52.7928</c:v>
                </c:pt>
                <c:pt idx="32">
                  <c:v>59.015099999999997</c:v>
                </c:pt>
                <c:pt idx="33">
                  <c:v>55.2789</c:v>
                </c:pt>
                <c:pt idx="34">
                  <c:v>79.855599999999995</c:v>
                </c:pt>
                <c:pt idx="35">
                  <c:v>115.8165</c:v>
                </c:pt>
                <c:pt idx="36">
                  <c:v>138.67840000000001</c:v>
                </c:pt>
                <c:pt idx="37">
                  <c:v>147.89089999999999</c:v>
                </c:pt>
                <c:pt idx="38">
                  <c:v>156.1584</c:v>
                </c:pt>
                <c:pt idx="39">
                  <c:v>154.76849999999999</c:v>
                </c:pt>
                <c:pt idx="40">
                  <c:v>154.3723</c:v>
                </c:pt>
                <c:pt idx="41">
                  <c:v>153.97020000000001</c:v>
                </c:pt>
                <c:pt idx="42">
                  <c:v>146.87389999999999</c:v>
                </c:pt>
                <c:pt idx="43">
                  <c:v>147.2561</c:v>
                </c:pt>
                <c:pt idx="44">
                  <c:v>154.81139999999999</c:v>
                </c:pt>
                <c:pt idx="45">
                  <c:v>153.08959999999999</c:v>
                </c:pt>
                <c:pt idx="46">
                  <c:v>148.87350000000001</c:v>
                </c:pt>
                <c:pt idx="47">
                  <c:v>146.0684</c:v>
                </c:pt>
              </c:numCache>
            </c:numRef>
          </c:val>
          <c:extLst>
            <c:ext xmlns:c16="http://schemas.microsoft.com/office/drawing/2014/chart" uri="{C3380CC4-5D6E-409C-BE32-E72D297353CC}">
              <c16:uniqueId val="{00000001-AF14-49FE-AC0C-61234120F2BE}"/>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480.63350000000003</c:v>
                </c:pt>
                <c:pt idx="1">
                  <c:v>472.07190000000003</c:v>
                </c:pt>
                <c:pt idx="2">
                  <c:v>456.23880000000003</c:v>
                </c:pt>
                <c:pt idx="3">
                  <c:v>455.23970000000003</c:v>
                </c:pt>
                <c:pt idx="4">
                  <c:v>459.02300000000002</c:v>
                </c:pt>
                <c:pt idx="5">
                  <c:v>460.18360000000001</c:v>
                </c:pt>
                <c:pt idx="6">
                  <c:v>462.01580000000001</c:v>
                </c:pt>
                <c:pt idx="7">
                  <c:v>456.83589999999998</c:v>
                </c:pt>
                <c:pt idx="8">
                  <c:v>465.4957</c:v>
                </c:pt>
                <c:pt idx="9">
                  <c:v>465.3888</c:v>
                </c:pt>
                <c:pt idx="10">
                  <c:v>459.93169999999998</c:v>
                </c:pt>
                <c:pt idx="11">
                  <c:v>418.637</c:v>
                </c:pt>
                <c:pt idx="12">
                  <c:v>324.67649999999998</c:v>
                </c:pt>
                <c:pt idx="13">
                  <c:v>235.52250000000001</c:v>
                </c:pt>
                <c:pt idx="14">
                  <c:v>152.11770000000001</c:v>
                </c:pt>
                <c:pt idx="15">
                  <c:v>66.955799999999996</c:v>
                </c:pt>
                <c:pt idx="16">
                  <c:v>25.422899999999998</c:v>
                </c:pt>
                <c:pt idx="17">
                  <c:v>27.5182</c:v>
                </c:pt>
                <c:pt idx="18">
                  <c:v>0</c:v>
                </c:pt>
                <c:pt idx="19">
                  <c:v>0</c:v>
                </c:pt>
                <c:pt idx="20">
                  <c:v>0</c:v>
                </c:pt>
                <c:pt idx="21">
                  <c:v>0</c:v>
                </c:pt>
                <c:pt idx="22">
                  <c:v>0</c:v>
                </c:pt>
                <c:pt idx="23">
                  <c:v>0</c:v>
                </c:pt>
                <c:pt idx="24">
                  <c:v>0</c:v>
                </c:pt>
                <c:pt idx="25">
                  <c:v>0</c:v>
                </c:pt>
                <c:pt idx="26">
                  <c:v>27.920500000000001</c:v>
                </c:pt>
                <c:pt idx="27">
                  <c:v>69.688000000000002</c:v>
                </c:pt>
                <c:pt idx="28">
                  <c:v>84.069500000000005</c:v>
                </c:pt>
                <c:pt idx="29">
                  <c:v>87.216800000000006</c:v>
                </c:pt>
                <c:pt idx="30">
                  <c:v>204.5531</c:v>
                </c:pt>
                <c:pt idx="31">
                  <c:v>161.2919</c:v>
                </c:pt>
                <c:pt idx="32">
                  <c:v>180.52780000000001</c:v>
                </c:pt>
                <c:pt idx="33">
                  <c:v>184.55029999999999</c:v>
                </c:pt>
                <c:pt idx="34">
                  <c:v>302.55689999999998</c:v>
                </c:pt>
                <c:pt idx="35">
                  <c:v>412.95100000000002</c:v>
                </c:pt>
                <c:pt idx="36">
                  <c:v>463.94529999999997</c:v>
                </c:pt>
                <c:pt idx="37">
                  <c:v>484.87799999999999</c:v>
                </c:pt>
                <c:pt idx="38">
                  <c:v>484.22500000000002</c:v>
                </c:pt>
                <c:pt idx="39">
                  <c:v>481.1481</c:v>
                </c:pt>
                <c:pt idx="40">
                  <c:v>489.07799999999997</c:v>
                </c:pt>
                <c:pt idx="41">
                  <c:v>489.60250000000002</c:v>
                </c:pt>
                <c:pt idx="42">
                  <c:v>489.74250000000001</c:v>
                </c:pt>
                <c:pt idx="43">
                  <c:v>480.13780000000003</c:v>
                </c:pt>
                <c:pt idx="44">
                  <c:v>489.46620000000001</c:v>
                </c:pt>
                <c:pt idx="45">
                  <c:v>487.36520000000002</c:v>
                </c:pt>
                <c:pt idx="46">
                  <c:v>475.9803</c:v>
                </c:pt>
                <c:pt idx="47">
                  <c:v>461.68079999999998</c:v>
                </c:pt>
              </c:numCache>
            </c:numRef>
          </c:val>
          <c:extLst>
            <c:ext xmlns:c16="http://schemas.microsoft.com/office/drawing/2014/chart" uri="{C3380CC4-5D6E-409C-BE32-E72D297353CC}">
              <c16:uniqueId val="{00000002-AF14-49FE-AC0C-61234120F2BE}"/>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399.2457</c:v>
                </c:pt>
                <c:pt idx="1">
                  <c:v>382.11810000000003</c:v>
                </c:pt>
                <c:pt idx="2">
                  <c:v>375.42669999999998</c:v>
                </c:pt>
                <c:pt idx="3">
                  <c:v>373.44580000000002</c:v>
                </c:pt>
                <c:pt idx="4">
                  <c:v>373.19200000000001</c:v>
                </c:pt>
                <c:pt idx="5">
                  <c:v>379.0154</c:v>
                </c:pt>
                <c:pt idx="6">
                  <c:v>374.94600000000003</c:v>
                </c:pt>
                <c:pt idx="7">
                  <c:v>374.435</c:v>
                </c:pt>
                <c:pt idx="8">
                  <c:v>383.49520000000001</c:v>
                </c:pt>
                <c:pt idx="9">
                  <c:v>380.08980000000003</c:v>
                </c:pt>
                <c:pt idx="10">
                  <c:v>371.36419999999998</c:v>
                </c:pt>
                <c:pt idx="11">
                  <c:v>339.77539999999999</c:v>
                </c:pt>
                <c:pt idx="12">
                  <c:v>255.63480000000001</c:v>
                </c:pt>
                <c:pt idx="13">
                  <c:v>188.5976</c:v>
                </c:pt>
                <c:pt idx="14">
                  <c:v>117.0908</c:v>
                </c:pt>
                <c:pt idx="15">
                  <c:v>39.605499999999999</c:v>
                </c:pt>
                <c:pt idx="16">
                  <c:v>6.7755000000000001</c:v>
                </c:pt>
                <c:pt idx="17">
                  <c:v>4.0800000000000003E-2</c:v>
                </c:pt>
                <c:pt idx="18">
                  <c:v>6.5400999999999998</c:v>
                </c:pt>
                <c:pt idx="19">
                  <c:v>4.3441999999999998</c:v>
                </c:pt>
                <c:pt idx="20">
                  <c:v>12.595800000000001</c:v>
                </c:pt>
                <c:pt idx="21">
                  <c:v>7.0568999999999997</c:v>
                </c:pt>
                <c:pt idx="22">
                  <c:v>11.2561</c:v>
                </c:pt>
                <c:pt idx="23">
                  <c:v>25.200299999999999</c:v>
                </c:pt>
                <c:pt idx="24">
                  <c:v>10.037800000000001</c:v>
                </c:pt>
                <c:pt idx="25">
                  <c:v>11.6478</c:v>
                </c:pt>
                <c:pt idx="26">
                  <c:v>3.4699</c:v>
                </c:pt>
                <c:pt idx="27">
                  <c:v>37.176600000000001</c:v>
                </c:pt>
                <c:pt idx="28">
                  <c:v>50.978200000000001</c:v>
                </c:pt>
                <c:pt idx="29">
                  <c:v>53.3596</c:v>
                </c:pt>
                <c:pt idx="30">
                  <c:v>157.2022</c:v>
                </c:pt>
                <c:pt idx="31">
                  <c:v>110.8627</c:v>
                </c:pt>
                <c:pt idx="32">
                  <c:v>133.80289999999999</c:v>
                </c:pt>
                <c:pt idx="33">
                  <c:v>136.05779999999999</c:v>
                </c:pt>
                <c:pt idx="34">
                  <c:v>232.58789999999999</c:v>
                </c:pt>
                <c:pt idx="35">
                  <c:v>333.24979999999999</c:v>
                </c:pt>
                <c:pt idx="36">
                  <c:v>377.5745</c:v>
                </c:pt>
                <c:pt idx="37">
                  <c:v>400.64449999999999</c:v>
                </c:pt>
                <c:pt idx="38">
                  <c:v>396.69540000000001</c:v>
                </c:pt>
                <c:pt idx="39">
                  <c:v>391.67919999999998</c:v>
                </c:pt>
                <c:pt idx="40">
                  <c:v>399.2654</c:v>
                </c:pt>
                <c:pt idx="41">
                  <c:v>399.73939999999999</c:v>
                </c:pt>
                <c:pt idx="42">
                  <c:v>395.72770000000003</c:v>
                </c:pt>
                <c:pt idx="43">
                  <c:v>393.00380000000001</c:v>
                </c:pt>
                <c:pt idx="44">
                  <c:v>401.83949999999999</c:v>
                </c:pt>
                <c:pt idx="45">
                  <c:v>394.84719999999999</c:v>
                </c:pt>
                <c:pt idx="46">
                  <c:v>387.05340000000001</c:v>
                </c:pt>
                <c:pt idx="47">
                  <c:v>382.85930000000002</c:v>
                </c:pt>
              </c:numCache>
            </c:numRef>
          </c:val>
          <c:extLst>
            <c:ext xmlns:c16="http://schemas.microsoft.com/office/drawing/2014/chart" uri="{C3380CC4-5D6E-409C-BE32-E72D297353CC}">
              <c16:uniqueId val="{00000003-AF14-49FE-AC0C-61234120F2BE}"/>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6656.2</c:v>
                </c:pt>
                <c:pt idx="1">
                  <c:v>6610.5</c:v>
                </c:pt>
                <c:pt idx="2">
                  <c:v>6528.6</c:v>
                </c:pt>
                <c:pt idx="3">
                  <c:v>6420.1</c:v>
                </c:pt>
                <c:pt idx="4">
                  <c:v>6327.3</c:v>
                </c:pt>
                <c:pt idx="5">
                  <c:v>6330.3</c:v>
                </c:pt>
                <c:pt idx="6">
                  <c:v>6222.8</c:v>
                </c:pt>
                <c:pt idx="7">
                  <c:v>6153</c:v>
                </c:pt>
                <c:pt idx="8">
                  <c:v>6267.3</c:v>
                </c:pt>
                <c:pt idx="9">
                  <c:v>6253.01</c:v>
                </c:pt>
                <c:pt idx="10">
                  <c:v>6222.973</c:v>
                </c:pt>
                <c:pt idx="11">
                  <c:v>6010.1565600000004</c:v>
                </c:pt>
                <c:pt idx="12">
                  <c:v>5904.4368800000002</c:v>
                </c:pt>
                <c:pt idx="13">
                  <c:v>5810.04324</c:v>
                </c:pt>
                <c:pt idx="14">
                  <c:v>5956.8387400000001</c:v>
                </c:pt>
                <c:pt idx="15">
                  <c:v>6127.0036899999996</c:v>
                </c:pt>
                <c:pt idx="16">
                  <c:v>6257.1846999999998</c:v>
                </c:pt>
                <c:pt idx="17">
                  <c:v>6313.0677400000004</c:v>
                </c:pt>
                <c:pt idx="18">
                  <c:v>6469.14671</c:v>
                </c:pt>
                <c:pt idx="19">
                  <c:v>6568.1390799999999</c:v>
                </c:pt>
                <c:pt idx="20">
                  <c:v>6637.6641600000003</c:v>
                </c:pt>
                <c:pt idx="21">
                  <c:v>6730.2161900000001</c:v>
                </c:pt>
                <c:pt idx="22">
                  <c:v>6794.6815399999996</c:v>
                </c:pt>
                <c:pt idx="23">
                  <c:v>6749.1749499999996</c:v>
                </c:pt>
                <c:pt idx="24">
                  <c:v>6825.1967599999998</c:v>
                </c:pt>
                <c:pt idx="25">
                  <c:v>6750.5211600000002</c:v>
                </c:pt>
                <c:pt idx="26">
                  <c:v>6858.8668799999996</c:v>
                </c:pt>
                <c:pt idx="27">
                  <c:v>6807.37194</c:v>
                </c:pt>
                <c:pt idx="28">
                  <c:v>6713.49521</c:v>
                </c:pt>
                <c:pt idx="29">
                  <c:v>6716.1405100000002</c:v>
                </c:pt>
                <c:pt idx="30">
                  <c:v>6609.9519499999997</c:v>
                </c:pt>
                <c:pt idx="31">
                  <c:v>6603.4378999999999</c:v>
                </c:pt>
                <c:pt idx="32">
                  <c:v>6590.5471799999996</c:v>
                </c:pt>
                <c:pt idx="33">
                  <c:v>6550.38897</c:v>
                </c:pt>
                <c:pt idx="34">
                  <c:v>6614.3545599999998</c:v>
                </c:pt>
                <c:pt idx="35">
                  <c:v>6726.9782500000001</c:v>
                </c:pt>
                <c:pt idx="36">
                  <c:v>6919.4056600000004</c:v>
                </c:pt>
                <c:pt idx="37">
                  <c:v>7366.8</c:v>
                </c:pt>
                <c:pt idx="38">
                  <c:v>7498.2</c:v>
                </c:pt>
                <c:pt idx="39">
                  <c:v>7479.3</c:v>
                </c:pt>
                <c:pt idx="40">
                  <c:v>7487</c:v>
                </c:pt>
                <c:pt idx="41">
                  <c:v>7459.5</c:v>
                </c:pt>
                <c:pt idx="42">
                  <c:v>7405.7</c:v>
                </c:pt>
                <c:pt idx="43">
                  <c:v>7232.1</c:v>
                </c:pt>
                <c:pt idx="44">
                  <c:v>7267.8</c:v>
                </c:pt>
                <c:pt idx="45">
                  <c:v>6966.8</c:v>
                </c:pt>
                <c:pt idx="46">
                  <c:v>6742.3</c:v>
                </c:pt>
                <c:pt idx="47">
                  <c:v>6566.3</c:v>
                </c:pt>
              </c:numCache>
            </c:numRef>
          </c:val>
          <c:smooth val="0"/>
          <c:extLst>
            <c:ext xmlns:c16="http://schemas.microsoft.com/office/drawing/2014/chart" uri="{C3380CC4-5D6E-409C-BE32-E72D297353CC}">
              <c16:uniqueId val="{00000000-ADB4-4125-8368-650E34A95C7C}"/>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6903.1876700000003</c:v>
                </c:pt>
                <c:pt idx="1">
                  <c:v>6790.2582300000004</c:v>
                </c:pt>
                <c:pt idx="2">
                  <c:v>6686.47721</c:v>
                </c:pt>
                <c:pt idx="3">
                  <c:v>6603.6215599999996</c:v>
                </c:pt>
                <c:pt idx="4">
                  <c:v>6529.5246399999996</c:v>
                </c:pt>
                <c:pt idx="5">
                  <c:v>6500.5561900000002</c:v>
                </c:pt>
                <c:pt idx="6">
                  <c:v>6441.9874300000001</c:v>
                </c:pt>
                <c:pt idx="7">
                  <c:v>6408.9432500000003</c:v>
                </c:pt>
                <c:pt idx="8">
                  <c:v>6412.42551</c:v>
                </c:pt>
                <c:pt idx="9">
                  <c:v>6424.1796599999998</c:v>
                </c:pt>
                <c:pt idx="10">
                  <c:v>6369.4149500000003</c:v>
                </c:pt>
                <c:pt idx="11">
                  <c:v>6189.7849399999996</c:v>
                </c:pt>
                <c:pt idx="12">
                  <c:v>6131.8891999999996</c:v>
                </c:pt>
                <c:pt idx="13">
                  <c:v>6150.5589399999999</c:v>
                </c:pt>
                <c:pt idx="14">
                  <c:v>6229.9245799999999</c:v>
                </c:pt>
                <c:pt idx="15">
                  <c:v>6327.3935799999999</c:v>
                </c:pt>
                <c:pt idx="16">
                  <c:v>6482.6993499999999</c:v>
                </c:pt>
                <c:pt idx="17">
                  <c:v>6594.3089799999998</c:v>
                </c:pt>
                <c:pt idx="18">
                  <c:v>6709.2716799999998</c:v>
                </c:pt>
                <c:pt idx="19">
                  <c:v>6800.6703799999996</c:v>
                </c:pt>
                <c:pt idx="20">
                  <c:v>6890.5759399999997</c:v>
                </c:pt>
                <c:pt idx="21">
                  <c:v>6950.3499700000002</c:v>
                </c:pt>
                <c:pt idx="22">
                  <c:v>7007.1583700000001</c:v>
                </c:pt>
                <c:pt idx="23">
                  <c:v>7039.5017099999995</c:v>
                </c:pt>
                <c:pt idx="24">
                  <c:v>7050.4997499999999</c:v>
                </c:pt>
                <c:pt idx="25">
                  <c:v>7065.2277400000003</c:v>
                </c:pt>
                <c:pt idx="26">
                  <c:v>6982.6495299999997</c:v>
                </c:pt>
                <c:pt idx="27">
                  <c:v>6963.1678000000002</c:v>
                </c:pt>
                <c:pt idx="28">
                  <c:v>6961.7158099999997</c:v>
                </c:pt>
                <c:pt idx="29">
                  <c:v>6933.1380099999997</c:v>
                </c:pt>
                <c:pt idx="30">
                  <c:v>6855.3475900000003</c:v>
                </c:pt>
                <c:pt idx="31">
                  <c:v>6838.1373000000003</c:v>
                </c:pt>
                <c:pt idx="32">
                  <c:v>6799.1092200000003</c:v>
                </c:pt>
                <c:pt idx="33">
                  <c:v>6778.5763999999999</c:v>
                </c:pt>
                <c:pt idx="34">
                  <c:v>6779.9034199999996</c:v>
                </c:pt>
                <c:pt idx="35">
                  <c:v>6831.7722000000003</c:v>
                </c:pt>
                <c:pt idx="36">
                  <c:v>7158.6358600000003</c:v>
                </c:pt>
                <c:pt idx="37">
                  <c:v>7480.8670899999997</c:v>
                </c:pt>
                <c:pt idx="38">
                  <c:v>7594.3641299999999</c:v>
                </c:pt>
                <c:pt idx="39">
                  <c:v>7601.4496600000002</c:v>
                </c:pt>
                <c:pt idx="40">
                  <c:v>7621.3822099999998</c:v>
                </c:pt>
                <c:pt idx="41">
                  <c:v>7565.2834499999999</c:v>
                </c:pt>
                <c:pt idx="42">
                  <c:v>7490.3862099999997</c:v>
                </c:pt>
                <c:pt idx="43">
                  <c:v>7355.0659100000003</c:v>
                </c:pt>
                <c:pt idx="44">
                  <c:v>7247.8233200000004</c:v>
                </c:pt>
                <c:pt idx="45">
                  <c:v>7065.4571699999997</c:v>
                </c:pt>
                <c:pt idx="46">
                  <c:v>6893.6505100000004</c:v>
                </c:pt>
                <c:pt idx="47">
                  <c:v>6699.1348900000003</c:v>
                </c:pt>
              </c:numCache>
            </c:numRef>
          </c:val>
          <c:smooth val="0"/>
          <c:extLst>
            <c:ext xmlns:c16="http://schemas.microsoft.com/office/drawing/2014/chart" uri="{C3380CC4-5D6E-409C-BE32-E72D297353CC}">
              <c16:uniqueId val="{00000001-ADB4-4125-8368-650E34A95C7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DOM 28</c:v>
                </c:pt>
                <c:pt idx="1">
                  <c:v>LUN 29</c:v>
                </c:pt>
                <c:pt idx="2">
                  <c:v>MAR 30</c:v>
                </c:pt>
                <c:pt idx="3">
                  <c:v>MIE 31</c:v>
                </c:pt>
                <c:pt idx="4">
                  <c:v>JUE 1</c:v>
                </c:pt>
                <c:pt idx="5">
                  <c:v>VIE 2</c:v>
                </c:pt>
                <c:pt idx="6">
                  <c:v>SAB 3</c:v>
                </c:pt>
                <c:pt idx="7">
                  <c:v>DOM 4</c:v>
                </c:pt>
              </c:strCache>
            </c:strRef>
          </c:cat>
          <c:val>
            <c:numRef>
              <c:f>COSTO_OPE_EJEC!$C$8:$C$15</c:f>
              <c:numCache>
                <c:formatCode>#,##0.0</c:formatCode>
                <c:ptCount val="8"/>
                <c:pt idx="0">
                  <c:v>7848455.0094999997</c:v>
                </c:pt>
                <c:pt idx="1">
                  <c:v>6922039.7267100001</c:v>
                </c:pt>
                <c:pt idx="2">
                  <c:v>7183538.1728100004</c:v>
                </c:pt>
                <c:pt idx="3">
                  <c:v>5541738.8552999999</c:v>
                </c:pt>
                <c:pt idx="4">
                  <c:v>3940066.9861300001</c:v>
                </c:pt>
                <c:pt idx="5">
                  <c:v>6719327.1394600002</c:v>
                </c:pt>
                <c:pt idx="6">
                  <c:v>6731867.7822599998</c:v>
                </c:pt>
                <c:pt idx="7">
                  <c:v>6208376.3778600004</c:v>
                </c:pt>
              </c:numCache>
            </c:numRef>
          </c:val>
          <c:extLst>
            <c:ext xmlns:c16="http://schemas.microsoft.com/office/drawing/2014/chart" uri="{C3380CC4-5D6E-409C-BE32-E72D297353CC}">
              <c16:uniqueId val="{00000000-FF35-45AD-A5C3-CC0455CD3447}"/>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5.270994094276233E-2</c:v>
                </c:pt>
                <c:pt idx="1">
                  <c:v>-0.13906948609750394</c:v>
                </c:pt>
                <c:pt idx="2">
                  <c:v>-0.15068276546140127</c:v>
                </c:pt>
                <c:pt idx="3">
                  <c:v>-0.27444236683274786</c:v>
                </c:pt>
                <c:pt idx="4">
                  <c:v>-0.23243670025845936</c:v>
                </c:pt>
                <c:pt idx="5">
                  <c:v>-6.0568768929508285E-2</c:v>
                </c:pt>
                <c:pt idx="6">
                  <c:v>-0.20558032041800475</c:v>
                </c:pt>
                <c:pt idx="7">
                  <c:v>-0.2062783456285108</c:v>
                </c:pt>
              </c:numCache>
            </c:numRef>
          </c:cat>
          <c:val>
            <c:numRef>
              <c:f>COSTO_OPE_EJEC!$D$8:$D$15</c:f>
              <c:numCache>
                <c:formatCode>#,##0.0</c:formatCode>
                <c:ptCount val="8"/>
                <c:pt idx="0">
                  <c:v>7455477.2442552</c:v>
                </c:pt>
                <c:pt idx="1">
                  <c:v>8040183.9810894998</c:v>
                </c:pt>
                <c:pt idx="2">
                  <c:v>8458015.3100419994</c:v>
                </c:pt>
                <c:pt idx="3">
                  <c:v>7637903.0444609001</c:v>
                </c:pt>
                <c:pt idx="4">
                  <c:v>5133214.4038891997</c:v>
                </c:pt>
                <c:pt idx="5">
                  <c:v>7152548.1772659998</c:v>
                </c:pt>
                <c:pt idx="6">
                  <c:v>8473943.8803959992</c:v>
                </c:pt>
                <c:pt idx="7">
                  <c:v>7821855.8655503998</c:v>
                </c:pt>
              </c:numCache>
            </c:numRef>
          </c:val>
          <c:extLst>
            <c:ext xmlns:c16="http://schemas.microsoft.com/office/drawing/2014/chart" uri="{C3380CC4-5D6E-409C-BE32-E72D297353CC}">
              <c16:uniqueId val="{00000001-FF35-45AD-A5C3-CC0455CD3447}"/>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198</xdr:row>
      <xdr:rowOff>0</xdr:rowOff>
    </xdr:from>
    <xdr:to>
      <xdr:col>7</xdr:col>
      <xdr:colOff>171450</xdr:colOff>
      <xdr:row>268</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zoomScale="80" workbookViewId="0">
      <pane ySplit="6" topLeftCell="A13"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3" t="s">
        <v>0</v>
      </c>
      <c r="C3" s="194"/>
      <c r="D3" s="194"/>
      <c r="E3" s="194"/>
      <c r="F3" s="194"/>
      <c r="G3" s="194"/>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18</v>
      </c>
      <c r="I7" s="6" t="s">
        <v>19</v>
      </c>
      <c r="J7" s="4">
        <v>13.2</v>
      </c>
      <c r="K7" s="4" t="s">
        <v>20</v>
      </c>
      <c r="L7" s="4">
        <v>220</v>
      </c>
    </row>
    <row r="8" spans="1:12" x14ac:dyDescent="0.3">
      <c r="A8" s="1"/>
      <c r="B8" s="4" t="s">
        <v>13</v>
      </c>
      <c r="C8" s="5" t="s">
        <v>21</v>
      </c>
      <c r="D8" s="5" t="s">
        <v>22</v>
      </c>
      <c r="E8" s="5" t="s">
        <v>16</v>
      </c>
      <c r="F8" s="5" t="s">
        <v>23</v>
      </c>
      <c r="G8" s="4" t="s">
        <v>24</v>
      </c>
      <c r="H8" s="4" t="s">
        <v>25</v>
      </c>
      <c r="I8" s="6" t="s">
        <v>26</v>
      </c>
      <c r="J8" s="4">
        <v>17.5</v>
      </c>
      <c r="K8" s="4" t="s">
        <v>20</v>
      </c>
      <c r="L8" s="4">
        <v>138</v>
      </c>
    </row>
    <row r="9" spans="1:12" x14ac:dyDescent="0.3">
      <c r="A9" s="1"/>
      <c r="B9" s="4" t="s">
        <v>13</v>
      </c>
      <c r="C9" s="5" t="s">
        <v>27</v>
      </c>
      <c r="D9" s="5" t="s">
        <v>28</v>
      </c>
      <c r="E9" s="5" t="s">
        <v>29</v>
      </c>
      <c r="F9" s="5" t="s">
        <v>30</v>
      </c>
      <c r="G9" s="4" t="s">
        <v>31</v>
      </c>
      <c r="H9" s="4" t="s">
        <v>32</v>
      </c>
      <c r="I9" s="6" t="s">
        <v>33</v>
      </c>
      <c r="J9" s="4">
        <v>10.199999999999999</v>
      </c>
      <c r="K9" s="4" t="s">
        <v>20</v>
      </c>
      <c r="L9" s="4">
        <v>6.6</v>
      </c>
    </row>
    <row r="10" spans="1:12" x14ac:dyDescent="0.3">
      <c r="A10" s="1"/>
      <c r="B10" s="4" t="s">
        <v>13</v>
      </c>
      <c r="C10" s="5" t="s">
        <v>27</v>
      </c>
      <c r="D10" s="5" t="s">
        <v>28</v>
      </c>
      <c r="E10" s="5" t="s">
        <v>29</v>
      </c>
      <c r="F10" s="5" t="s">
        <v>30</v>
      </c>
      <c r="G10" s="4" t="s">
        <v>34</v>
      </c>
      <c r="H10" s="4" t="s">
        <v>35</v>
      </c>
      <c r="I10" s="6" t="s">
        <v>36</v>
      </c>
      <c r="J10" s="4">
        <v>15</v>
      </c>
      <c r="K10" s="4" t="s">
        <v>20</v>
      </c>
      <c r="L10" s="4">
        <v>6.6</v>
      </c>
    </row>
    <row r="11" spans="1:12" x14ac:dyDescent="0.3">
      <c r="A11" s="1"/>
      <c r="B11" s="4" t="s">
        <v>13</v>
      </c>
      <c r="C11" s="5" t="s">
        <v>37</v>
      </c>
      <c r="D11" s="5" t="s">
        <v>38</v>
      </c>
      <c r="E11" s="5" t="s">
        <v>39</v>
      </c>
      <c r="F11" s="5" t="s">
        <v>40</v>
      </c>
      <c r="G11" s="4" t="s">
        <v>41</v>
      </c>
      <c r="H11" s="4" t="s">
        <v>42</v>
      </c>
      <c r="I11" s="6" t="s">
        <v>43</v>
      </c>
      <c r="J11" s="4">
        <v>1.5</v>
      </c>
      <c r="K11" s="4" t="s">
        <v>20</v>
      </c>
      <c r="L11" s="4">
        <v>0</v>
      </c>
    </row>
    <row r="12" spans="1:12" x14ac:dyDescent="0.3">
      <c r="A12" s="1"/>
      <c r="B12" s="4" t="s">
        <v>13</v>
      </c>
      <c r="C12" s="5" t="s">
        <v>44</v>
      </c>
      <c r="D12" s="5" t="s">
        <v>45</v>
      </c>
      <c r="E12" s="5" t="s">
        <v>46</v>
      </c>
      <c r="F12" s="5" t="s">
        <v>47</v>
      </c>
      <c r="G12" s="4" t="s">
        <v>48</v>
      </c>
      <c r="H12" s="4" t="s">
        <v>49</v>
      </c>
      <c r="I12" s="6" t="s">
        <v>50</v>
      </c>
      <c r="J12" s="4"/>
      <c r="K12" s="4" t="s">
        <v>51</v>
      </c>
      <c r="L12" s="4">
        <v>13.8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30" customHeight="1" x14ac:dyDescent="0.3">
      <c r="A5" s="1"/>
      <c r="B5" s="195" t="s">
        <v>52</v>
      </c>
      <c r="C5" s="195"/>
      <c r="D5" s="195"/>
      <c r="E5" s="195"/>
      <c r="F5" s="195"/>
      <c r="G5" s="195"/>
      <c r="H5" s="195"/>
      <c r="I5" s="195"/>
    </row>
    <row r="6" spans="1:9" ht="40.049999999999997" customHeight="1" x14ac:dyDescent="0.3">
      <c r="A6" s="1"/>
      <c r="B6" s="7" t="s">
        <v>53</v>
      </c>
      <c r="C6" s="3" t="s">
        <v>54</v>
      </c>
      <c r="D6" s="3" t="s">
        <v>55</v>
      </c>
      <c r="E6" s="7" t="s">
        <v>3</v>
      </c>
      <c r="F6" s="7" t="s">
        <v>4</v>
      </c>
      <c r="G6" s="7" t="s">
        <v>56</v>
      </c>
      <c r="H6" s="7" t="s">
        <v>6</v>
      </c>
      <c r="I6" s="7" t="s">
        <v>9</v>
      </c>
    </row>
    <row r="7" spans="1:9" x14ac:dyDescent="0.3">
      <c r="A7" s="1"/>
      <c r="B7" s="4" t="s">
        <v>57</v>
      </c>
      <c r="C7" s="4" t="s">
        <v>58</v>
      </c>
      <c r="D7" s="4" t="s">
        <v>59</v>
      </c>
      <c r="E7" s="5" t="s">
        <v>60</v>
      </c>
      <c r="F7" s="5" t="s">
        <v>61</v>
      </c>
      <c r="G7" s="5" t="s">
        <v>62</v>
      </c>
      <c r="H7" s="5" t="s">
        <v>63</v>
      </c>
      <c r="I7" s="5" t="s">
        <v>64</v>
      </c>
    </row>
    <row r="8" spans="1:9" x14ac:dyDescent="0.3">
      <c r="A8" s="1"/>
      <c r="B8" s="4" t="s">
        <v>57</v>
      </c>
      <c r="C8" s="4" t="s">
        <v>58</v>
      </c>
      <c r="D8" s="4" t="s">
        <v>59</v>
      </c>
      <c r="E8" s="5" t="s">
        <v>65</v>
      </c>
      <c r="F8" s="5" t="s">
        <v>66</v>
      </c>
      <c r="G8" s="5" t="s">
        <v>67</v>
      </c>
      <c r="H8" s="5" t="s">
        <v>68</v>
      </c>
      <c r="I8" s="5" t="s">
        <v>69</v>
      </c>
    </row>
    <row r="9" spans="1:9" x14ac:dyDescent="0.3">
      <c r="A9" s="1"/>
      <c r="B9" s="4" t="s">
        <v>57</v>
      </c>
      <c r="C9" s="4" t="s">
        <v>58</v>
      </c>
      <c r="D9" s="4" t="s">
        <v>59</v>
      </c>
      <c r="E9" s="5" t="s">
        <v>70</v>
      </c>
      <c r="F9" s="5" t="s">
        <v>71</v>
      </c>
      <c r="G9" s="5" t="s">
        <v>72</v>
      </c>
      <c r="H9" s="5" t="s">
        <v>30</v>
      </c>
      <c r="I9" s="5" t="s">
        <v>73</v>
      </c>
    </row>
    <row r="10" spans="1:9" x14ac:dyDescent="0.3">
      <c r="A10" s="1"/>
      <c r="B10" s="4" t="s">
        <v>57</v>
      </c>
      <c r="C10" s="4" t="s">
        <v>58</v>
      </c>
      <c r="D10" s="4" t="s">
        <v>59</v>
      </c>
      <c r="E10" s="5" t="s">
        <v>74</v>
      </c>
      <c r="F10" s="5" t="s">
        <v>75</v>
      </c>
      <c r="G10" s="5" t="s">
        <v>76</v>
      </c>
      <c r="H10" s="5" t="s">
        <v>30</v>
      </c>
      <c r="I10" s="5" t="s">
        <v>77</v>
      </c>
    </row>
    <row r="11" spans="1:9" x14ac:dyDescent="0.3">
      <c r="A11" s="1"/>
      <c r="B11" s="4" t="s">
        <v>57</v>
      </c>
      <c r="C11" s="4" t="s">
        <v>58</v>
      </c>
      <c r="D11" s="4" t="s">
        <v>59</v>
      </c>
      <c r="E11" s="5" t="s">
        <v>74</v>
      </c>
      <c r="F11" s="5" t="s">
        <v>75</v>
      </c>
      <c r="G11" s="5" t="s">
        <v>78</v>
      </c>
      <c r="H11" s="5" t="s">
        <v>79</v>
      </c>
      <c r="I11" s="5" t="s">
        <v>80</v>
      </c>
    </row>
    <row r="12" spans="1:9" x14ac:dyDescent="0.3">
      <c r="A12" s="1"/>
      <c r="B12" s="4" t="s">
        <v>57</v>
      </c>
      <c r="C12" s="4" t="s">
        <v>58</v>
      </c>
      <c r="D12" s="4" t="s">
        <v>59</v>
      </c>
      <c r="E12" s="5" t="s">
        <v>44</v>
      </c>
      <c r="F12" s="5" t="s">
        <v>81</v>
      </c>
      <c r="G12" s="5" t="s">
        <v>82</v>
      </c>
      <c r="H12" s="5" t="s">
        <v>83</v>
      </c>
      <c r="I12" s="5" t="s">
        <v>84</v>
      </c>
    </row>
    <row r="13" spans="1:9" x14ac:dyDescent="0.3">
      <c r="A13" s="1"/>
      <c r="B13" s="4" t="s">
        <v>57</v>
      </c>
      <c r="C13" s="4" t="s">
        <v>58</v>
      </c>
      <c r="D13" s="4" t="s">
        <v>59</v>
      </c>
      <c r="E13" s="5" t="s">
        <v>44</v>
      </c>
      <c r="F13" s="5" t="s">
        <v>85</v>
      </c>
      <c r="G13" s="5" t="s">
        <v>76</v>
      </c>
      <c r="H13" s="5" t="s">
        <v>30</v>
      </c>
      <c r="I13" s="5" t="s">
        <v>86</v>
      </c>
    </row>
    <row r="14" spans="1:9" x14ac:dyDescent="0.3">
      <c r="A14" s="1"/>
      <c r="B14" s="4" t="s">
        <v>57</v>
      </c>
      <c r="C14" s="4" t="s">
        <v>58</v>
      </c>
      <c r="D14" s="4" t="s">
        <v>59</v>
      </c>
      <c r="E14" s="5" t="s">
        <v>44</v>
      </c>
      <c r="F14" s="5" t="s">
        <v>85</v>
      </c>
      <c r="G14" s="5" t="s">
        <v>76</v>
      </c>
      <c r="H14" s="5" t="s">
        <v>30</v>
      </c>
      <c r="I14" s="5" t="s">
        <v>87</v>
      </c>
    </row>
    <row r="15" spans="1:9" x14ac:dyDescent="0.3">
      <c r="A15" s="1"/>
      <c r="B15" s="4" t="s">
        <v>57</v>
      </c>
      <c r="C15" s="4" t="s">
        <v>58</v>
      </c>
      <c r="D15" s="4" t="s">
        <v>59</v>
      </c>
      <c r="E15" s="5" t="s">
        <v>44</v>
      </c>
      <c r="F15" s="5" t="s">
        <v>88</v>
      </c>
      <c r="G15" s="5" t="s">
        <v>76</v>
      </c>
      <c r="H15" s="5" t="s">
        <v>30</v>
      </c>
      <c r="I15" s="5" t="s">
        <v>87</v>
      </c>
    </row>
    <row r="16" spans="1:9" x14ac:dyDescent="0.3">
      <c r="A16" s="1"/>
      <c r="B16" s="4" t="s">
        <v>57</v>
      </c>
      <c r="C16" s="4" t="s">
        <v>58</v>
      </c>
      <c r="D16" s="4" t="s">
        <v>59</v>
      </c>
      <c r="E16" s="5" t="s">
        <v>89</v>
      </c>
      <c r="F16" s="5" t="s">
        <v>90</v>
      </c>
      <c r="G16" s="5" t="s">
        <v>76</v>
      </c>
      <c r="H16" s="5" t="s">
        <v>30</v>
      </c>
      <c r="I16" s="5" t="s">
        <v>91</v>
      </c>
    </row>
    <row r="17" spans="1:9" x14ac:dyDescent="0.3">
      <c r="A17" s="1"/>
      <c r="B17" s="4" t="s">
        <v>57</v>
      </c>
      <c r="C17" s="4" t="s">
        <v>58</v>
      </c>
      <c r="D17" s="4" t="s">
        <v>59</v>
      </c>
      <c r="E17" s="5" t="s">
        <v>92</v>
      </c>
      <c r="F17" s="5" t="s">
        <v>93</v>
      </c>
      <c r="G17" s="5" t="s">
        <v>82</v>
      </c>
      <c r="H17" s="5" t="s">
        <v>94</v>
      </c>
      <c r="I17" s="5" t="s">
        <v>95</v>
      </c>
    </row>
    <row r="18" spans="1:9" x14ac:dyDescent="0.3">
      <c r="A18" s="1"/>
      <c r="B18" s="4" t="s">
        <v>57</v>
      </c>
      <c r="C18" s="4" t="s">
        <v>58</v>
      </c>
      <c r="D18" s="4" t="s">
        <v>59</v>
      </c>
      <c r="E18" s="5" t="s">
        <v>92</v>
      </c>
      <c r="F18" s="5" t="s">
        <v>93</v>
      </c>
      <c r="G18" s="5" t="s">
        <v>82</v>
      </c>
      <c r="H18" s="5" t="s">
        <v>96</v>
      </c>
      <c r="I18" s="5" t="s">
        <v>97</v>
      </c>
    </row>
    <row r="19" spans="1:9" x14ac:dyDescent="0.3">
      <c r="A19" s="1"/>
      <c r="B19" s="4" t="s">
        <v>57</v>
      </c>
      <c r="C19" s="4" t="s">
        <v>58</v>
      </c>
      <c r="D19" s="4" t="s">
        <v>59</v>
      </c>
      <c r="E19" s="5" t="s">
        <v>92</v>
      </c>
      <c r="F19" s="5" t="s">
        <v>93</v>
      </c>
      <c r="G19" s="5" t="s">
        <v>82</v>
      </c>
      <c r="H19" s="5" t="s">
        <v>83</v>
      </c>
      <c r="I19" s="5" t="s">
        <v>98</v>
      </c>
    </row>
    <row r="20" spans="1:9" x14ac:dyDescent="0.3">
      <c r="A20" s="1"/>
      <c r="B20" s="4" t="s">
        <v>57</v>
      </c>
      <c r="C20" s="4" t="s">
        <v>58</v>
      </c>
      <c r="D20" s="4" t="s">
        <v>59</v>
      </c>
      <c r="E20" s="5" t="s">
        <v>92</v>
      </c>
      <c r="F20" s="5" t="s">
        <v>99</v>
      </c>
      <c r="G20" s="5" t="s">
        <v>72</v>
      </c>
      <c r="H20" s="5" t="s">
        <v>30</v>
      </c>
      <c r="I20" s="5" t="s">
        <v>100</v>
      </c>
    </row>
    <row r="21" spans="1:9" x14ac:dyDescent="0.3">
      <c r="A21" s="1"/>
      <c r="B21" s="4" t="s">
        <v>57</v>
      </c>
      <c r="C21" s="4" t="s">
        <v>58</v>
      </c>
      <c r="D21" s="4" t="s">
        <v>59</v>
      </c>
      <c r="E21" s="5" t="s">
        <v>92</v>
      </c>
      <c r="F21" s="5" t="s">
        <v>99</v>
      </c>
      <c r="G21" s="5" t="s">
        <v>72</v>
      </c>
      <c r="H21" s="5" t="s">
        <v>30</v>
      </c>
      <c r="I21" s="5" t="s">
        <v>101</v>
      </c>
    </row>
    <row r="22" spans="1:9" x14ac:dyDescent="0.3">
      <c r="A22" s="1"/>
      <c r="B22" s="4" t="s">
        <v>57</v>
      </c>
      <c r="C22" s="4" t="s">
        <v>58</v>
      </c>
      <c r="D22" s="4" t="s">
        <v>59</v>
      </c>
      <c r="E22" s="5" t="s">
        <v>92</v>
      </c>
      <c r="F22" s="5" t="s">
        <v>102</v>
      </c>
      <c r="G22" s="5" t="s">
        <v>76</v>
      </c>
      <c r="H22" s="5" t="s">
        <v>30</v>
      </c>
      <c r="I22" s="5" t="s">
        <v>103</v>
      </c>
    </row>
    <row r="23" spans="1:9" x14ac:dyDescent="0.3">
      <c r="A23" s="1"/>
      <c r="B23" s="4" t="s">
        <v>57</v>
      </c>
      <c r="C23" s="4" t="s">
        <v>58</v>
      </c>
      <c r="D23" s="4" t="s">
        <v>59</v>
      </c>
      <c r="E23" s="5" t="s">
        <v>92</v>
      </c>
      <c r="F23" s="5" t="s">
        <v>102</v>
      </c>
      <c r="G23" s="5" t="s">
        <v>76</v>
      </c>
      <c r="H23" s="5" t="s">
        <v>30</v>
      </c>
      <c r="I23" s="5" t="s">
        <v>104</v>
      </c>
    </row>
    <row r="24" spans="1:9" x14ac:dyDescent="0.3">
      <c r="A24" s="1"/>
      <c r="B24" s="4" t="s">
        <v>57</v>
      </c>
      <c r="C24" s="4" t="s">
        <v>58</v>
      </c>
      <c r="D24" s="4" t="s">
        <v>59</v>
      </c>
      <c r="E24" s="5" t="s">
        <v>92</v>
      </c>
      <c r="F24" s="5" t="s">
        <v>105</v>
      </c>
      <c r="G24" s="5" t="s">
        <v>76</v>
      </c>
      <c r="H24" s="5" t="s">
        <v>30</v>
      </c>
      <c r="I24" s="5" t="s">
        <v>106</v>
      </c>
    </row>
    <row r="25" spans="1:9" x14ac:dyDescent="0.3">
      <c r="A25" s="1"/>
      <c r="B25" s="4" t="s">
        <v>57</v>
      </c>
      <c r="C25" s="4" t="s">
        <v>58</v>
      </c>
      <c r="D25" s="4" t="s">
        <v>59</v>
      </c>
      <c r="E25" s="5" t="s">
        <v>92</v>
      </c>
      <c r="F25" s="5" t="s">
        <v>105</v>
      </c>
      <c r="G25" s="5" t="s">
        <v>76</v>
      </c>
      <c r="H25" s="5" t="s">
        <v>30</v>
      </c>
      <c r="I25" s="5" t="s">
        <v>106</v>
      </c>
    </row>
    <row r="26" spans="1:9" x14ac:dyDescent="0.3">
      <c r="A26" s="1"/>
      <c r="B26" s="4" t="s">
        <v>57</v>
      </c>
      <c r="C26" s="4" t="s">
        <v>58</v>
      </c>
      <c r="D26" s="4" t="s">
        <v>59</v>
      </c>
      <c r="E26" s="5" t="s">
        <v>92</v>
      </c>
      <c r="F26" s="5" t="s">
        <v>105</v>
      </c>
      <c r="G26" s="5" t="s">
        <v>76</v>
      </c>
      <c r="H26" s="5" t="s">
        <v>30</v>
      </c>
      <c r="I26" s="5" t="s">
        <v>107</v>
      </c>
    </row>
    <row r="27" spans="1:9" x14ac:dyDescent="0.3">
      <c r="A27" s="1"/>
      <c r="B27" s="4" t="s">
        <v>57</v>
      </c>
      <c r="C27" s="4" t="s">
        <v>58</v>
      </c>
      <c r="D27" s="4" t="s">
        <v>59</v>
      </c>
      <c r="E27" s="5" t="s">
        <v>108</v>
      </c>
      <c r="F27" s="5" t="s">
        <v>109</v>
      </c>
      <c r="G27" s="5" t="s">
        <v>72</v>
      </c>
      <c r="H27" s="5" t="s">
        <v>30</v>
      </c>
      <c r="I27" s="5" t="s">
        <v>110</v>
      </c>
    </row>
    <row r="28" spans="1:9" x14ac:dyDescent="0.3">
      <c r="A28" s="1"/>
      <c r="B28" s="4" t="s">
        <v>57</v>
      </c>
      <c r="C28" s="4" t="s">
        <v>58</v>
      </c>
      <c r="D28" s="4" t="s">
        <v>59</v>
      </c>
      <c r="E28" s="5" t="s">
        <v>108</v>
      </c>
      <c r="F28" s="5" t="s">
        <v>109</v>
      </c>
      <c r="G28" s="5" t="s">
        <v>72</v>
      </c>
      <c r="H28" s="5" t="s">
        <v>30</v>
      </c>
      <c r="I28" s="5" t="s">
        <v>111</v>
      </c>
    </row>
    <row r="29" spans="1:9" x14ac:dyDescent="0.3">
      <c r="A29" s="1"/>
      <c r="B29" s="4" t="s">
        <v>57</v>
      </c>
      <c r="C29" s="4" t="s">
        <v>58</v>
      </c>
      <c r="D29" s="4" t="s">
        <v>59</v>
      </c>
      <c r="E29" s="5" t="s">
        <v>108</v>
      </c>
      <c r="F29" s="5" t="s">
        <v>109</v>
      </c>
      <c r="G29" s="5" t="s">
        <v>82</v>
      </c>
      <c r="H29" s="5" t="s">
        <v>94</v>
      </c>
      <c r="I29" s="5" t="s">
        <v>112</v>
      </c>
    </row>
    <row r="30" spans="1:9" x14ac:dyDescent="0.3">
      <c r="A30" s="1"/>
      <c r="B30" s="4" t="s">
        <v>57</v>
      </c>
      <c r="C30" s="4" t="s">
        <v>58</v>
      </c>
      <c r="D30" s="4" t="s">
        <v>59</v>
      </c>
      <c r="E30" s="5" t="s">
        <v>108</v>
      </c>
      <c r="F30" s="5" t="s">
        <v>109</v>
      </c>
      <c r="G30" s="5" t="s">
        <v>82</v>
      </c>
      <c r="H30" s="5" t="s">
        <v>94</v>
      </c>
      <c r="I30" s="5" t="s">
        <v>113</v>
      </c>
    </row>
    <row r="31" spans="1:9" x14ac:dyDescent="0.3">
      <c r="A31" s="1"/>
      <c r="B31" s="4" t="s">
        <v>57</v>
      </c>
      <c r="C31" s="4" t="s">
        <v>58</v>
      </c>
      <c r="D31" s="4" t="s">
        <v>59</v>
      </c>
      <c r="E31" s="5" t="s">
        <v>108</v>
      </c>
      <c r="F31" s="5" t="s">
        <v>109</v>
      </c>
      <c r="G31" s="5" t="s">
        <v>82</v>
      </c>
      <c r="H31" s="5" t="s">
        <v>96</v>
      </c>
      <c r="I31" s="5" t="s">
        <v>114</v>
      </c>
    </row>
    <row r="32" spans="1:9" x14ac:dyDescent="0.3">
      <c r="A32" s="1"/>
      <c r="B32" s="4" t="s">
        <v>57</v>
      </c>
      <c r="C32" s="4" t="s">
        <v>58</v>
      </c>
      <c r="D32" s="4" t="s">
        <v>59</v>
      </c>
      <c r="E32" s="5" t="s">
        <v>108</v>
      </c>
      <c r="F32" s="5" t="s">
        <v>109</v>
      </c>
      <c r="G32" s="5" t="s">
        <v>82</v>
      </c>
      <c r="H32" s="5" t="s">
        <v>96</v>
      </c>
      <c r="I32" s="5" t="s">
        <v>115</v>
      </c>
    </row>
    <row r="33" spans="1:9" x14ac:dyDescent="0.3">
      <c r="A33" s="1"/>
      <c r="B33" s="4" t="s">
        <v>57</v>
      </c>
      <c r="C33" s="4" t="s">
        <v>58</v>
      </c>
      <c r="D33" s="4" t="s">
        <v>59</v>
      </c>
      <c r="E33" s="5" t="s">
        <v>108</v>
      </c>
      <c r="F33" s="5" t="s">
        <v>109</v>
      </c>
      <c r="G33" s="5" t="s">
        <v>82</v>
      </c>
      <c r="H33" s="5" t="s">
        <v>83</v>
      </c>
      <c r="I33" s="5" t="s">
        <v>116</v>
      </c>
    </row>
    <row r="34" spans="1:9" x14ac:dyDescent="0.3">
      <c r="A34" s="1"/>
      <c r="B34" s="4" t="s">
        <v>57</v>
      </c>
      <c r="C34" s="4" t="s">
        <v>58</v>
      </c>
      <c r="D34" s="4" t="s">
        <v>59</v>
      </c>
      <c r="E34" s="5" t="s">
        <v>108</v>
      </c>
      <c r="F34" s="5" t="s">
        <v>109</v>
      </c>
      <c r="G34" s="5" t="s">
        <v>82</v>
      </c>
      <c r="H34" s="5" t="s">
        <v>83</v>
      </c>
      <c r="I34" s="5" t="s">
        <v>117</v>
      </c>
    </row>
    <row r="35" spans="1:9" x14ac:dyDescent="0.3">
      <c r="A35" s="1"/>
      <c r="B35" s="4" t="s">
        <v>57</v>
      </c>
      <c r="C35" s="4" t="s">
        <v>58</v>
      </c>
      <c r="D35" s="4" t="s">
        <v>59</v>
      </c>
      <c r="E35" s="5" t="s">
        <v>108</v>
      </c>
      <c r="F35" s="5" t="s">
        <v>109</v>
      </c>
      <c r="G35" s="5" t="s">
        <v>82</v>
      </c>
      <c r="H35" s="5" t="s">
        <v>118</v>
      </c>
      <c r="I35" s="5" t="s">
        <v>119</v>
      </c>
    </row>
    <row r="36" spans="1:9" x14ac:dyDescent="0.3">
      <c r="A36" s="1"/>
      <c r="B36" s="4" t="s">
        <v>57</v>
      </c>
      <c r="C36" s="4" t="s">
        <v>58</v>
      </c>
      <c r="D36" s="4" t="s">
        <v>59</v>
      </c>
      <c r="E36" s="5" t="s">
        <v>108</v>
      </c>
      <c r="F36" s="5" t="s">
        <v>109</v>
      </c>
      <c r="G36" s="5" t="s">
        <v>82</v>
      </c>
      <c r="H36" s="5" t="s">
        <v>118</v>
      </c>
      <c r="I36" s="5" t="s">
        <v>120</v>
      </c>
    </row>
    <row r="37" spans="1:9" x14ac:dyDescent="0.3">
      <c r="A37" s="1"/>
      <c r="B37" s="4" t="s">
        <v>57</v>
      </c>
      <c r="C37" s="4" t="s">
        <v>58</v>
      </c>
      <c r="D37" s="4" t="s">
        <v>59</v>
      </c>
      <c r="E37" s="5" t="s">
        <v>108</v>
      </c>
      <c r="F37" s="5" t="s">
        <v>109</v>
      </c>
      <c r="G37" s="5" t="s">
        <v>82</v>
      </c>
      <c r="H37" s="5" t="s">
        <v>121</v>
      </c>
      <c r="I37" s="5" t="s">
        <v>122</v>
      </c>
    </row>
    <row r="38" spans="1:9" x14ac:dyDescent="0.3">
      <c r="A38" s="1"/>
      <c r="B38" s="4" t="s">
        <v>57</v>
      </c>
      <c r="C38" s="4" t="s">
        <v>58</v>
      </c>
      <c r="D38" s="4" t="s">
        <v>59</v>
      </c>
      <c r="E38" s="5" t="s">
        <v>108</v>
      </c>
      <c r="F38" s="5" t="s">
        <v>109</v>
      </c>
      <c r="G38" s="5" t="s">
        <v>82</v>
      </c>
      <c r="H38" s="5" t="s">
        <v>121</v>
      </c>
      <c r="I38" s="5" t="s">
        <v>123</v>
      </c>
    </row>
    <row r="39" spans="1:9" x14ac:dyDescent="0.3">
      <c r="A39" s="1"/>
      <c r="B39" s="4" t="s">
        <v>57</v>
      </c>
      <c r="C39" s="4" t="s">
        <v>58</v>
      </c>
      <c r="D39" s="4" t="s">
        <v>59</v>
      </c>
      <c r="E39" s="5" t="s">
        <v>108</v>
      </c>
      <c r="F39" s="5" t="s">
        <v>109</v>
      </c>
      <c r="G39" s="5" t="s">
        <v>82</v>
      </c>
      <c r="H39" s="5" t="s">
        <v>124</v>
      </c>
      <c r="I39" s="5" t="s">
        <v>125</v>
      </c>
    </row>
    <row r="40" spans="1:9" x14ac:dyDescent="0.3">
      <c r="A40" s="1"/>
      <c r="B40" s="4" t="s">
        <v>57</v>
      </c>
      <c r="C40" s="4" t="s">
        <v>58</v>
      </c>
      <c r="D40" s="4" t="s">
        <v>59</v>
      </c>
      <c r="E40" s="5" t="s">
        <v>108</v>
      </c>
      <c r="F40" s="5" t="s">
        <v>109</v>
      </c>
      <c r="G40" s="5" t="s">
        <v>82</v>
      </c>
      <c r="H40" s="5" t="s">
        <v>124</v>
      </c>
      <c r="I40" s="5" t="s">
        <v>126</v>
      </c>
    </row>
    <row r="41" spans="1:9" x14ac:dyDescent="0.3">
      <c r="A41" s="1"/>
      <c r="B41" s="4" t="s">
        <v>57</v>
      </c>
      <c r="C41" s="4" t="s">
        <v>58</v>
      </c>
      <c r="D41" s="4" t="s">
        <v>59</v>
      </c>
      <c r="E41" s="5" t="s">
        <v>108</v>
      </c>
      <c r="F41" s="5" t="s">
        <v>109</v>
      </c>
      <c r="G41" s="5" t="s">
        <v>127</v>
      </c>
      <c r="H41" s="5" t="s">
        <v>128</v>
      </c>
      <c r="I41" s="5" t="s">
        <v>129</v>
      </c>
    </row>
    <row r="42" spans="1:9" x14ac:dyDescent="0.3">
      <c r="A42" s="1"/>
      <c r="B42" s="4" t="s">
        <v>57</v>
      </c>
      <c r="C42" s="4" t="s">
        <v>58</v>
      </c>
      <c r="D42" s="4" t="s">
        <v>59</v>
      </c>
      <c r="E42" s="5" t="s">
        <v>108</v>
      </c>
      <c r="F42" s="5" t="s">
        <v>130</v>
      </c>
      <c r="G42" s="5" t="s">
        <v>72</v>
      </c>
      <c r="H42" s="5" t="s">
        <v>30</v>
      </c>
      <c r="I42" s="5" t="s">
        <v>131</v>
      </c>
    </row>
    <row r="43" spans="1:9" x14ac:dyDescent="0.3">
      <c r="A43" s="1"/>
      <c r="B43" s="4" t="s">
        <v>57</v>
      </c>
      <c r="C43" s="4" t="s">
        <v>58</v>
      </c>
      <c r="D43" s="4" t="s">
        <v>59</v>
      </c>
      <c r="E43" s="5" t="s">
        <v>132</v>
      </c>
      <c r="F43" s="5" t="s">
        <v>133</v>
      </c>
      <c r="G43" s="5" t="s">
        <v>72</v>
      </c>
      <c r="H43" s="5" t="s">
        <v>30</v>
      </c>
      <c r="I43" s="5" t="s">
        <v>134</v>
      </c>
    </row>
    <row r="44" spans="1:9" x14ac:dyDescent="0.3">
      <c r="A44" s="1"/>
      <c r="B44" s="4" t="s">
        <v>57</v>
      </c>
      <c r="C44" s="4" t="s">
        <v>58</v>
      </c>
      <c r="D44" s="4" t="s">
        <v>59</v>
      </c>
      <c r="E44" s="5" t="s">
        <v>132</v>
      </c>
      <c r="F44" s="5" t="s">
        <v>135</v>
      </c>
      <c r="G44" s="5" t="s">
        <v>72</v>
      </c>
      <c r="H44" s="5" t="s">
        <v>30</v>
      </c>
      <c r="I44" s="5" t="s">
        <v>134</v>
      </c>
    </row>
    <row r="45" spans="1:9" x14ac:dyDescent="0.3">
      <c r="A45" s="1"/>
      <c r="B45" s="4" t="s">
        <v>57</v>
      </c>
      <c r="C45" s="4" t="s">
        <v>58</v>
      </c>
      <c r="D45" s="4" t="s">
        <v>59</v>
      </c>
      <c r="E45" s="5" t="s">
        <v>132</v>
      </c>
      <c r="F45" s="5" t="s">
        <v>136</v>
      </c>
      <c r="G45" s="5" t="s">
        <v>137</v>
      </c>
      <c r="H45" s="5" t="s">
        <v>30</v>
      </c>
      <c r="I45" s="5" t="s">
        <v>138</v>
      </c>
    </row>
    <row r="46" spans="1:9" x14ac:dyDescent="0.3">
      <c r="A46" s="1"/>
      <c r="B46" s="4" t="s">
        <v>57</v>
      </c>
      <c r="C46" s="4" t="s">
        <v>58</v>
      </c>
      <c r="D46" s="4" t="s">
        <v>59</v>
      </c>
      <c r="E46" s="5" t="s">
        <v>132</v>
      </c>
      <c r="F46" s="5" t="s">
        <v>139</v>
      </c>
      <c r="G46" s="5" t="s">
        <v>78</v>
      </c>
      <c r="H46" s="5" t="s">
        <v>140</v>
      </c>
      <c r="I46" s="5" t="s">
        <v>141</v>
      </c>
    </row>
    <row r="47" spans="1:9" x14ac:dyDescent="0.3">
      <c r="A47" s="1"/>
      <c r="B47" s="4" t="s">
        <v>57</v>
      </c>
      <c r="C47" s="4" t="s">
        <v>58</v>
      </c>
      <c r="D47" s="4" t="s">
        <v>59</v>
      </c>
      <c r="E47" s="5" t="s">
        <v>132</v>
      </c>
      <c r="F47" s="5" t="s">
        <v>139</v>
      </c>
      <c r="G47" s="5" t="s">
        <v>78</v>
      </c>
      <c r="H47" s="5" t="s">
        <v>140</v>
      </c>
      <c r="I47" s="5" t="s">
        <v>142</v>
      </c>
    </row>
    <row r="48" spans="1:9" x14ac:dyDescent="0.3">
      <c r="A48" s="1"/>
      <c r="B48" s="4" t="s">
        <v>57</v>
      </c>
      <c r="C48" s="4" t="s">
        <v>58</v>
      </c>
      <c r="D48" s="4" t="s">
        <v>59</v>
      </c>
      <c r="E48" s="5" t="s">
        <v>132</v>
      </c>
      <c r="F48" s="5" t="s">
        <v>143</v>
      </c>
      <c r="G48" s="5" t="s">
        <v>76</v>
      </c>
      <c r="H48" s="5" t="s">
        <v>30</v>
      </c>
      <c r="I48" s="5" t="s">
        <v>144</v>
      </c>
    </row>
    <row r="49" spans="1:9" x14ac:dyDescent="0.3">
      <c r="A49" s="1"/>
      <c r="B49" s="4" t="s">
        <v>57</v>
      </c>
      <c r="C49" s="4" t="s">
        <v>58</v>
      </c>
      <c r="D49" s="4" t="s">
        <v>59</v>
      </c>
      <c r="E49" s="5" t="s">
        <v>132</v>
      </c>
      <c r="F49" s="5" t="s">
        <v>143</v>
      </c>
      <c r="G49" s="5" t="s">
        <v>76</v>
      </c>
      <c r="H49" s="5" t="s">
        <v>30</v>
      </c>
      <c r="I49" s="5" t="s">
        <v>145</v>
      </c>
    </row>
    <row r="50" spans="1:9" x14ac:dyDescent="0.3">
      <c r="A50" s="1"/>
      <c r="B50" s="4" t="s">
        <v>57</v>
      </c>
      <c r="C50" s="4" t="s">
        <v>58</v>
      </c>
      <c r="D50" s="4" t="s">
        <v>59</v>
      </c>
      <c r="E50" s="5" t="s">
        <v>132</v>
      </c>
      <c r="F50" s="5" t="s">
        <v>143</v>
      </c>
      <c r="G50" s="5" t="s">
        <v>76</v>
      </c>
      <c r="H50" s="5" t="s">
        <v>30</v>
      </c>
      <c r="I50" s="5" t="s">
        <v>146</v>
      </c>
    </row>
    <row r="51" spans="1:9" x14ac:dyDescent="0.3">
      <c r="A51" s="1"/>
      <c r="B51" s="4" t="s">
        <v>57</v>
      </c>
      <c r="C51" s="4" t="s">
        <v>58</v>
      </c>
      <c r="D51" s="4" t="s">
        <v>59</v>
      </c>
      <c r="E51" s="5" t="s">
        <v>132</v>
      </c>
      <c r="F51" s="5" t="s">
        <v>143</v>
      </c>
      <c r="G51" s="5" t="s">
        <v>76</v>
      </c>
      <c r="H51" s="5" t="s">
        <v>30</v>
      </c>
      <c r="I51" s="5" t="s">
        <v>147</v>
      </c>
    </row>
    <row r="52" spans="1:9" x14ac:dyDescent="0.3">
      <c r="A52" s="1"/>
      <c r="B52" s="4" t="s">
        <v>57</v>
      </c>
      <c r="C52" s="4" t="s">
        <v>58</v>
      </c>
      <c r="D52" s="4" t="s">
        <v>59</v>
      </c>
      <c r="E52" s="5" t="s">
        <v>132</v>
      </c>
      <c r="F52" s="5" t="s">
        <v>143</v>
      </c>
      <c r="G52" s="5" t="s">
        <v>78</v>
      </c>
      <c r="H52" s="5" t="s">
        <v>79</v>
      </c>
      <c r="I52" s="5" t="s">
        <v>148</v>
      </c>
    </row>
    <row r="53" spans="1:9" x14ac:dyDescent="0.3">
      <c r="A53" s="1"/>
      <c r="B53" s="4" t="s">
        <v>57</v>
      </c>
      <c r="C53" s="4" t="s">
        <v>58</v>
      </c>
      <c r="D53" s="4" t="s">
        <v>59</v>
      </c>
      <c r="E53" s="5" t="s">
        <v>149</v>
      </c>
      <c r="F53" s="5" t="s">
        <v>150</v>
      </c>
      <c r="G53" s="5" t="s">
        <v>76</v>
      </c>
      <c r="H53" s="5" t="s">
        <v>30</v>
      </c>
      <c r="I53" s="5" t="s">
        <v>151</v>
      </c>
    </row>
    <row r="54" spans="1:9" x14ac:dyDescent="0.3">
      <c r="A54" s="1"/>
      <c r="B54" s="4" t="s">
        <v>57</v>
      </c>
      <c r="C54" s="4" t="s">
        <v>58</v>
      </c>
      <c r="D54" s="4" t="s">
        <v>59</v>
      </c>
      <c r="E54" s="5" t="s">
        <v>152</v>
      </c>
      <c r="F54" s="5" t="s">
        <v>153</v>
      </c>
      <c r="G54" s="5" t="s">
        <v>72</v>
      </c>
      <c r="H54" s="5" t="s">
        <v>30</v>
      </c>
      <c r="I54" s="5" t="s">
        <v>154</v>
      </c>
    </row>
    <row r="55" spans="1:9" x14ac:dyDescent="0.3">
      <c r="A55" s="1"/>
      <c r="B55" s="4" t="s">
        <v>57</v>
      </c>
      <c r="C55" s="4" t="s">
        <v>58</v>
      </c>
      <c r="D55" s="4" t="s">
        <v>59</v>
      </c>
      <c r="E55" s="5" t="s">
        <v>155</v>
      </c>
      <c r="F55" s="5" t="s">
        <v>156</v>
      </c>
      <c r="G55" s="5" t="s">
        <v>76</v>
      </c>
      <c r="H55" s="5" t="s">
        <v>30</v>
      </c>
      <c r="I55" s="5" t="s">
        <v>157</v>
      </c>
    </row>
    <row r="56" spans="1:9" x14ac:dyDescent="0.3">
      <c r="A56" s="1"/>
      <c r="B56" s="4" t="s">
        <v>57</v>
      </c>
      <c r="C56" s="4" t="s">
        <v>58</v>
      </c>
      <c r="D56" s="4" t="s">
        <v>59</v>
      </c>
      <c r="E56" s="5" t="s">
        <v>158</v>
      </c>
      <c r="F56" s="5" t="s">
        <v>159</v>
      </c>
      <c r="G56" s="5" t="s">
        <v>76</v>
      </c>
      <c r="H56" s="5" t="s">
        <v>30</v>
      </c>
      <c r="I56" s="5" t="s">
        <v>160</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18"/>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3" t="s">
        <v>0</v>
      </c>
      <c r="C3" s="194"/>
      <c r="D3" s="194"/>
      <c r="E3" s="194"/>
      <c r="F3" s="194"/>
      <c r="G3" s="194"/>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161</v>
      </c>
      <c r="C5" s="1"/>
      <c r="D5" s="1"/>
      <c r="E5" s="1"/>
      <c r="F5" s="1"/>
      <c r="G5" s="1"/>
      <c r="H5" s="1"/>
      <c r="I5" s="1"/>
      <c r="J5" s="1"/>
      <c r="K5" s="1"/>
      <c r="L5" s="1"/>
      <c r="M5" s="1"/>
      <c r="N5" s="1"/>
    </row>
    <row r="6" spans="1:14" ht="19.95" customHeight="1" x14ac:dyDescent="0.3">
      <c r="A6" s="1"/>
      <c r="B6" s="7" t="s">
        <v>162</v>
      </c>
      <c r="C6" s="7" t="s">
        <v>163</v>
      </c>
      <c r="D6" s="7" t="s">
        <v>164</v>
      </c>
      <c r="E6" s="7" t="s">
        <v>165</v>
      </c>
      <c r="F6" s="7" t="s">
        <v>166</v>
      </c>
      <c r="G6" s="7" t="s">
        <v>167</v>
      </c>
      <c r="H6" s="7" t="s">
        <v>168</v>
      </c>
      <c r="I6" s="7" t="s">
        <v>169</v>
      </c>
      <c r="J6" s="7" t="s">
        <v>170</v>
      </c>
      <c r="K6" s="7" t="s">
        <v>171</v>
      </c>
      <c r="L6" s="7" t="s">
        <v>172</v>
      </c>
      <c r="M6" s="7" t="s">
        <v>173</v>
      </c>
      <c r="N6" s="7" t="s">
        <v>174</v>
      </c>
    </row>
    <row r="7" spans="1:14" ht="26.4" x14ac:dyDescent="0.3">
      <c r="A7" s="1"/>
      <c r="B7" s="5" t="s">
        <v>175</v>
      </c>
      <c r="C7" s="5" t="s">
        <v>176</v>
      </c>
      <c r="D7" s="5" t="s">
        <v>177</v>
      </c>
      <c r="E7" s="4" t="s">
        <v>178</v>
      </c>
      <c r="F7" s="4" t="s">
        <v>179</v>
      </c>
      <c r="G7" s="6" t="s">
        <v>180</v>
      </c>
      <c r="H7" s="8">
        <v>14</v>
      </c>
      <c r="I7" s="5" t="s">
        <v>181</v>
      </c>
      <c r="J7" s="5" t="s">
        <v>182</v>
      </c>
      <c r="K7" s="5" t="s">
        <v>183</v>
      </c>
      <c r="L7" s="5" t="s">
        <v>184</v>
      </c>
      <c r="M7" s="8">
        <v>12664</v>
      </c>
      <c r="N7" s="5" t="s">
        <v>185</v>
      </c>
    </row>
    <row r="8" spans="1:14" x14ac:dyDescent="0.3">
      <c r="A8" s="1"/>
      <c r="B8" s="5" t="s">
        <v>186</v>
      </c>
      <c r="C8" s="5" t="s">
        <v>187</v>
      </c>
      <c r="D8" s="5" t="s">
        <v>30</v>
      </c>
      <c r="E8" s="4" t="s">
        <v>178</v>
      </c>
      <c r="F8" s="4" t="s">
        <v>179</v>
      </c>
      <c r="G8" s="6" t="s">
        <v>188</v>
      </c>
      <c r="H8" s="8">
        <v>8.15</v>
      </c>
      <c r="I8" s="5" t="s">
        <v>181</v>
      </c>
      <c r="J8" s="5" t="s">
        <v>182</v>
      </c>
      <c r="K8" s="5" t="s">
        <v>183</v>
      </c>
      <c r="L8" s="5" t="s">
        <v>184</v>
      </c>
      <c r="M8" s="8">
        <v>19865</v>
      </c>
      <c r="N8" s="5" t="s">
        <v>185</v>
      </c>
    </row>
    <row r="9" spans="1:14" ht="26.4" x14ac:dyDescent="0.3">
      <c r="A9" s="1"/>
      <c r="B9" s="5" t="s">
        <v>60</v>
      </c>
      <c r="C9" s="5" t="s">
        <v>189</v>
      </c>
      <c r="D9" s="5" t="s">
        <v>190</v>
      </c>
      <c r="E9" s="4" t="s">
        <v>178</v>
      </c>
      <c r="F9" s="4" t="s">
        <v>179</v>
      </c>
      <c r="G9" s="6" t="s">
        <v>191</v>
      </c>
      <c r="H9" s="8">
        <v>0</v>
      </c>
      <c r="I9" s="5" t="s">
        <v>181</v>
      </c>
      <c r="J9" s="5" t="s">
        <v>192</v>
      </c>
      <c r="K9" s="5" t="s">
        <v>183</v>
      </c>
      <c r="L9" s="5" t="s">
        <v>193</v>
      </c>
      <c r="M9" s="8">
        <v>13761</v>
      </c>
      <c r="N9" s="5" t="s">
        <v>194</v>
      </c>
    </row>
    <row r="10" spans="1:14" x14ac:dyDescent="0.3">
      <c r="A10" s="1"/>
      <c r="B10" s="5" t="s">
        <v>60</v>
      </c>
      <c r="C10" s="5" t="s">
        <v>195</v>
      </c>
      <c r="D10" s="5" t="s">
        <v>196</v>
      </c>
      <c r="E10" s="4" t="s">
        <v>178</v>
      </c>
      <c r="F10" s="4" t="s">
        <v>179</v>
      </c>
      <c r="G10" s="6" t="s">
        <v>197</v>
      </c>
      <c r="H10" s="8">
        <v>0</v>
      </c>
      <c r="I10" s="5" t="s">
        <v>181</v>
      </c>
      <c r="J10" s="5" t="s">
        <v>182</v>
      </c>
      <c r="K10" s="5" t="s">
        <v>183</v>
      </c>
      <c r="L10" s="5" t="s">
        <v>193</v>
      </c>
      <c r="M10" s="8">
        <v>13771</v>
      </c>
      <c r="N10" s="5" t="s">
        <v>194</v>
      </c>
    </row>
    <row r="11" spans="1:14" x14ac:dyDescent="0.3">
      <c r="A11" s="1"/>
      <c r="B11" s="5" t="s">
        <v>198</v>
      </c>
      <c r="C11" s="5" t="s">
        <v>199</v>
      </c>
      <c r="D11" s="5" t="s">
        <v>200</v>
      </c>
      <c r="E11" s="4" t="s">
        <v>178</v>
      </c>
      <c r="F11" s="4" t="s">
        <v>179</v>
      </c>
      <c r="G11" s="6" t="s">
        <v>201</v>
      </c>
      <c r="H11" s="8">
        <v>0</v>
      </c>
      <c r="I11" s="5" t="s">
        <v>181</v>
      </c>
      <c r="J11" s="5" t="s">
        <v>192</v>
      </c>
      <c r="K11" s="5" t="s">
        <v>183</v>
      </c>
      <c r="L11" s="5" t="s">
        <v>193</v>
      </c>
      <c r="M11" s="8">
        <v>13099</v>
      </c>
      <c r="N11" s="5" t="s">
        <v>194</v>
      </c>
    </row>
    <row r="12" spans="1:14" x14ac:dyDescent="0.3">
      <c r="A12" s="1"/>
      <c r="B12" s="5" t="s">
        <v>202</v>
      </c>
      <c r="C12" s="5" t="s">
        <v>203</v>
      </c>
      <c r="D12" s="5" t="s">
        <v>30</v>
      </c>
      <c r="E12" s="4" t="s">
        <v>178</v>
      </c>
      <c r="F12" s="4" t="s">
        <v>179</v>
      </c>
      <c r="G12" s="6" t="s">
        <v>204</v>
      </c>
      <c r="H12" s="8">
        <v>0</v>
      </c>
      <c r="I12" s="5" t="s">
        <v>181</v>
      </c>
      <c r="J12" s="5" t="s">
        <v>182</v>
      </c>
      <c r="K12" s="5" t="s">
        <v>183</v>
      </c>
      <c r="L12" s="5" t="s">
        <v>205</v>
      </c>
      <c r="M12" s="8">
        <v>26890</v>
      </c>
      <c r="N12" s="5" t="s">
        <v>185</v>
      </c>
    </row>
    <row r="13" spans="1:14" x14ac:dyDescent="0.3">
      <c r="A13" s="1"/>
      <c r="B13" s="5" t="s">
        <v>206</v>
      </c>
      <c r="C13" s="5" t="s">
        <v>207</v>
      </c>
      <c r="D13" s="5" t="s">
        <v>208</v>
      </c>
      <c r="E13" s="4" t="s">
        <v>178</v>
      </c>
      <c r="F13" s="4" t="s">
        <v>179</v>
      </c>
      <c r="G13" s="6" t="s">
        <v>209</v>
      </c>
      <c r="H13" s="8">
        <v>0</v>
      </c>
      <c r="I13" s="5" t="s">
        <v>181</v>
      </c>
      <c r="J13" s="5" t="s">
        <v>192</v>
      </c>
      <c r="K13" s="5" t="s">
        <v>183</v>
      </c>
      <c r="L13" s="5" t="s">
        <v>193</v>
      </c>
      <c r="M13" s="8">
        <v>316</v>
      </c>
      <c r="N13" s="5" t="s">
        <v>194</v>
      </c>
    </row>
    <row r="14" spans="1:14" ht="26.4" x14ac:dyDescent="0.3">
      <c r="A14" s="1"/>
      <c r="B14" s="5" t="s">
        <v>65</v>
      </c>
      <c r="C14" s="5" t="s">
        <v>210</v>
      </c>
      <c r="D14" s="5" t="s">
        <v>211</v>
      </c>
      <c r="E14" s="4" t="s">
        <v>178</v>
      </c>
      <c r="F14" s="4" t="s">
        <v>179</v>
      </c>
      <c r="G14" s="6" t="s">
        <v>212</v>
      </c>
      <c r="H14" s="8">
        <v>0</v>
      </c>
      <c r="I14" s="5" t="s">
        <v>181</v>
      </c>
      <c r="J14" s="5" t="s">
        <v>192</v>
      </c>
      <c r="K14" s="5" t="s">
        <v>183</v>
      </c>
      <c r="L14" s="5" t="s">
        <v>193</v>
      </c>
      <c r="M14" s="8">
        <v>11052</v>
      </c>
      <c r="N14" s="5" t="s">
        <v>194</v>
      </c>
    </row>
    <row r="15" spans="1:14" x14ac:dyDescent="0.3">
      <c r="A15" s="1"/>
      <c r="B15" s="5" t="s">
        <v>213</v>
      </c>
      <c r="C15" s="5" t="s">
        <v>214</v>
      </c>
      <c r="D15" s="5" t="s">
        <v>94</v>
      </c>
      <c r="E15" s="4" t="s">
        <v>215</v>
      </c>
      <c r="F15" s="4" t="s">
        <v>216</v>
      </c>
      <c r="G15" s="6" t="s">
        <v>217</v>
      </c>
      <c r="H15" s="8">
        <v>0</v>
      </c>
      <c r="I15" s="5" t="s">
        <v>181</v>
      </c>
      <c r="J15" s="5" t="s">
        <v>182</v>
      </c>
      <c r="K15" s="5" t="s">
        <v>183</v>
      </c>
      <c r="L15" s="5" t="s">
        <v>184</v>
      </c>
      <c r="M15" s="8">
        <v>126</v>
      </c>
      <c r="N15" s="5" t="s">
        <v>185</v>
      </c>
    </row>
    <row r="16" spans="1:14" x14ac:dyDescent="0.3">
      <c r="A16" s="1"/>
      <c r="B16" s="5" t="s">
        <v>213</v>
      </c>
      <c r="C16" s="5" t="s">
        <v>214</v>
      </c>
      <c r="D16" s="5" t="s">
        <v>96</v>
      </c>
      <c r="E16" s="4" t="s">
        <v>218</v>
      </c>
      <c r="F16" s="4" t="s">
        <v>219</v>
      </c>
      <c r="G16" s="6" t="s">
        <v>217</v>
      </c>
      <c r="H16" s="8">
        <v>0</v>
      </c>
      <c r="I16" s="5" t="s">
        <v>181</v>
      </c>
      <c r="J16" s="5" t="s">
        <v>182</v>
      </c>
      <c r="K16" s="5" t="s">
        <v>183</v>
      </c>
      <c r="L16" s="5" t="s">
        <v>184</v>
      </c>
      <c r="M16" s="8">
        <v>127</v>
      </c>
      <c r="N16" s="5" t="s">
        <v>185</v>
      </c>
    </row>
    <row r="17" spans="1:14" x14ac:dyDescent="0.3">
      <c r="A17" s="1"/>
      <c r="B17" s="5" t="s">
        <v>213</v>
      </c>
      <c r="C17" s="5" t="s">
        <v>214</v>
      </c>
      <c r="D17" s="5" t="s">
        <v>83</v>
      </c>
      <c r="E17" s="4" t="s">
        <v>220</v>
      </c>
      <c r="F17" s="4" t="s">
        <v>221</v>
      </c>
      <c r="G17" s="6" t="s">
        <v>217</v>
      </c>
      <c r="H17" s="8">
        <v>0</v>
      </c>
      <c r="I17" s="5" t="s">
        <v>181</v>
      </c>
      <c r="J17" s="5" t="s">
        <v>182</v>
      </c>
      <c r="K17" s="5" t="s">
        <v>183</v>
      </c>
      <c r="L17" s="5" t="s">
        <v>184</v>
      </c>
      <c r="M17" s="8">
        <v>128</v>
      </c>
      <c r="N17" s="5" t="s">
        <v>185</v>
      </c>
    </row>
    <row r="18" spans="1:14" x14ac:dyDescent="0.3">
      <c r="A18" s="1"/>
      <c r="B18" s="5" t="s">
        <v>222</v>
      </c>
      <c r="C18" s="5" t="s">
        <v>223</v>
      </c>
      <c r="D18" s="5" t="s">
        <v>224</v>
      </c>
      <c r="E18" s="4" t="s">
        <v>178</v>
      </c>
      <c r="F18" s="4" t="s">
        <v>179</v>
      </c>
      <c r="G18" s="6" t="s">
        <v>225</v>
      </c>
      <c r="H18" s="8">
        <v>0</v>
      </c>
      <c r="I18" s="5" t="s">
        <v>181</v>
      </c>
      <c r="J18" s="5" t="s">
        <v>192</v>
      </c>
      <c r="K18" s="5" t="s">
        <v>183</v>
      </c>
      <c r="L18" s="5" t="s">
        <v>193</v>
      </c>
      <c r="M18" s="8">
        <v>19961</v>
      </c>
      <c r="N18" s="5" t="s">
        <v>194</v>
      </c>
    </row>
    <row r="19" spans="1:14" x14ac:dyDescent="0.3">
      <c r="A19" s="1"/>
      <c r="B19" s="5" t="s">
        <v>222</v>
      </c>
      <c r="C19" s="5" t="s">
        <v>226</v>
      </c>
      <c r="D19" s="5" t="s">
        <v>227</v>
      </c>
      <c r="E19" s="4" t="s">
        <v>178</v>
      </c>
      <c r="F19" s="4" t="s">
        <v>179</v>
      </c>
      <c r="G19" s="6" t="s">
        <v>228</v>
      </c>
      <c r="H19" s="8">
        <v>5.7320000000000002</v>
      </c>
      <c r="I19" s="5" t="s">
        <v>229</v>
      </c>
      <c r="J19" s="5" t="s">
        <v>182</v>
      </c>
      <c r="K19" s="5" t="s">
        <v>183</v>
      </c>
      <c r="L19" s="5" t="s">
        <v>205</v>
      </c>
      <c r="M19" s="8">
        <v>12779</v>
      </c>
      <c r="N19" s="5" t="s">
        <v>185</v>
      </c>
    </row>
    <row r="20" spans="1:14" x14ac:dyDescent="0.3">
      <c r="A20" s="1"/>
      <c r="B20" s="5" t="s">
        <v>222</v>
      </c>
      <c r="C20" s="5" t="s">
        <v>226</v>
      </c>
      <c r="D20" s="5" t="s">
        <v>230</v>
      </c>
      <c r="E20" s="4" t="s">
        <v>178</v>
      </c>
      <c r="F20" s="4" t="s">
        <v>179</v>
      </c>
      <c r="G20" s="6" t="s">
        <v>231</v>
      </c>
      <c r="H20" s="8">
        <v>0</v>
      </c>
      <c r="I20" s="5" t="s">
        <v>181</v>
      </c>
      <c r="J20" s="5" t="s">
        <v>182</v>
      </c>
      <c r="K20" s="5" t="s">
        <v>183</v>
      </c>
      <c r="L20" s="5" t="s">
        <v>205</v>
      </c>
      <c r="M20" s="8">
        <v>12592</v>
      </c>
      <c r="N20" s="5" t="s">
        <v>194</v>
      </c>
    </row>
    <row r="21" spans="1:14" ht="26.4" x14ac:dyDescent="0.3">
      <c r="A21" s="1"/>
      <c r="B21" s="5" t="s">
        <v>222</v>
      </c>
      <c r="C21" s="5" t="s">
        <v>226</v>
      </c>
      <c r="D21" s="5" t="s">
        <v>232</v>
      </c>
      <c r="E21" s="4" t="s">
        <v>233</v>
      </c>
      <c r="F21" s="4" t="s">
        <v>234</v>
      </c>
      <c r="G21" s="6" t="s">
        <v>235</v>
      </c>
      <c r="H21" s="8">
        <v>5.7320000000000002</v>
      </c>
      <c r="I21" s="5" t="s">
        <v>229</v>
      </c>
      <c r="J21" s="5" t="s">
        <v>182</v>
      </c>
      <c r="K21" s="5" t="s">
        <v>183</v>
      </c>
      <c r="L21" s="5" t="s">
        <v>205</v>
      </c>
      <c r="M21" s="8">
        <v>12777</v>
      </c>
      <c r="N21" s="5" t="s">
        <v>185</v>
      </c>
    </row>
    <row r="22" spans="1:14" ht="26.4" x14ac:dyDescent="0.3">
      <c r="A22" s="1"/>
      <c r="B22" s="5" t="s">
        <v>222</v>
      </c>
      <c r="C22" s="5" t="s">
        <v>226</v>
      </c>
      <c r="D22" s="5" t="s">
        <v>236</v>
      </c>
      <c r="E22" s="4" t="s">
        <v>233</v>
      </c>
      <c r="F22" s="4" t="s">
        <v>234</v>
      </c>
      <c r="G22" s="6" t="s">
        <v>235</v>
      </c>
      <c r="H22" s="8">
        <v>5.7320000000000002</v>
      </c>
      <c r="I22" s="5" t="s">
        <v>229</v>
      </c>
      <c r="J22" s="5" t="s">
        <v>182</v>
      </c>
      <c r="K22" s="5" t="s">
        <v>183</v>
      </c>
      <c r="L22" s="5" t="s">
        <v>205</v>
      </c>
      <c r="M22" s="8">
        <v>12778</v>
      </c>
      <c r="N22" s="5" t="s">
        <v>185</v>
      </c>
    </row>
    <row r="23" spans="1:14" ht="26.4" x14ac:dyDescent="0.3">
      <c r="A23" s="1"/>
      <c r="B23" s="5" t="s">
        <v>222</v>
      </c>
      <c r="C23" s="5" t="s">
        <v>226</v>
      </c>
      <c r="D23" s="5" t="s">
        <v>237</v>
      </c>
      <c r="E23" s="4" t="s">
        <v>233</v>
      </c>
      <c r="F23" s="4" t="s">
        <v>234</v>
      </c>
      <c r="G23" s="6" t="s">
        <v>235</v>
      </c>
      <c r="H23" s="8">
        <v>5.7320000000000002</v>
      </c>
      <c r="I23" s="5" t="s">
        <v>229</v>
      </c>
      <c r="J23" s="5" t="s">
        <v>182</v>
      </c>
      <c r="K23" s="5" t="s">
        <v>183</v>
      </c>
      <c r="L23" s="5" t="s">
        <v>205</v>
      </c>
      <c r="M23" s="8">
        <v>12780</v>
      </c>
      <c r="N23" s="5" t="s">
        <v>185</v>
      </c>
    </row>
    <row r="24" spans="1:14" x14ac:dyDescent="0.3">
      <c r="A24" s="1"/>
      <c r="B24" s="5" t="s">
        <v>238</v>
      </c>
      <c r="C24" s="5" t="s">
        <v>239</v>
      </c>
      <c r="D24" s="5" t="s">
        <v>240</v>
      </c>
      <c r="E24" s="4" t="s">
        <v>178</v>
      </c>
      <c r="F24" s="4" t="s">
        <v>179</v>
      </c>
      <c r="G24" s="6" t="s">
        <v>241</v>
      </c>
      <c r="H24" s="8">
        <v>0</v>
      </c>
      <c r="I24" s="5" t="s">
        <v>181</v>
      </c>
      <c r="J24" s="5" t="s">
        <v>192</v>
      </c>
      <c r="K24" s="5" t="s">
        <v>183</v>
      </c>
      <c r="L24" s="5" t="s">
        <v>242</v>
      </c>
      <c r="M24" s="8">
        <v>26668</v>
      </c>
      <c r="N24" s="5" t="s">
        <v>194</v>
      </c>
    </row>
    <row r="25" spans="1:14" x14ac:dyDescent="0.3">
      <c r="A25" s="1"/>
      <c r="B25" s="5" t="s">
        <v>70</v>
      </c>
      <c r="C25" s="5" t="s">
        <v>243</v>
      </c>
      <c r="D25" s="5" t="s">
        <v>244</v>
      </c>
      <c r="E25" s="4" t="s">
        <v>178</v>
      </c>
      <c r="F25" s="4" t="s">
        <v>179</v>
      </c>
      <c r="G25" s="6" t="s">
        <v>245</v>
      </c>
      <c r="H25" s="8">
        <v>0</v>
      </c>
      <c r="I25" s="5" t="s">
        <v>181</v>
      </c>
      <c r="J25" s="5" t="s">
        <v>192</v>
      </c>
      <c r="K25" s="5" t="s">
        <v>183</v>
      </c>
      <c r="L25" s="5" t="s">
        <v>193</v>
      </c>
      <c r="M25" s="8">
        <v>544</v>
      </c>
      <c r="N25" s="5" t="s">
        <v>194</v>
      </c>
    </row>
    <row r="26" spans="1:14" x14ac:dyDescent="0.3">
      <c r="A26" s="1"/>
      <c r="B26" s="5" t="s">
        <v>70</v>
      </c>
      <c r="C26" s="5" t="s">
        <v>246</v>
      </c>
      <c r="D26" s="5" t="s">
        <v>96</v>
      </c>
      <c r="E26" s="4" t="s">
        <v>178</v>
      </c>
      <c r="F26" s="4" t="s">
        <v>247</v>
      </c>
      <c r="G26" s="6" t="s">
        <v>248</v>
      </c>
      <c r="H26" s="8">
        <v>66</v>
      </c>
      <c r="I26" s="5" t="s">
        <v>181</v>
      </c>
      <c r="J26" s="5" t="s">
        <v>182</v>
      </c>
      <c r="K26" s="5" t="s">
        <v>183</v>
      </c>
      <c r="L26" s="5" t="s">
        <v>184</v>
      </c>
      <c r="M26" s="8">
        <v>9</v>
      </c>
      <c r="N26" s="5" t="s">
        <v>185</v>
      </c>
    </row>
    <row r="27" spans="1:14" x14ac:dyDescent="0.3">
      <c r="A27" s="1"/>
      <c r="B27" s="5" t="s">
        <v>249</v>
      </c>
      <c r="C27" s="5" t="s">
        <v>250</v>
      </c>
      <c r="D27" s="5" t="s">
        <v>251</v>
      </c>
      <c r="E27" s="4" t="s">
        <v>252</v>
      </c>
      <c r="F27" s="4" t="s">
        <v>253</v>
      </c>
      <c r="G27" s="6" t="s">
        <v>254</v>
      </c>
      <c r="H27" s="8">
        <v>0</v>
      </c>
      <c r="I27" s="5" t="s">
        <v>181</v>
      </c>
      <c r="J27" s="5" t="s">
        <v>182</v>
      </c>
      <c r="K27" s="5" t="s">
        <v>183</v>
      </c>
      <c r="L27" s="5" t="s">
        <v>193</v>
      </c>
      <c r="M27" s="8">
        <v>25032</v>
      </c>
      <c r="N27" s="5" t="s">
        <v>194</v>
      </c>
    </row>
    <row r="28" spans="1:14" x14ac:dyDescent="0.3">
      <c r="A28" s="1"/>
      <c r="B28" s="5" t="s">
        <v>44</v>
      </c>
      <c r="C28" s="5" t="s">
        <v>45</v>
      </c>
      <c r="D28" s="5" t="s">
        <v>47</v>
      </c>
      <c r="E28" s="4" t="s">
        <v>255</v>
      </c>
      <c r="F28" s="4" t="s">
        <v>179</v>
      </c>
      <c r="G28" s="6" t="s">
        <v>256</v>
      </c>
      <c r="H28" s="8">
        <v>0</v>
      </c>
      <c r="I28" s="5" t="s">
        <v>229</v>
      </c>
      <c r="J28" s="5" t="s">
        <v>182</v>
      </c>
      <c r="K28" s="5" t="s">
        <v>183</v>
      </c>
      <c r="L28" s="5" t="s">
        <v>205</v>
      </c>
      <c r="M28" s="8">
        <v>16325</v>
      </c>
      <c r="N28" s="5" t="s">
        <v>185</v>
      </c>
    </row>
    <row r="29" spans="1:14" x14ac:dyDescent="0.3">
      <c r="A29" s="1"/>
      <c r="B29" s="5" t="s">
        <v>44</v>
      </c>
      <c r="C29" s="5" t="s">
        <v>257</v>
      </c>
      <c r="D29" s="5" t="s">
        <v>258</v>
      </c>
      <c r="E29" s="4" t="s">
        <v>178</v>
      </c>
      <c r="F29" s="4" t="s">
        <v>179</v>
      </c>
      <c r="G29" s="6" t="s">
        <v>259</v>
      </c>
      <c r="H29" s="8">
        <v>0</v>
      </c>
      <c r="I29" s="5" t="s">
        <v>181</v>
      </c>
      <c r="J29" s="5" t="s">
        <v>192</v>
      </c>
      <c r="K29" s="5" t="s">
        <v>183</v>
      </c>
      <c r="L29" s="5" t="s">
        <v>242</v>
      </c>
      <c r="M29" s="8">
        <v>26855</v>
      </c>
      <c r="N29" s="5" t="s">
        <v>194</v>
      </c>
    </row>
    <row r="30" spans="1:14" x14ac:dyDescent="0.3">
      <c r="A30" s="1"/>
      <c r="B30" s="5" t="s">
        <v>44</v>
      </c>
      <c r="C30" s="5" t="s">
        <v>260</v>
      </c>
      <c r="D30" s="5" t="s">
        <v>30</v>
      </c>
      <c r="E30" s="4" t="s">
        <v>261</v>
      </c>
      <c r="F30" s="4" t="s">
        <v>262</v>
      </c>
      <c r="G30" s="6" t="s">
        <v>263</v>
      </c>
      <c r="H30" s="8">
        <v>0</v>
      </c>
      <c r="I30" s="5" t="s">
        <v>181</v>
      </c>
      <c r="J30" s="5" t="s">
        <v>192</v>
      </c>
      <c r="K30" s="5" t="s">
        <v>183</v>
      </c>
      <c r="L30" s="5" t="s">
        <v>242</v>
      </c>
      <c r="M30" s="8">
        <v>26863</v>
      </c>
      <c r="N30" s="5" t="s">
        <v>185</v>
      </c>
    </row>
    <row r="31" spans="1:14" ht="26.4" x14ac:dyDescent="0.3">
      <c r="A31" s="1"/>
      <c r="B31" s="5" t="s">
        <v>44</v>
      </c>
      <c r="C31" s="5" t="s">
        <v>264</v>
      </c>
      <c r="D31" s="5" t="s">
        <v>30</v>
      </c>
      <c r="E31" s="4" t="s">
        <v>178</v>
      </c>
      <c r="F31" s="4" t="s">
        <v>179</v>
      </c>
      <c r="G31" s="6" t="s">
        <v>265</v>
      </c>
      <c r="H31" s="8">
        <v>20.8</v>
      </c>
      <c r="I31" s="5" t="s">
        <v>181</v>
      </c>
      <c r="J31" s="5" t="s">
        <v>192</v>
      </c>
      <c r="K31" s="5" t="s">
        <v>183</v>
      </c>
      <c r="L31" s="5" t="s">
        <v>205</v>
      </c>
      <c r="M31" s="8">
        <v>22190</v>
      </c>
      <c r="N31" s="5" t="s">
        <v>185</v>
      </c>
    </row>
    <row r="32" spans="1:14" ht="26.4" x14ac:dyDescent="0.3">
      <c r="A32" s="1"/>
      <c r="B32" s="5" t="s">
        <v>44</v>
      </c>
      <c r="C32" s="5" t="s">
        <v>266</v>
      </c>
      <c r="D32" s="5" t="s">
        <v>30</v>
      </c>
      <c r="E32" s="4" t="s">
        <v>267</v>
      </c>
      <c r="F32" s="4" t="s">
        <v>179</v>
      </c>
      <c r="G32" s="6" t="s">
        <v>268</v>
      </c>
      <c r="H32" s="8">
        <v>0</v>
      </c>
      <c r="I32" s="5" t="s">
        <v>181</v>
      </c>
      <c r="J32" s="5" t="s">
        <v>192</v>
      </c>
      <c r="K32" s="5" t="s">
        <v>183</v>
      </c>
      <c r="L32" s="5" t="s">
        <v>242</v>
      </c>
      <c r="M32" s="8">
        <v>14448</v>
      </c>
      <c r="N32" s="5" t="s">
        <v>185</v>
      </c>
    </row>
    <row r="33" spans="1:14" x14ac:dyDescent="0.3">
      <c r="A33" s="1"/>
      <c r="B33" s="5" t="s">
        <v>269</v>
      </c>
      <c r="C33" s="5" t="s">
        <v>270</v>
      </c>
      <c r="D33" s="5" t="s">
        <v>30</v>
      </c>
      <c r="E33" s="4" t="s">
        <v>178</v>
      </c>
      <c r="F33" s="4" t="s">
        <v>179</v>
      </c>
      <c r="G33" s="6" t="s">
        <v>271</v>
      </c>
      <c r="H33" s="8">
        <v>60</v>
      </c>
      <c r="I33" s="5" t="s">
        <v>272</v>
      </c>
      <c r="J33" s="5" t="s">
        <v>182</v>
      </c>
      <c r="K33" s="5" t="s">
        <v>183</v>
      </c>
      <c r="L33" s="5" t="s">
        <v>205</v>
      </c>
      <c r="M33" s="8">
        <v>22187</v>
      </c>
      <c r="N33" s="5" t="s">
        <v>185</v>
      </c>
    </row>
    <row r="34" spans="1:14" ht="26.4" x14ac:dyDescent="0.3">
      <c r="A34" s="1"/>
      <c r="B34" s="5" t="s">
        <v>273</v>
      </c>
      <c r="C34" s="5" t="s">
        <v>274</v>
      </c>
      <c r="D34" s="5" t="s">
        <v>275</v>
      </c>
      <c r="E34" s="4" t="s">
        <v>178</v>
      </c>
      <c r="F34" s="4" t="s">
        <v>179</v>
      </c>
      <c r="G34" s="6" t="s">
        <v>276</v>
      </c>
      <c r="H34" s="8">
        <v>0</v>
      </c>
      <c r="I34" s="5" t="s">
        <v>181</v>
      </c>
      <c r="J34" s="5" t="s">
        <v>182</v>
      </c>
      <c r="K34" s="5" t="s">
        <v>183</v>
      </c>
      <c r="L34" s="5" t="s">
        <v>205</v>
      </c>
      <c r="M34" s="8">
        <v>21126</v>
      </c>
      <c r="N34" s="5" t="s">
        <v>194</v>
      </c>
    </row>
    <row r="35" spans="1:14" ht="39.6" x14ac:dyDescent="0.3">
      <c r="A35" s="1"/>
      <c r="B35" s="5" t="s">
        <v>277</v>
      </c>
      <c r="C35" s="5" t="s">
        <v>278</v>
      </c>
      <c r="D35" s="5" t="s">
        <v>279</v>
      </c>
      <c r="E35" s="4" t="s">
        <v>178</v>
      </c>
      <c r="F35" s="4" t="s">
        <v>179</v>
      </c>
      <c r="G35" s="6" t="s">
        <v>280</v>
      </c>
      <c r="H35" s="8">
        <v>0</v>
      </c>
      <c r="I35" s="5" t="s">
        <v>181</v>
      </c>
      <c r="J35" s="5" t="s">
        <v>192</v>
      </c>
      <c r="K35" s="5" t="s">
        <v>183</v>
      </c>
      <c r="L35" s="5" t="s">
        <v>193</v>
      </c>
      <c r="M35" s="8">
        <v>14464</v>
      </c>
      <c r="N35" s="5" t="s">
        <v>194</v>
      </c>
    </row>
    <row r="36" spans="1:14" x14ac:dyDescent="0.3">
      <c r="A36" s="1"/>
      <c r="B36" s="5" t="s">
        <v>277</v>
      </c>
      <c r="C36" s="5" t="s">
        <v>281</v>
      </c>
      <c r="D36" s="5" t="s">
        <v>282</v>
      </c>
      <c r="E36" s="4" t="s">
        <v>178</v>
      </c>
      <c r="F36" s="4" t="s">
        <v>179</v>
      </c>
      <c r="G36" s="6" t="s">
        <v>283</v>
      </c>
      <c r="H36" s="8">
        <v>0</v>
      </c>
      <c r="I36" s="5" t="s">
        <v>181</v>
      </c>
      <c r="J36" s="5" t="s">
        <v>192</v>
      </c>
      <c r="K36" s="5" t="s">
        <v>183</v>
      </c>
      <c r="L36" s="5" t="s">
        <v>242</v>
      </c>
      <c r="M36" s="8">
        <v>26857</v>
      </c>
      <c r="N36" s="5" t="s">
        <v>194</v>
      </c>
    </row>
    <row r="37" spans="1:14" ht="39.6" x14ac:dyDescent="0.3">
      <c r="A37" s="1"/>
      <c r="B37" s="5" t="s">
        <v>284</v>
      </c>
      <c r="C37" s="5" t="s">
        <v>285</v>
      </c>
      <c r="D37" s="5" t="s">
        <v>286</v>
      </c>
      <c r="E37" s="4" t="s">
        <v>178</v>
      </c>
      <c r="F37" s="4" t="s">
        <v>179</v>
      </c>
      <c r="G37" s="6" t="s">
        <v>287</v>
      </c>
      <c r="H37" s="8">
        <v>0</v>
      </c>
      <c r="I37" s="5" t="s">
        <v>181</v>
      </c>
      <c r="J37" s="5" t="s">
        <v>192</v>
      </c>
      <c r="K37" s="5" t="s">
        <v>183</v>
      </c>
      <c r="L37" s="5" t="s">
        <v>193</v>
      </c>
      <c r="M37" s="8">
        <v>1451</v>
      </c>
      <c r="N37" s="5" t="s">
        <v>194</v>
      </c>
    </row>
    <row r="38" spans="1:14" x14ac:dyDescent="0.3">
      <c r="A38" s="1"/>
      <c r="B38" s="5" t="s">
        <v>92</v>
      </c>
      <c r="C38" s="5" t="s">
        <v>288</v>
      </c>
      <c r="D38" s="5" t="s">
        <v>289</v>
      </c>
      <c r="E38" s="4" t="s">
        <v>178</v>
      </c>
      <c r="F38" s="4" t="s">
        <v>179</v>
      </c>
      <c r="G38" s="6" t="s">
        <v>290</v>
      </c>
      <c r="H38" s="8">
        <v>0</v>
      </c>
      <c r="I38" s="5" t="s">
        <v>181</v>
      </c>
      <c r="J38" s="5" t="s">
        <v>182</v>
      </c>
      <c r="K38" s="5" t="s">
        <v>183</v>
      </c>
      <c r="L38" s="5" t="s">
        <v>184</v>
      </c>
      <c r="M38" s="8">
        <v>23564</v>
      </c>
      <c r="N38" s="5" t="s">
        <v>185</v>
      </c>
    </row>
    <row r="39" spans="1:14" x14ac:dyDescent="0.3">
      <c r="A39" s="1"/>
      <c r="B39" s="5" t="s">
        <v>92</v>
      </c>
      <c r="C39" s="5" t="s">
        <v>291</v>
      </c>
      <c r="D39" s="5" t="s">
        <v>292</v>
      </c>
      <c r="E39" s="4" t="s">
        <v>178</v>
      </c>
      <c r="F39" s="4" t="s">
        <v>179</v>
      </c>
      <c r="G39" s="6" t="s">
        <v>293</v>
      </c>
      <c r="H39" s="8">
        <v>0</v>
      </c>
      <c r="I39" s="5" t="s">
        <v>181</v>
      </c>
      <c r="J39" s="5" t="s">
        <v>182</v>
      </c>
      <c r="K39" s="5" t="s">
        <v>183</v>
      </c>
      <c r="L39" s="5" t="s">
        <v>184</v>
      </c>
      <c r="M39" s="8">
        <v>13204</v>
      </c>
      <c r="N39" s="5" t="s">
        <v>185</v>
      </c>
    </row>
    <row r="40" spans="1:14" ht="26.4" x14ac:dyDescent="0.3">
      <c r="A40" s="1"/>
      <c r="B40" s="5" t="s">
        <v>92</v>
      </c>
      <c r="C40" s="5" t="s">
        <v>294</v>
      </c>
      <c r="D40" s="5" t="s">
        <v>295</v>
      </c>
      <c r="E40" s="4" t="s">
        <v>178</v>
      </c>
      <c r="F40" s="4" t="s">
        <v>179</v>
      </c>
      <c r="G40" s="6" t="s">
        <v>296</v>
      </c>
      <c r="H40" s="8">
        <v>0</v>
      </c>
      <c r="I40" s="5" t="s">
        <v>181</v>
      </c>
      <c r="J40" s="5" t="s">
        <v>182</v>
      </c>
      <c r="K40" s="5" t="s">
        <v>183</v>
      </c>
      <c r="L40" s="5" t="s">
        <v>184</v>
      </c>
      <c r="M40" s="8">
        <v>13189</v>
      </c>
      <c r="N40" s="5" t="s">
        <v>194</v>
      </c>
    </row>
    <row r="41" spans="1:14" ht="26.4" x14ac:dyDescent="0.3">
      <c r="A41" s="1"/>
      <c r="B41" s="5" t="s">
        <v>92</v>
      </c>
      <c r="C41" s="5" t="s">
        <v>297</v>
      </c>
      <c r="D41" s="5" t="s">
        <v>292</v>
      </c>
      <c r="E41" s="4" t="s">
        <v>178</v>
      </c>
      <c r="F41" s="4" t="s">
        <v>179</v>
      </c>
      <c r="G41" s="6" t="s">
        <v>298</v>
      </c>
      <c r="H41" s="8">
        <v>109</v>
      </c>
      <c r="I41" s="5" t="s">
        <v>181</v>
      </c>
      <c r="J41" s="5" t="s">
        <v>182</v>
      </c>
      <c r="K41" s="5" t="s">
        <v>183</v>
      </c>
      <c r="L41" s="5" t="s">
        <v>205</v>
      </c>
      <c r="M41" s="8">
        <v>22082</v>
      </c>
      <c r="N41" s="5" t="s">
        <v>185</v>
      </c>
    </row>
    <row r="42" spans="1:14" ht="26.4" x14ac:dyDescent="0.3">
      <c r="A42" s="1"/>
      <c r="B42" s="5" t="s">
        <v>299</v>
      </c>
      <c r="C42" s="5" t="s">
        <v>300</v>
      </c>
      <c r="D42" s="5" t="s">
        <v>301</v>
      </c>
      <c r="E42" s="4" t="s">
        <v>302</v>
      </c>
      <c r="F42" s="4" t="s">
        <v>303</v>
      </c>
      <c r="G42" s="6" t="s">
        <v>304</v>
      </c>
      <c r="H42" s="8">
        <v>2</v>
      </c>
      <c r="I42" s="5" t="s">
        <v>181</v>
      </c>
      <c r="J42" s="5" t="s">
        <v>182</v>
      </c>
      <c r="K42" s="5" t="s">
        <v>305</v>
      </c>
      <c r="L42" s="5" t="s">
        <v>205</v>
      </c>
      <c r="M42" s="8">
        <v>8476</v>
      </c>
      <c r="N42" s="5" t="s">
        <v>194</v>
      </c>
    </row>
    <row r="43" spans="1:14" ht="39.6" x14ac:dyDescent="0.3">
      <c r="A43" s="1"/>
      <c r="B43" s="5" t="s">
        <v>299</v>
      </c>
      <c r="C43" s="5" t="s">
        <v>300</v>
      </c>
      <c r="D43" s="5" t="s">
        <v>244</v>
      </c>
      <c r="E43" s="4" t="s">
        <v>306</v>
      </c>
      <c r="F43" s="4" t="s">
        <v>303</v>
      </c>
      <c r="G43" s="6" t="s">
        <v>307</v>
      </c>
      <c r="H43" s="8">
        <v>2</v>
      </c>
      <c r="I43" s="5" t="s">
        <v>181</v>
      </c>
      <c r="J43" s="5" t="s">
        <v>182</v>
      </c>
      <c r="K43" s="5" t="s">
        <v>305</v>
      </c>
      <c r="L43" s="5" t="s">
        <v>205</v>
      </c>
      <c r="M43" s="8">
        <v>18488</v>
      </c>
      <c r="N43" s="5" t="s">
        <v>194</v>
      </c>
    </row>
    <row r="44" spans="1:14" ht="26.4" x14ac:dyDescent="0.3">
      <c r="A44" s="1"/>
      <c r="B44" s="5" t="s">
        <v>299</v>
      </c>
      <c r="C44" s="5" t="s">
        <v>308</v>
      </c>
      <c r="D44" s="5" t="s">
        <v>309</v>
      </c>
      <c r="E44" s="4" t="s">
        <v>178</v>
      </c>
      <c r="F44" s="4" t="s">
        <v>179</v>
      </c>
      <c r="G44" s="6" t="s">
        <v>310</v>
      </c>
      <c r="H44" s="8">
        <v>0</v>
      </c>
      <c r="I44" s="5" t="s">
        <v>181</v>
      </c>
      <c r="J44" s="5" t="s">
        <v>192</v>
      </c>
      <c r="K44" s="5" t="s">
        <v>183</v>
      </c>
      <c r="L44" s="5" t="s">
        <v>193</v>
      </c>
      <c r="M44" s="8">
        <v>679</v>
      </c>
      <c r="N44" s="5" t="s">
        <v>194</v>
      </c>
    </row>
    <row r="45" spans="1:14" x14ac:dyDescent="0.3">
      <c r="A45" s="1"/>
      <c r="B45" s="5" t="s">
        <v>311</v>
      </c>
      <c r="C45" s="5" t="s">
        <v>312</v>
      </c>
      <c r="D45" s="5" t="s">
        <v>313</v>
      </c>
      <c r="E45" s="4" t="s">
        <v>178</v>
      </c>
      <c r="F45" s="4" t="s">
        <v>179</v>
      </c>
      <c r="G45" s="6" t="s">
        <v>314</v>
      </c>
      <c r="H45" s="8">
        <v>0</v>
      </c>
      <c r="I45" s="5" t="s">
        <v>181</v>
      </c>
      <c r="J45" s="5" t="s">
        <v>182</v>
      </c>
      <c r="K45" s="5" t="s">
        <v>183</v>
      </c>
      <c r="L45" s="5" t="s">
        <v>193</v>
      </c>
      <c r="M45" s="8">
        <v>8834</v>
      </c>
      <c r="N45" s="5" t="s">
        <v>194</v>
      </c>
    </row>
    <row r="46" spans="1:14" ht="39.6" x14ac:dyDescent="0.3">
      <c r="A46" s="1"/>
      <c r="B46" s="5" t="s">
        <v>315</v>
      </c>
      <c r="C46" s="5" t="s">
        <v>316</v>
      </c>
      <c r="D46" s="5" t="s">
        <v>317</v>
      </c>
      <c r="E46" s="4" t="s">
        <v>178</v>
      </c>
      <c r="F46" s="4" t="s">
        <v>179</v>
      </c>
      <c r="G46" s="6" t="s">
        <v>318</v>
      </c>
      <c r="H46" s="8">
        <v>0</v>
      </c>
      <c r="I46" s="5" t="s">
        <v>181</v>
      </c>
      <c r="J46" s="5" t="s">
        <v>182</v>
      </c>
      <c r="K46" s="5" t="s">
        <v>183</v>
      </c>
      <c r="L46" s="5" t="s">
        <v>193</v>
      </c>
      <c r="M46" s="8">
        <v>22979</v>
      </c>
      <c r="N46" s="5" t="s">
        <v>194</v>
      </c>
    </row>
    <row r="47" spans="1:14" x14ac:dyDescent="0.3">
      <c r="A47" s="1"/>
      <c r="B47" s="5" t="s">
        <v>319</v>
      </c>
      <c r="C47" s="5" t="s">
        <v>320</v>
      </c>
      <c r="D47" s="5" t="s">
        <v>30</v>
      </c>
      <c r="E47" s="4" t="s">
        <v>321</v>
      </c>
      <c r="F47" s="4" t="s">
        <v>179</v>
      </c>
      <c r="G47" s="6" t="s">
        <v>322</v>
      </c>
      <c r="H47" s="8">
        <v>179.37</v>
      </c>
      <c r="I47" s="5" t="s">
        <v>181</v>
      </c>
      <c r="J47" s="5" t="s">
        <v>182</v>
      </c>
      <c r="K47" s="5" t="s">
        <v>183</v>
      </c>
      <c r="L47" s="5" t="s">
        <v>193</v>
      </c>
      <c r="M47" s="8">
        <v>15107</v>
      </c>
      <c r="N47" s="5" t="s">
        <v>185</v>
      </c>
    </row>
    <row r="48" spans="1:14" x14ac:dyDescent="0.3">
      <c r="A48" s="1"/>
      <c r="B48" s="5" t="s">
        <v>319</v>
      </c>
      <c r="C48" s="5" t="s">
        <v>323</v>
      </c>
      <c r="D48" s="5" t="s">
        <v>324</v>
      </c>
      <c r="E48" s="4" t="s">
        <v>321</v>
      </c>
      <c r="F48" s="4" t="s">
        <v>179</v>
      </c>
      <c r="G48" s="6" t="s">
        <v>325</v>
      </c>
      <c r="H48" s="8">
        <v>179.37</v>
      </c>
      <c r="I48" s="5" t="s">
        <v>181</v>
      </c>
      <c r="J48" s="5" t="s">
        <v>182</v>
      </c>
      <c r="K48" s="5" t="s">
        <v>183</v>
      </c>
      <c r="L48" s="5" t="s">
        <v>184</v>
      </c>
      <c r="M48" s="8">
        <v>15109</v>
      </c>
      <c r="N48" s="5" t="s">
        <v>194</v>
      </c>
    </row>
    <row r="49" spans="1:14" ht="26.4" x14ac:dyDescent="0.3">
      <c r="A49" s="1"/>
      <c r="B49" s="5" t="s">
        <v>319</v>
      </c>
      <c r="C49" s="5" t="s">
        <v>326</v>
      </c>
      <c r="D49" s="5" t="s">
        <v>327</v>
      </c>
      <c r="E49" s="4" t="s">
        <v>178</v>
      </c>
      <c r="F49" s="4" t="s">
        <v>179</v>
      </c>
      <c r="G49" s="6" t="s">
        <v>328</v>
      </c>
      <c r="H49" s="8">
        <v>0</v>
      </c>
      <c r="I49" s="5" t="s">
        <v>181</v>
      </c>
      <c r="J49" s="5" t="s">
        <v>192</v>
      </c>
      <c r="K49" s="5" t="s">
        <v>183</v>
      </c>
      <c r="L49" s="5" t="s">
        <v>193</v>
      </c>
      <c r="M49" s="8">
        <v>14956</v>
      </c>
      <c r="N49" s="5" t="s">
        <v>194</v>
      </c>
    </row>
    <row r="50" spans="1:14" x14ac:dyDescent="0.3">
      <c r="A50" s="1"/>
      <c r="B50" s="5" t="s">
        <v>329</v>
      </c>
      <c r="C50" s="5" t="s">
        <v>330</v>
      </c>
      <c r="D50" s="5" t="s">
        <v>96</v>
      </c>
      <c r="E50" s="4" t="s">
        <v>331</v>
      </c>
      <c r="F50" s="4" t="s">
        <v>179</v>
      </c>
      <c r="G50" s="6" t="s">
        <v>332</v>
      </c>
      <c r="H50" s="8">
        <v>0</v>
      </c>
      <c r="I50" s="5" t="s">
        <v>181</v>
      </c>
      <c r="J50" s="5" t="s">
        <v>182</v>
      </c>
      <c r="K50" s="5" t="s">
        <v>183</v>
      </c>
      <c r="L50" s="5" t="s">
        <v>205</v>
      </c>
      <c r="M50" s="8">
        <v>62</v>
      </c>
      <c r="N50" s="5" t="s">
        <v>185</v>
      </c>
    </row>
    <row r="51" spans="1:14" x14ac:dyDescent="0.3">
      <c r="A51" s="1"/>
      <c r="B51" s="5" t="s">
        <v>132</v>
      </c>
      <c r="C51" s="5" t="s">
        <v>333</v>
      </c>
      <c r="D51" s="5" t="s">
        <v>94</v>
      </c>
      <c r="E51" s="4" t="s">
        <v>334</v>
      </c>
      <c r="F51" s="4" t="s">
        <v>335</v>
      </c>
      <c r="G51" s="6" t="s">
        <v>336</v>
      </c>
      <c r="H51" s="8">
        <v>65</v>
      </c>
      <c r="I51" s="5" t="s">
        <v>181</v>
      </c>
      <c r="J51" s="5" t="s">
        <v>182</v>
      </c>
      <c r="K51" s="5" t="s">
        <v>183</v>
      </c>
      <c r="L51" s="5" t="s">
        <v>184</v>
      </c>
      <c r="M51" s="8">
        <v>28</v>
      </c>
      <c r="N51" s="5" t="s">
        <v>185</v>
      </c>
    </row>
    <row r="52" spans="1:14" x14ac:dyDescent="0.3">
      <c r="A52" s="1"/>
      <c r="B52" s="5" t="s">
        <v>132</v>
      </c>
      <c r="C52" s="5" t="s">
        <v>337</v>
      </c>
      <c r="D52" s="5" t="s">
        <v>338</v>
      </c>
      <c r="E52" s="4" t="s">
        <v>339</v>
      </c>
      <c r="F52" s="4" t="s">
        <v>340</v>
      </c>
      <c r="G52" s="6" t="s">
        <v>341</v>
      </c>
      <c r="H52" s="8">
        <v>150</v>
      </c>
      <c r="I52" s="5" t="s">
        <v>181</v>
      </c>
      <c r="J52" s="5" t="s">
        <v>192</v>
      </c>
      <c r="K52" s="5" t="s">
        <v>183</v>
      </c>
      <c r="L52" s="5" t="s">
        <v>184</v>
      </c>
      <c r="M52" s="8">
        <v>13</v>
      </c>
      <c r="N52" s="5" t="s">
        <v>185</v>
      </c>
    </row>
    <row r="53" spans="1:14" x14ac:dyDescent="0.3">
      <c r="A53" s="1"/>
      <c r="B53" s="5" t="s">
        <v>132</v>
      </c>
      <c r="C53" s="5" t="s">
        <v>337</v>
      </c>
      <c r="D53" s="5" t="s">
        <v>79</v>
      </c>
      <c r="E53" s="4" t="s">
        <v>339</v>
      </c>
      <c r="F53" s="4" t="s">
        <v>340</v>
      </c>
      <c r="G53" s="6" t="s">
        <v>341</v>
      </c>
      <c r="H53" s="8">
        <v>150</v>
      </c>
      <c r="I53" s="5" t="s">
        <v>181</v>
      </c>
      <c r="J53" s="5" t="s">
        <v>192</v>
      </c>
      <c r="K53" s="5" t="s">
        <v>183</v>
      </c>
      <c r="L53" s="5" t="s">
        <v>184</v>
      </c>
      <c r="M53" s="8">
        <v>14</v>
      </c>
      <c r="N53" s="5" t="s">
        <v>185</v>
      </c>
    </row>
    <row r="54" spans="1:14" ht="26.4" x14ac:dyDescent="0.3">
      <c r="A54" s="1"/>
      <c r="B54" s="5" t="s">
        <v>132</v>
      </c>
      <c r="C54" s="5" t="s">
        <v>337</v>
      </c>
      <c r="D54" s="5" t="s">
        <v>342</v>
      </c>
      <c r="E54" s="4" t="s">
        <v>343</v>
      </c>
      <c r="F54" s="4" t="s">
        <v>344</v>
      </c>
      <c r="G54" s="6" t="s">
        <v>345</v>
      </c>
      <c r="H54" s="8">
        <v>150</v>
      </c>
      <c r="I54" s="5" t="s">
        <v>181</v>
      </c>
      <c r="J54" s="5" t="s">
        <v>192</v>
      </c>
      <c r="K54" s="5" t="s">
        <v>183</v>
      </c>
      <c r="L54" s="5" t="s">
        <v>242</v>
      </c>
      <c r="M54" s="8">
        <v>196</v>
      </c>
      <c r="N54" s="5" t="s">
        <v>185</v>
      </c>
    </row>
    <row r="55" spans="1:14" ht="26.4" x14ac:dyDescent="0.3">
      <c r="A55" s="1"/>
      <c r="B55" s="5" t="s">
        <v>346</v>
      </c>
      <c r="C55" s="5" t="s">
        <v>347</v>
      </c>
      <c r="D55" s="5" t="s">
        <v>96</v>
      </c>
      <c r="E55" s="4" t="s">
        <v>178</v>
      </c>
      <c r="F55" s="4" t="s">
        <v>179</v>
      </c>
      <c r="G55" s="6" t="s">
        <v>348</v>
      </c>
      <c r="H55" s="8">
        <v>1.2</v>
      </c>
      <c r="I55" s="5" t="s">
        <v>181</v>
      </c>
      <c r="J55" s="5" t="s">
        <v>182</v>
      </c>
      <c r="K55" s="5" t="s">
        <v>183</v>
      </c>
      <c r="L55" s="5" t="s">
        <v>184</v>
      </c>
      <c r="M55" s="8">
        <v>18814</v>
      </c>
      <c r="N55" s="5" t="s">
        <v>185</v>
      </c>
    </row>
    <row r="56" spans="1:14" ht="26.4" x14ac:dyDescent="0.3">
      <c r="A56" s="1"/>
      <c r="B56" s="5" t="s">
        <v>346</v>
      </c>
      <c r="C56" s="5" t="s">
        <v>349</v>
      </c>
      <c r="D56" s="5" t="s">
        <v>94</v>
      </c>
      <c r="E56" s="4" t="s">
        <v>178</v>
      </c>
      <c r="F56" s="4" t="s">
        <v>179</v>
      </c>
      <c r="G56" s="6" t="s">
        <v>350</v>
      </c>
      <c r="H56" s="8">
        <v>1.5</v>
      </c>
      <c r="I56" s="5" t="s">
        <v>181</v>
      </c>
      <c r="J56" s="5" t="s">
        <v>182</v>
      </c>
      <c r="K56" s="5" t="s">
        <v>183</v>
      </c>
      <c r="L56" s="5" t="s">
        <v>184</v>
      </c>
      <c r="M56" s="8">
        <v>15113</v>
      </c>
      <c r="N56" s="5" t="s">
        <v>185</v>
      </c>
    </row>
    <row r="57" spans="1:14" ht="26.4" x14ac:dyDescent="0.3">
      <c r="A57" s="1"/>
      <c r="B57" s="5" t="s">
        <v>351</v>
      </c>
      <c r="C57" s="5" t="s">
        <v>337</v>
      </c>
      <c r="D57" s="5" t="s">
        <v>352</v>
      </c>
      <c r="E57" s="4" t="s">
        <v>252</v>
      </c>
      <c r="F57" s="4" t="s">
        <v>253</v>
      </c>
      <c r="G57" s="6" t="s">
        <v>353</v>
      </c>
      <c r="H57" s="8">
        <v>0</v>
      </c>
      <c r="I57" s="5" t="s">
        <v>181</v>
      </c>
      <c r="J57" s="5" t="s">
        <v>182</v>
      </c>
      <c r="K57" s="5" t="s">
        <v>183</v>
      </c>
      <c r="L57" s="5" t="s">
        <v>205</v>
      </c>
      <c r="M57" s="8">
        <v>11867</v>
      </c>
      <c r="N57" s="5" t="s">
        <v>194</v>
      </c>
    </row>
    <row r="58" spans="1:14" ht="26.4" x14ac:dyDescent="0.3">
      <c r="A58" s="1"/>
      <c r="B58" s="5" t="s">
        <v>354</v>
      </c>
      <c r="C58" s="5" t="s">
        <v>355</v>
      </c>
      <c r="D58" s="5" t="s">
        <v>356</v>
      </c>
      <c r="E58" s="4" t="s">
        <v>178</v>
      </c>
      <c r="F58" s="4" t="s">
        <v>179</v>
      </c>
      <c r="G58" s="6" t="s">
        <v>357</v>
      </c>
      <c r="H58" s="8">
        <v>0</v>
      </c>
      <c r="I58" s="5" t="s">
        <v>181</v>
      </c>
      <c r="J58" s="5" t="s">
        <v>192</v>
      </c>
      <c r="K58" s="5" t="s">
        <v>183</v>
      </c>
      <c r="L58" s="5" t="s">
        <v>193</v>
      </c>
      <c r="M58" s="8">
        <v>24124</v>
      </c>
      <c r="N58" s="5" t="s">
        <v>194</v>
      </c>
    </row>
    <row r="59" spans="1:14" ht="66" x14ac:dyDescent="0.3">
      <c r="A59" s="1"/>
      <c r="B59" s="5" t="s">
        <v>354</v>
      </c>
      <c r="C59" s="5" t="s">
        <v>358</v>
      </c>
      <c r="D59" s="5" t="s">
        <v>244</v>
      </c>
      <c r="E59" s="4" t="s">
        <v>178</v>
      </c>
      <c r="F59" s="4" t="s">
        <v>179</v>
      </c>
      <c r="G59" s="6" t="s">
        <v>359</v>
      </c>
      <c r="H59" s="8">
        <v>0</v>
      </c>
      <c r="I59" s="5" t="s">
        <v>181</v>
      </c>
      <c r="J59" s="5" t="s">
        <v>192</v>
      </c>
      <c r="K59" s="5" t="s">
        <v>183</v>
      </c>
      <c r="L59" s="5" t="s">
        <v>193</v>
      </c>
      <c r="M59" s="8">
        <v>1420</v>
      </c>
      <c r="N59" s="5" t="s">
        <v>194</v>
      </c>
    </row>
    <row r="60" spans="1:14" x14ac:dyDescent="0.3">
      <c r="A60" s="1"/>
      <c r="B60" s="5" t="s">
        <v>354</v>
      </c>
      <c r="C60" s="5" t="s">
        <v>360</v>
      </c>
      <c r="D60" s="5" t="s">
        <v>361</v>
      </c>
      <c r="E60" s="4" t="s">
        <v>178</v>
      </c>
      <c r="F60" s="4" t="s">
        <v>179</v>
      </c>
      <c r="G60" s="6" t="s">
        <v>362</v>
      </c>
      <c r="H60" s="8">
        <v>0</v>
      </c>
      <c r="I60" s="5" t="s">
        <v>181</v>
      </c>
      <c r="J60" s="5" t="s">
        <v>182</v>
      </c>
      <c r="K60" s="5" t="s">
        <v>183</v>
      </c>
      <c r="L60" s="5" t="s">
        <v>193</v>
      </c>
      <c r="M60" s="8">
        <v>352</v>
      </c>
      <c r="N60" s="5" t="s">
        <v>194</v>
      </c>
    </row>
    <row r="61" spans="1:14" ht="66" x14ac:dyDescent="0.3">
      <c r="A61" s="1"/>
      <c r="B61" s="5" t="s">
        <v>354</v>
      </c>
      <c r="C61" s="5" t="s">
        <v>360</v>
      </c>
      <c r="D61" s="5" t="s">
        <v>363</v>
      </c>
      <c r="E61" s="4" t="s">
        <v>178</v>
      </c>
      <c r="F61" s="4" t="s">
        <v>179</v>
      </c>
      <c r="G61" s="6" t="s">
        <v>364</v>
      </c>
      <c r="H61" s="8">
        <v>0</v>
      </c>
      <c r="I61" s="5" t="s">
        <v>181</v>
      </c>
      <c r="J61" s="5" t="s">
        <v>182</v>
      </c>
      <c r="K61" s="5" t="s">
        <v>183</v>
      </c>
      <c r="L61" s="5" t="s">
        <v>193</v>
      </c>
      <c r="M61" s="8">
        <v>8939</v>
      </c>
      <c r="N61" s="5" t="s">
        <v>194</v>
      </c>
    </row>
    <row r="62" spans="1:14" ht="39.6" x14ac:dyDescent="0.3">
      <c r="A62" s="1"/>
      <c r="B62" s="5" t="s">
        <v>354</v>
      </c>
      <c r="C62" s="5" t="s">
        <v>360</v>
      </c>
      <c r="D62" s="5" t="s">
        <v>365</v>
      </c>
      <c r="E62" s="4" t="s">
        <v>366</v>
      </c>
      <c r="F62" s="4" t="s">
        <v>367</v>
      </c>
      <c r="G62" s="6" t="s">
        <v>368</v>
      </c>
      <c r="H62" s="8">
        <v>0</v>
      </c>
      <c r="I62" s="5" t="s">
        <v>181</v>
      </c>
      <c r="J62" s="5" t="s">
        <v>182</v>
      </c>
      <c r="K62" s="5" t="s">
        <v>183</v>
      </c>
      <c r="L62" s="5" t="s">
        <v>205</v>
      </c>
      <c r="M62" s="8">
        <v>345</v>
      </c>
      <c r="N62" s="5" t="s">
        <v>194</v>
      </c>
    </row>
    <row r="63" spans="1:14" x14ac:dyDescent="0.3">
      <c r="A63" s="1"/>
      <c r="B63" s="5" t="s">
        <v>354</v>
      </c>
      <c r="C63" s="5" t="s">
        <v>360</v>
      </c>
      <c r="D63" s="5" t="s">
        <v>369</v>
      </c>
      <c r="E63" s="4" t="s">
        <v>370</v>
      </c>
      <c r="F63" s="4" t="s">
        <v>371</v>
      </c>
      <c r="G63" s="6" t="s">
        <v>372</v>
      </c>
      <c r="H63" s="8">
        <v>0</v>
      </c>
      <c r="I63" s="5" t="s">
        <v>181</v>
      </c>
      <c r="J63" s="5" t="s">
        <v>182</v>
      </c>
      <c r="K63" s="5" t="s">
        <v>183</v>
      </c>
      <c r="L63" s="5" t="s">
        <v>193</v>
      </c>
      <c r="M63" s="8">
        <v>889</v>
      </c>
      <c r="N63" s="5" t="s">
        <v>194</v>
      </c>
    </row>
    <row r="64" spans="1:14" ht="26.4" x14ac:dyDescent="0.3">
      <c r="A64" s="1"/>
      <c r="B64" s="5" t="s">
        <v>354</v>
      </c>
      <c r="C64" s="5" t="s">
        <v>373</v>
      </c>
      <c r="D64" s="5" t="s">
        <v>374</v>
      </c>
      <c r="E64" s="4" t="s">
        <v>178</v>
      </c>
      <c r="F64" s="4" t="s">
        <v>179</v>
      </c>
      <c r="G64" s="6" t="s">
        <v>375</v>
      </c>
      <c r="H64" s="8">
        <v>0</v>
      </c>
      <c r="I64" s="5" t="s">
        <v>181</v>
      </c>
      <c r="J64" s="5" t="s">
        <v>192</v>
      </c>
      <c r="K64" s="5" t="s">
        <v>183</v>
      </c>
      <c r="L64" s="5" t="s">
        <v>193</v>
      </c>
      <c r="M64" s="8">
        <v>23258</v>
      </c>
      <c r="N64" s="5" t="s">
        <v>194</v>
      </c>
    </row>
    <row r="65" spans="1:14" ht="26.4" x14ac:dyDescent="0.3">
      <c r="A65" s="1"/>
      <c r="B65" s="5" t="s">
        <v>354</v>
      </c>
      <c r="C65" s="5" t="s">
        <v>376</v>
      </c>
      <c r="D65" s="5" t="s">
        <v>377</v>
      </c>
      <c r="E65" s="4" t="s">
        <v>178</v>
      </c>
      <c r="F65" s="4" t="s">
        <v>179</v>
      </c>
      <c r="G65" s="6" t="s">
        <v>378</v>
      </c>
      <c r="H65" s="8">
        <v>0</v>
      </c>
      <c r="I65" s="5" t="s">
        <v>181</v>
      </c>
      <c r="J65" s="5" t="s">
        <v>182</v>
      </c>
      <c r="K65" s="5" t="s">
        <v>183</v>
      </c>
      <c r="L65" s="5" t="s">
        <v>193</v>
      </c>
      <c r="M65" s="8">
        <v>853</v>
      </c>
      <c r="N65" s="5" t="s">
        <v>194</v>
      </c>
    </row>
    <row r="66" spans="1:14" ht="52.8" x14ac:dyDescent="0.3">
      <c r="A66" s="1"/>
      <c r="B66" s="5" t="s">
        <v>354</v>
      </c>
      <c r="C66" s="5" t="s">
        <v>379</v>
      </c>
      <c r="D66" s="5" t="s">
        <v>380</v>
      </c>
      <c r="E66" s="4" t="s">
        <v>178</v>
      </c>
      <c r="F66" s="4" t="s">
        <v>179</v>
      </c>
      <c r="G66" s="6" t="s">
        <v>381</v>
      </c>
      <c r="H66" s="8">
        <v>0</v>
      </c>
      <c r="I66" s="5" t="s">
        <v>181</v>
      </c>
      <c r="J66" s="5" t="s">
        <v>182</v>
      </c>
      <c r="K66" s="5" t="s">
        <v>183</v>
      </c>
      <c r="L66" s="5" t="s">
        <v>193</v>
      </c>
      <c r="M66" s="8">
        <v>834</v>
      </c>
      <c r="N66" s="5" t="s">
        <v>194</v>
      </c>
    </row>
    <row r="67" spans="1:14" ht="39.6" x14ac:dyDescent="0.3">
      <c r="A67" s="1"/>
      <c r="B67" s="5" t="s">
        <v>354</v>
      </c>
      <c r="C67" s="5" t="s">
        <v>379</v>
      </c>
      <c r="D67" s="5" t="s">
        <v>382</v>
      </c>
      <c r="E67" s="4" t="s">
        <v>178</v>
      </c>
      <c r="F67" s="4" t="s">
        <v>179</v>
      </c>
      <c r="G67" s="6" t="s">
        <v>383</v>
      </c>
      <c r="H67" s="8">
        <v>0</v>
      </c>
      <c r="I67" s="5" t="s">
        <v>181</v>
      </c>
      <c r="J67" s="5" t="s">
        <v>182</v>
      </c>
      <c r="K67" s="5" t="s">
        <v>183</v>
      </c>
      <c r="L67" s="5" t="s">
        <v>193</v>
      </c>
      <c r="M67" s="8">
        <v>1601</v>
      </c>
      <c r="N67" s="5" t="s">
        <v>194</v>
      </c>
    </row>
    <row r="68" spans="1:14" ht="52.8" x14ac:dyDescent="0.3">
      <c r="A68" s="1"/>
      <c r="B68" s="5" t="s">
        <v>354</v>
      </c>
      <c r="C68" s="5" t="s">
        <v>379</v>
      </c>
      <c r="D68" s="5" t="s">
        <v>384</v>
      </c>
      <c r="E68" s="4" t="s">
        <v>178</v>
      </c>
      <c r="F68" s="4" t="s">
        <v>179</v>
      </c>
      <c r="G68" s="6" t="s">
        <v>385</v>
      </c>
      <c r="H68" s="8">
        <v>0</v>
      </c>
      <c r="I68" s="5" t="s">
        <v>181</v>
      </c>
      <c r="J68" s="5" t="s">
        <v>182</v>
      </c>
      <c r="K68" s="5" t="s">
        <v>183</v>
      </c>
      <c r="L68" s="5" t="s">
        <v>193</v>
      </c>
      <c r="M68" s="8">
        <v>9267</v>
      </c>
      <c r="N68" s="5" t="s">
        <v>194</v>
      </c>
    </row>
    <row r="69" spans="1:14" ht="26.4" x14ac:dyDescent="0.3">
      <c r="A69" s="1"/>
      <c r="B69" s="5" t="s">
        <v>354</v>
      </c>
      <c r="C69" s="5" t="s">
        <v>379</v>
      </c>
      <c r="D69" s="5" t="s">
        <v>386</v>
      </c>
      <c r="E69" s="4" t="s">
        <v>178</v>
      </c>
      <c r="F69" s="4" t="s">
        <v>179</v>
      </c>
      <c r="G69" s="6" t="s">
        <v>387</v>
      </c>
      <c r="H69" s="8">
        <v>0</v>
      </c>
      <c r="I69" s="5" t="s">
        <v>181</v>
      </c>
      <c r="J69" s="5" t="s">
        <v>192</v>
      </c>
      <c r="K69" s="5" t="s">
        <v>183</v>
      </c>
      <c r="L69" s="5" t="s">
        <v>193</v>
      </c>
      <c r="M69" s="8">
        <v>464</v>
      </c>
      <c r="N69" s="5" t="s">
        <v>194</v>
      </c>
    </row>
    <row r="70" spans="1:14" ht="52.8" x14ac:dyDescent="0.3">
      <c r="A70" s="1"/>
      <c r="B70" s="5" t="s">
        <v>354</v>
      </c>
      <c r="C70" s="5" t="s">
        <v>379</v>
      </c>
      <c r="D70" s="5" t="s">
        <v>388</v>
      </c>
      <c r="E70" s="4" t="s">
        <v>178</v>
      </c>
      <c r="F70" s="4" t="s">
        <v>179</v>
      </c>
      <c r="G70" s="6" t="s">
        <v>389</v>
      </c>
      <c r="H70" s="8">
        <v>0</v>
      </c>
      <c r="I70" s="5" t="s">
        <v>181</v>
      </c>
      <c r="J70" s="5" t="s">
        <v>192</v>
      </c>
      <c r="K70" s="5" t="s">
        <v>183</v>
      </c>
      <c r="L70" s="5" t="s">
        <v>193</v>
      </c>
      <c r="M70" s="8">
        <v>8941</v>
      </c>
      <c r="N70" s="5" t="s">
        <v>194</v>
      </c>
    </row>
    <row r="71" spans="1:14" ht="52.8" x14ac:dyDescent="0.3">
      <c r="A71" s="1"/>
      <c r="B71" s="5" t="s">
        <v>354</v>
      </c>
      <c r="C71" s="5" t="s">
        <v>379</v>
      </c>
      <c r="D71" s="5" t="s">
        <v>390</v>
      </c>
      <c r="E71" s="4" t="s">
        <v>178</v>
      </c>
      <c r="F71" s="4" t="s">
        <v>179</v>
      </c>
      <c r="G71" s="6" t="s">
        <v>389</v>
      </c>
      <c r="H71" s="8">
        <v>0</v>
      </c>
      <c r="I71" s="5" t="s">
        <v>181</v>
      </c>
      <c r="J71" s="5" t="s">
        <v>192</v>
      </c>
      <c r="K71" s="5" t="s">
        <v>183</v>
      </c>
      <c r="L71" s="5" t="s">
        <v>193</v>
      </c>
      <c r="M71" s="8">
        <v>6021</v>
      </c>
      <c r="N71" s="5" t="s">
        <v>194</v>
      </c>
    </row>
    <row r="72" spans="1:14" ht="26.4" x14ac:dyDescent="0.3">
      <c r="A72" s="1"/>
      <c r="B72" s="5" t="s">
        <v>354</v>
      </c>
      <c r="C72" s="5" t="s">
        <v>379</v>
      </c>
      <c r="D72" s="5" t="s">
        <v>391</v>
      </c>
      <c r="E72" s="4" t="s">
        <v>392</v>
      </c>
      <c r="F72" s="4" t="s">
        <v>393</v>
      </c>
      <c r="G72" s="6" t="s">
        <v>394</v>
      </c>
      <c r="H72" s="8">
        <v>0</v>
      </c>
      <c r="I72" s="5" t="s">
        <v>181</v>
      </c>
      <c r="J72" s="5" t="s">
        <v>182</v>
      </c>
      <c r="K72" s="5" t="s">
        <v>183</v>
      </c>
      <c r="L72" s="5" t="s">
        <v>184</v>
      </c>
      <c r="M72" s="8">
        <v>23023</v>
      </c>
      <c r="N72" s="5" t="s">
        <v>194</v>
      </c>
    </row>
    <row r="73" spans="1:14" x14ac:dyDescent="0.3">
      <c r="A73" s="1"/>
      <c r="B73" s="5" t="s">
        <v>354</v>
      </c>
      <c r="C73" s="5" t="s">
        <v>379</v>
      </c>
      <c r="D73" s="5" t="s">
        <v>395</v>
      </c>
      <c r="E73" s="4" t="s">
        <v>396</v>
      </c>
      <c r="F73" s="4" t="s">
        <v>397</v>
      </c>
      <c r="G73" s="6" t="s">
        <v>398</v>
      </c>
      <c r="H73" s="8">
        <v>0</v>
      </c>
      <c r="I73" s="5" t="s">
        <v>181</v>
      </c>
      <c r="J73" s="5" t="s">
        <v>182</v>
      </c>
      <c r="K73" s="5" t="s">
        <v>183</v>
      </c>
      <c r="L73" s="5" t="s">
        <v>193</v>
      </c>
      <c r="M73" s="8">
        <v>833</v>
      </c>
      <c r="N73" s="5" t="s">
        <v>194</v>
      </c>
    </row>
    <row r="74" spans="1:14" x14ac:dyDescent="0.3">
      <c r="A74" s="1"/>
      <c r="B74" s="5" t="s">
        <v>354</v>
      </c>
      <c r="C74" s="5" t="s">
        <v>379</v>
      </c>
      <c r="D74" s="5" t="s">
        <v>399</v>
      </c>
      <c r="E74" s="4" t="s">
        <v>400</v>
      </c>
      <c r="F74" s="4" t="s">
        <v>401</v>
      </c>
      <c r="G74" s="6" t="s">
        <v>398</v>
      </c>
      <c r="H74" s="8">
        <v>0</v>
      </c>
      <c r="I74" s="5" t="s">
        <v>181</v>
      </c>
      <c r="J74" s="5" t="s">
        <v>182</v>
      </c>
      <c r="K74" s="5" t="s">
        <v>183</v>
      </c>
      <c r="L74" s="5" t="s">
        <v>193</v>
      </c>
      <c r="M74" s="8">
        <v>11915</v>
      </c>
      <c r="N74" s="5" t="s">
        <v>194</v>
      </c>
    </row>
    <row r="75" spans="1:14" ht="26.4" x14ac:dyDescent="0.3">
      <c r="A75" s="1"/>
      <c r="B75" s="5" t="s">
        <v>354</v>
      </c>
      <c r="C75" s="5" t="s">
        <v>402</v>
      </c>
      <c r="D75" s="5" t="s">
        <v>403</v>
      </c>
      <c r="E75" s="4" t="s">
        <v>178</v>
      </c>
      <c r="F75" s="4" t="s">
        <v>179</v>
      </c>
      <c r="G75" s="6" t="s">
        <v>404</v>
      </c>
      <c r="H75" s="8">
        <v>0</v>
      </c>
      <c r="I75" s="5" t="s">
        <v>181</v>
      </c>
      <c r="J75" s="5" t="s">
        <v>192</v>
      </c>
      <c r="K75" s="5" t="s">
        <v>183</v>
      </c>
      <c r="L75" s="5" t="s">
        <v>193</v>
      </c>
      <c r="M75" s="8">
        <v>1987</v>
      </c>
      <c r="N75" s="5" t="s">
        <v>194</v>
      </c>
    </row>
    <row r="76" spans="1:14" ht="26.4" x14ac:dyDescent="0.3">
      <c r="A76" s="1"/>
      <c r="B76" s="5" t="s">
        <v>354</v>
      </c>
      <c r="C76" s="5" t="s">
        <v>405</v>
      </c>
      <c r="D76" s="5" t="s">
        <v>406</v>
      </c>
      <c r="E76" s="4" t="s">
        <v>178</v>
      </c>
      <c r="F76" s="4" t="s">
        <v>179</v>
      </c>
      <c r="G76" s="6" t="s">
        <v>407</v>
      </c>
      <c r="H76" s="8">
        <v>0</v>
      </c>
      <c r="I76" s="5" t="s">
        <v>181</v>
      </c>
      <c r="J76" s="5" t="s">
        <v>192</v>
      </c>
      <c r="K76" s="5" t="s">
        <v>183</v>
      </c>
      <c r="L76" s="5" t="s">
        <v>193</v>
      </c>
      <c r="M76" s="8">
        <v>24318</v>
      </c>
      <c r="N76" s="5" t="s">
        <v>194</v>
      </c>
    </row>
    <row r="77" spans="1:14" ht="66" x14ac:dyDescent="0.3">
      <c r="A77" s="1"/>
      <c r="B77" s="5" t="s">
        <v>354</v>
      </c>
      <c r="C77" s="5" t="s">
        <v>408</v>
      </c>
      <c r="D77" s="5" t="s">
        <v>409</v>
      </c>
      <c r="E77" s="4" t="s">
        <v>178</v>
      </c>
      <c r="F77" s="4" t="s">
        <v>179</v>
      </c>
      <c r="G77" s="6" t="s">
        <v>410</v>
      </c>
      <c r="H77" s="8">
        <v>0</v>
      </c>
      <c r="I77" s="5" t="s">
        <v>181</v>
      </c>
      <c r="J77" s="5" t="s">
        <v>182</v>
      </c>
      <c r="K77" s="5" t="s">
        <v>183</v>
      </c>
      <c r="L77" s="5" t="s">
        <v>193</v>
      </c>
      <c r="M77" s="8">
        <v>8680</v>
      </c>
      <c r="N77" s="5" t="s">
        <v>194</v>
      </c>
    </row>
    <row r="78" spans="1:14" ht="52.8" x14ac:dyDescent="0.3">
      <c r="A78" s="1"/>
      <c r="B78" s="5" t="s">
        <v>354</v>
      </c>
      <c r="C78" s="5" t="s">
        <v>411</v>
      </c>
      <c r="D78" s="5" t="s">
        <v>412</v>
      </c>
      <c r="E78" s="4" t="s">
        <v>178</v>
      </c>
      <c r="F78" s="4" t="s">
        <v>179</v>
      </c>
      <c r="G78" s="6" t="s">
        <v>413</v>
      </c>
      <c r="H78" s="8">
        <v>0</v>
      </c>
      <c r="I78" s="5" t="s">
        <v>181</v>
      </c>
      <c r="J78" s="5" t="s">
        <v>192</v>
      </c>
      <c r="K78" s="5" t="s">
        <v>183</v>
      </c>
      <c r="L78" s="5" t="s">
        <v>193</v>
      </c>
      <c r="M78" s="8">
        <v>508</v>
      </c>
      <c r="N78" s="5" t="s">
        <v>194</v>
      </c>
    </row>
    <row r="79" spans="1:14" ht="52.8" x14ac:dyDescent="0.3">
      <c r="A79" s="1"/>
      <c r="B79" s="5" t="s">
        <v>354</v>
      </c>
      <c r="C79" s="5" t="s">
        <v>414</v>
      </c>
      <c r="D79" s="5" t="s">
        <v>244</v>
      </c>
      <c r="E79" s="4" t="s">
        <v>178</v>
      </c>
      <c r="F79" s="4" t="s">
        <v>179</v>
      </c>
      <c r="G79" s="6" t="s">
        <v>415</v>
      </c>
      <c r="H79" s="8">
        <v>0</v>
      </c>
      <c r="I79" s="5" t="s">
        <v>181</v>
      </c>
      <c r="J79" s="5" t="s">
        <v>192</v>
      </c>
      <c r="K79" s="5" t="s">
        <v>183</v>
      </c>
      <c r="L79" s="5" t="s">
        <v>193</v>
      </c>
      <c r="M79" s="8">
        <v>1422</v>
      </c>
      <c r="N79" s="5" t="s">
        <v>194</v>
      </c>
    </row>
    <row r="80" spans="1:14" ht="52.8" x14ac:dyDescent="0.3">
      <c r="A80" s="1"/>
      <c r="B80" s="5" t="s">
        <v>354</v>
      </c>
      <c r="C80" s="5" t="s">
        <v>416</v>
      </c>
      <c r="D80" s="5" t="s">
        <v>417</v>
      </c>
      <c r="E80" s="4" t="s">
        <v>178</v>
      </c>
      <c r="F80" s="4" t="s">
        <v>179</v>
      </c>
      <c r="G80" s="6" t="s">
        <v>418</v>
      </c>
      <c r="H80" s="8">
        <v>0</v>
      </c>
      <c r="I80" s="5" t="s">
        <v>181</v>
      </c>
      <c r="J80" s="5" t="s">
        <v>192</v>
      </c>
      <c r="K80" s="5" t="s">
        <v>183</v>
      </c>
      <c r="L80" s="5" t="s">
        <v>193</v>
      </c>
      <c r="M80" s="8">
        <v>642</v>
      </c>
      <c r="N80" s="5" t="s">
        <v>194</v>
      </c>
    </row>
    <row r="81" spans="1:14" ht="26.4" x14ac:dyDescent="0.3">
      <c r="A81" s="1"/>
      <c r="B81" s="5" t="s">
        <v>354</v>
      </c>
      <c r="C81" s="5" t="s">
        <v>416</v>
      </c>
      <c r="D81" s="5" t="s">
        <v>419</v>
      </c>
      <c r="E81" s="4" t="s">
        <v>420</v>
      </c>
      <c r="F81" s="4" t="s">
        <v>421</v>
      </c>
      <c r="G81" s="6" t="s">
        <v>422</v>
      </c>
      <c r="H81" s="8">
        <v>0</v>
      </c>
      <c r="I81" s="5" t="s">
        <v>181</v>
      </c>
      <c r="J81" s="5" t="s">
        <v>182</v>
      </c>
      <c r="K81" s="5" t="s">
        <v>183</v>
      </c>
      <c r="L81" s="5" t="s">
        <v>184</v>
      </c>
      <c r="M81" s="8">
        <v>10919</v>
      </c>
      <c r="N81" s="5" t="s">
        <v>194</v>
      </c>
    </row>
    <row r="82" spans="1:14" ht="26.4" x14ac:dyDescent="0.3">
      <c r="A82" s="1"/>
      <c r="B82" s="5" t="s">
        <v>354</v>
      </c>
      <c r="C82" s="5" t="s">
        <v>416</v>
      </c>
      <c r="D82" s="5" t="s">
        <v>423</v>
      </c>
      <c r="E82" s="4" t="s">
        <v>420</v>
      </c>
      <c r="F82" s="4" t="s">
        <v>421</v>
      </c>
      <c r="G82" s="6" t="s">
        <v>424</v>
      </c>
      <c r="H82" s="8">
        <v>0</v>
      </c>
      <c r="I82" s="5" t="s">
        <v>181</v>
      </c>
      <c r="J82" s="5" t="s">
        <v>182</v>
      </c>
      <c r="K82" s="5" t="s">
        <v>183</v>
      </c>
      <c r="L82" s="5" t="s">
        <v>184</v>
      </c>
      <c r="M82" s="8">
        <v>630</v>
      </c>
      <c r="N82" s="5" t="s">
        <v>194</v>
      </c>
    </row>
    <row r="83" spans="1:14" ht="39.6" x14ac:dyDescent="0.3">
      <c r="A83" s="1"/>
      <c r="B83" s="5" t="s">
        <v>354</v>
      </c>
      <c r="C83" s="5" t="s">
        <v>416</v>
      </c>
      <c r="D83" s="5" t="s">
        <v>423</v>
      </c>
      <c r="E83" s="4" t="s">
        <v>420</v>
      </c>
      <c r="F83" s="4" t="s">
        <v>421</v>
      </c>
      <c r="G83" s="6" t="s">
        <v>425</v>
      </c>
      <c r="H83" s="8">
        <v>0</v>
      </c>
      <c r="I83" s="5" t="s">
        <v>181</v>
      </c>
      <c r="J83" s="5" t="s">
        <v>182</v>
      </c>
      <c r="K83" s="5" t="s">
        <v>183</v>
      </c>
      <c r="L83" s="5" t="s">
        <v>184</v>
      </c>
      <c r="M83" s="8">
        <v>630</v>
      </c>
      <c r="N83" s="5" t="s">
        <v>194</v>
      </c>
    </row>
    <row r="84" spans="1:14" x14ac:dyDescent="0.3">
      <c r="A84" s="1"/>
      <c r="B84" s="5" t="s">
        <v>354</v>
      </c>
      <c r="C84" s="5" t="s">
        <v>416</v>
      </c>
      <c r="D84" s="5" t="s">
        <v>426</v>
      </c>
      <c r="E84" s="4" t="s">
        <v>427</v>
      </c>
      <c r="F84" s="4" t="s">
        <v>428</v>
      </c>
      <c r="G84" s="6" t="s">
        <v>429</v>
      </c>
      <c r="H84" s="8">
        <v>0</v>
      </c>
      <c r="I84" s="5" t="s">
        <v>181</v>
      </c>
      <c r="J84" s="5" t="s">
        <v>182</v>
      </c>
      <c r="K84" s="5" t="s">
        <v>183</v>
      </c>
      <c r="L84" s="5" t="s">
        <v>193</v>
      </c>
      <c r="M84" s="8">
        <v>898</v>
      </c>
      <c r="N84" s="5" t="s">
        <v>194</v>
      </c>
    </row>
    <row r="85" spans="1:14" x14ac:dyDescent="0.3">
      <c r="A85" s="1"/>
      <c r="B85" s="5" t="s">
        <v>354</v>
      </c>
      <c r="C85" s="5" t="s">
        <v>416</v>
      </c>
      <c r="D85" s="5" t="s">
        <v>430</v>
      </c>
      <c r="E85" s="4" t="s">
        <v>431</v>
      </c>
      <c r="F85" s="4" t="s">
        <v>432</v>
      </c>
      <c r="G85" s="6" t="s">
        <v>429</v>
      </c>
      <c r="H85" s="8">
        <v>0</v>
      </c>
      <c r="I85" s="5" t="s">
        <v>181</v>
      </c>
      <c r="J85" s="5" t="s">
        <v>182</v>
      </c>
      <c r="K85" s="5" t="s">
        <v>183</v>
      </c>
      <c r="L85" s="5" t="s">
        <v>193</v>
      </c>
      <c r="M85" s="8">
        <v>897</v>
      </c>
      <c r="N85" s="5" t="s">
        <v>194</v>
      </c>
    </row>
    <row r="86" spans="1:14" ht="26.4" x14ac:dyDescent="0.3">
      <c r="A86" s="1"/>
      <c r="B86" s="5" t="s">
        <v>354</v>
      </c>
      <c r="C86" s="5" t="s">
        <v>337</v>
      </c>
      <c r="D86" s="5" t="s">
        <v>399</v>
      </c>
      <c r="E86" s="4" t="s">
        <v>433</v>
      </c>
      <c r="F86" s="4" t="s">
        <v>434</v>
      </c>
      <c r="G86" s="6" t="s">
        <v>435</v>
      </c>
      <c r="H86" s="8">
        <v>0</v>
      </c>
      <c r="I86" s="5" t="s">
        <v>181</v>
      </c>
      <c r="J86" s="5" t="s">
        <v>182</v>
      </c>
      <c r="K86" s="5" t="s">
        <v>183</v>
      </c>
      <c r="L86" s="5" t="s">
        <v>193</v>
      </c>
      <c r="M86" s="8">
        <v>875</v>
      </c>
      <c r="N86" s="5" t="s">
        <v>194</v>
      </c>
    </row>
    <row r="87" spans="1:14" ht="26.4" x14ac:dyDescent="0.3">
      <c r="A87" s="1"/>
      <c r="B87" s="5" t="s">
        <v>354</v>
      </c>
      <c r="C87" s="5" t="s">
        <v>436</v>
      </c>
      <c r="D87" s="5" t="s">
        <v>437</v>
      </c>
      <c r="E87" s="4" t="s">
        <v>178</v>
      </c>
      <c r="F87" s="4" t="s">
        <v>179</v>
      </c>
      <c r="G87" s="6" t="s">
        <v>438</v>
      </c>
      <c r="H87" s="8">
        <v>0</v>
      </c>
      <c r="I87" s="5" t="s">
        <v>181</v>
      </c>
      <c r="J87" s="5" t="s">
        <v>192</v>
      </c>
      <c r="K87" s="5" t="s">
        <v>183</v>
      </c>
      <c r="L87" s="5" t="s">
        <v>193</v>
      </c>
      <c r="M87" s="8">
        <v>19929</v>
      </c>
      <c r="N87" s="5" t="s">
        <v>194</v>
      </c>
    </row>
    <row r="88" spans="1:14" ht="39.6" x14ac:dyDescent="0.3">
      <c r="A88" s="1"/>
      <c r="B88" s="5" t="s">
        <v>354</v>
      </c>
      <c r="C88" s="5" t="s">
        <v>436</v>
      </c>
      <c r="D88" s="5" t="s">
        <v>439</v>
      </c>
      <c r="E88" s="4" t="s">
        <v>178</v>
      </c>
      <c r="F88" s="4" t="s">
        <v>179</v>
      </c>
      <c r="G88" s="6" t="s">
        <v>440</v>
      </c>
      <c r="H88" s="8">
        <v>0</v>
      </c>
      <c r="I88" s="5" t="s">
        <v>181</v>
      </c>
      <c r="J88" s="5" t="s">
        <v>192</v>
      </c>
      <c r="K88" s="5" t="s">
        <v>183</v>
      </c>
      <c r="L88" s="5" t="s">
        <v>193</v>
      </c>
      <c r="M88" s="8">
        <v>1110</v>
      </c>
      <c r="N88" s="5" t="s">
        <v>194</v>
      </c>
    </row>
    <row r="89" spans="1:14" ht="26.4" x14ac:dyDescent="0.3">
      <c r="A89" s="1"/>
      <c r="B89" s="5" t="s">
        <v>441</v>
      </c>
      <c r="C89" s="5" t="s">
        <v>358</v>
      </c>
      <c r="D89" s="5" t="s">
        <v>442</v>
      </c>
      <c r="E89" s="4" t="s">
        <v>178</v>
      </c>
      <c r="F89" s="4" t="s">
        <v>179</v>
      </c>
      <c r="G89" s="6" t="s">
        <v>443</v>
      </c>
      <c r="H89" s="8">
        <v>0</v>
      </c>
      <c r="I89" s="5" t="s">
        <v>181</v>
      </c>
      <c r="J89" s="5" t="s">
        <v>192</v>
      </c>
      <c r="K89" s="5" t="s">
        <v>183</v>
      </c>
      <c r="L89" s="5" t="s">
        <v>193</v>
      </c>
      <c r="M89" s="8">
        <v>11674</v>
      </c>
      <c r="N89" s="5" t="s">
        <v>194</v>
      </c>
    </row>
    <row r="90" spans="1:14" ht="26.4" x14ac:dyDescent="0.3">
      <c r="A90" s="1"/>
      <c r="B90" s="5" t="s">
        <v>441</v>
      </c>
      <c r="C90" s="5" t="s">
        <v>358</v>
      </c>
      <c r="D90" s="5" t="s">
        <v>444</v>
      </c>
      <c r="E90" s="4" t="s">
        <v>178</v>
      </c>
      <c r="F90" s="4" t="s">
        <v>179</v>
      </c>
      <c r="G90" s="6" t="s">
        <v>443</v>
      </c>
      <c r="H90" s="8">
        <v>0</v>
      </c>
      <c r="I90" s="5" t="s">
        <v>181</v>
      </c>
      <c r="J90" s="5" t="s">
        <v>192</v>
      </c>
      <c r="K90" s="5" t="s">
        <v>183</v>
      </c>
      <c r="L90" s="5" t="s">
        <v>193</v>
      </c>
      <c r="M90" s="8">
        <v>11675</v>
      </c>
      <c r="N90" s="5" t="s">
        <v>194</v>
      </c>
    </row>
    <row r="91" spans="1:14" ht="26.4" x14ac:dyDescent="0.3">
      <c r="A91" s="1"/>
      <c r="B91" s="5" t="s">
        <v>441</v>
      </c>
      <c r="C91" s="5" t="s">
        <v>445</v>
      </c>
      <c r="D91" s="5" t="s">
        <v>446</v>
      </c>
      <c r="E91" s="4" t="s">
        <v>178</v>
      </c>
      <c r="F91" s="4" t="s">
        <v>179</v>
      </c>
      <c r="G91" s="6" t="s">
        <v>447</v>
      </c>
      <c r="H91" s="8">
        <v>0</v>
      </c>
      <c r="I91" s="5" t="s">
        <v>181</v>
      </c>
      <c r="J91" s="5" t="s">
        <v>182</v>
      </c>
      <c r="K91" s="5" t="s">
        <v>183</v>
      </c>
      <c r="L91" s="5" t="s">
        <v>448</v>
      </c>
      <c r="M91" s="8">
        <v>1243</v>
      </c>
      <c r="N91" s="5" t="s">
        <v>194</v>
      </c>
    </row>
    <row r="92" spans="1:14" x14ac:dyDescent="0.3">
      <c r="A92" s="1"/>
      <c r="B92" s="5" t="s">
        <v>449</v>
      </c>
      <c r="C92" s="5" t="s">
        <v>450</v>
      </c>
      <c r="D92" s="5" t="s">
        <v>451</v>
      </c>
      <c r="E92" s="4" t="s">
        <v>178</v>
      </c>
      <c r="F92" s="4" t="s">
        <v>179</v>
      </c>
      <c r="G92" s="6" t="s">
        <v>452</v>
      </c>
      <c r="H92" s="8">
        <v>24.26</v>
      </c>
      <c r="I92" s="5" t="s">
        <v>181</v>
      </c>
      <c r="J92" s="5" t="s">
        <v>182</v>
      </c>
      <c r="K92" s="5" t="s">
        <v>183</v>
      </c>
      <c r="L92" s="5" t="s">
        <v>205</v>
      </c>
      <c r="M92" s="8">
        <v>60</v>
      </c>
      <c r="N92" s="5" t="s">
        <v>185</v>
      </c>
    </row>
    <row r="93" spans="1:14" x14ac:dyDescent="0.3">
      <c r="A93" s="1"/>
      <c r="B93" s="5" t="s">
        <v>152</v>
      </c>
      <c r="C93" s="5" t="s">
        <v>453</v>
      </c>
      <c r="D93" s="5" t="s">
        <v>454</v>
      </c>
      <c r="E93" s="4" t="s">
        <v>178</v>
      </c>
      <c r="F93" s="4" t="s">
        <v>179</v>
      </c>
      <c r="G93" s="6" t="s">
        <v>455</v>
      </c>
      <c r="H93" s="8">
        <v>0</v>
      </c>
      <c r="I93" s="5" t="s">
        <v>181</v>
      </c>
      <c r="J93" s="5" t="s">
        <v>182</v>
      </c>
      <c r="K93" s="5" t="s">
        <v>183</v>
      </c>
      <c r="L93" s="5" t="s">
        <v>193</v>
      </c>
      <c r="M93" s="8">
        <v>681</v>
      </c>
      <c r="N93" s="5" t="s">
        <v>194</v>
      </c>
    </row>
    <row r="94" spans="1:14" x14ac:dyDescent="0.3">
      <c r="A94" s="1"/>
      <c r="B94" s="5" t="s">
        <v>152</v>
      </c>
      <c r="C94" s="5" t="s">
        <v>453</v>
      </c>
      <c r="D94" s="5" t="s">
        <v>456</v>
      </c>
      <c r="E94" s="4" t="s">
        <v>178</v>
      </c>
      <c r="F94" s="4" t="s">
        <v>179</v>
      </c>
      <c r="G94" s="6" t="s">
        <v>457</v>
      </c>
      <c r="H94" s="8">
        <v>0</v>
      </c>
      <c r="I94" s="5" t="s">
        <v>181</v>
      </c>
      <c r="J94" s="5" t="s">
        <v>192</v>
      </c>
      <c r="K94" s="5" t="s">
        <v>183</v>
      </c>
      <c r="L94" s="5" t="s">
        <v>193</v>
      </c>
      <c r="M94" s="8">
        <v>680</v>
      </c>
      <c r="N94" s="5" t="s">
        <v>194</v>
      </c>
    </row>
    <row r="95" spans="1:14" x14ac:dyDescent="0.3">
      <c r="A95" s="1"/>
      <c r="B95" s="5" t="s">
        <v>158</v>
      </c>
      <c r="C95" s="5" t="s">
        <v>285</v>
      </c>
      <c r="D95" s="5" t="s">
        <v>30</v>
      </c>
      <c r="E95" s="4" t="s">
        <v>178</v>
      </c>
      <c r="F95" s="4" t="s">
        <v>179</v>
      </c>
      <c r="G95" s="6" t="s">
        <v>458</v>
      </c>
      <c r="H95" s="8">
        <v>0</v>
      </c>
      <c r="I95" s="5" t="s">
        <v>181</v>
      </c>
      <c r="J95" s="5" t="s">
        <v>192</v>
      </c>
      <c r="K95" s="5" t="s">
        <v>183</v>
      </c>
      <c r="L95" s="5" t="s">
        <v>193</v>
      </c>
      <c r="M95" s="8">
        <v>258</v>
      </c>
      <c r="N95" s="5" t="s">
        <v>185</v>
      </c>
    </row>
    <row r="96" spans="1:14" x14ac:dyDescent="0.3">
      <c r="A96" s="1"/>
      <c r="B96" s="5" t="s">
        <v>158</v>
      </c>
      <c r="C96" s="5" t="s">
        <v>285</v>
      </c>
      <c r="D96" s="5" t="s">
        <v>459</v>
      </c>
      <c r="E96" s="4" t="s">
        <v>261</v>
      </c>
      <c r="F96" s="4" t="s">
        <v>460</v>
      </c>
      <c r="G96" s="6" t="s">
        <v>461</v>
      </c>
      <c r="H96" s="8">
        <v>87</v>
      </c>
      <c r="I96" s="5" t="s">
        <v>229</v>
      </c>
      <c r="J96" s="5" t="s">
        <v>182</v>
      </c>
      <c r="K96" s="5" t="s">
        <v>183</v>
      </c>
      <c r="L96" s="5" t="s">
        <v>205</v>
      </c>
      <c r="M96" s="8">
        <v>99</v>
      </c>
      <c r="N96" s="5" t="s">
        <v>185</v>
      </c>
    </row>
    <row r="97" spans="1:14" ht="66" x14ac:dyDescent="0.3">
      <c r="A97" s="1"/>
      <c r="B97" s="5" t="s">
        <v>462</v>
      </c>
      <c r="C97" s="5" t="s">
        <v>463</v>
      </c>
      <c r="D97" s="5" t="s">
        <v>464</v>
      </c>
      <c r="E97" s="4" t="s">
        <v>178</v>
      </c>
      <c r="F97" s="4" t="s">
        <v>179</v>
      </c>
      <c r="G97" s="6" t="s">
        <v>465</v>
      </c>
      <c r="H97" s="8">
        <v>0</v>
      </c>
      <c r="I97" s="5" t="s">
        <v>181</v>
      </c>
      <c r="J97" s="5" t="s">
        <v>192</v>
      </c>
      <c r="K97" s="5" t="s">
        <v>183</v>
      </c>
      <c r="L97" s="5" t="s">
        <v>193</v>
      </c>
      <c r="M97" s="8">
        <v>23025</v>
      </c>
      <c r="N97" s="5" t="s">
        <v>194</v>
      </c>
    </row>
    <row r="98" spans="1:14" ht="52.8" x14ac:dyDescent="0.3">
      <c r="A98" s="1"/>
      <c r="B98" s="5" t="s">
        <v>462</v>
      </c>
      <c r="C98" s="5" t="s">
        <v>466</v>
      </c>
      <c r="D98" s="5" t="s">
        <v>467</v>
      </c>
      <c r="E98" s="4" t="s">
        <v>178</v>
      </c>
      <c r="F98" s="4" t="s">
        <v>179</v>
      </c>
      <c r="G98" s="6" t="s">
        <v>468</v>
      </c>
      <c r="H98" s="8">
        <v>0</v>
      </c>
      <c r="I98" s="5" t="s">
        <v>181</v>
      </c>
      <c r="J98" s="5" t="s">
        <v>192</v>
      </c>
      <c r="K98" s="5" t="s">
        <v>183</v>
      </c>
      <c r="L98" s="5" t="s">
        <v>193</v>
      </c>
      <c r="M98" s="8">
        <v>22626</v>
      </c>
      <c r="N98" s="5" t="s">
        <v>194</v>
      </c>
    </row>
    <row r="99" spans="1:14" ht="26.4" x14ac:dyDescent="0.3">
      <c r="A99" s="1"/>
      <c r="B99" s="5" t="s">
        <v>462</v>
      </c>
      <c r="C99" s="5" t="s">
        <v>466</v>
      </c>
      <c r="D99" s="5" t="s">
        <v>469</v>
      </c>
      <c r="E99" s="4" t="s">
        <v>178</v>
      </c>
      <c r="F99" s="4" t="s">
        <v>179</v>
      </c>
      <c r="G99" s="6" t="s">
        <v>470</v>
      </c>
      <c r="H99" s="8">
        <v>0</v>
      </c>
      <c r="I99" s="5" t="s">
        <v>181</v>
      </c>
      <c r="J99" s="5" t="s">
        <v>182</v>
      </c>
      <c r="K99" s="5" t="s">
        <v>183</v>
      </c>
      <c r="L99" s="5" t="s">
        <v>193</v>
      </c>
      <c r="M99" s="8">
        <v>22636</v>
      </c>
      <c r="N99" s="5" t="s">
        <v>194</v>
      </c>
    </row>
    <row r="100" spans="1:14" x14ac:dyDescent="0.3">
      <c r="A100" s="1"/>
      <c r="B100" s="5" t="s">
        <v>462</v>
      </c>
      <c r="C100" s="5" t="s">
        <v>471</v>
      </c>
      <c r="D100" s="5" t="s">
        <v>472</v>
      </c>
      <c r="E100" s="4" t="s">
        <v>473</v>
      </c>
      <c r="F100" s="4" t="s">
        <v>474</v>
      </c>
      <c r="G100" s="6" t="s">
        <v>475</v>
      </c>
      <c r="H100" s="8">
        <v>0</v>
      </c>
      <c r="I100" s="5" t="s">
        <v>181</v>
      </c>
      <c r="J100" s="5" t="s">
        <v>182</v>
      </c>
      <c r="K100" s="5" t="s">
        <v>183</v>
      </c>
      <c r="L100" s="5" t="s">
        <v>205</v>
      </c>
      <c r="M100" s="8">
        <v>13457</v>
      </c>
      <c r="N100" s="5" t="s">
        <v>194</v>
      </c>
    </row>
    <row r="101" spans="1:14" ht="26.4" x14ac:dyDescent="0.3">
      <c r="A101" s="1"/>
      <c r="B101" s="5" t="s">
        <v>462</v>
      </c>
      <c r="C101" s="5" t="s">
        <v>476</v>
      </c>
      <c r="D101" s="5" t="s">
        <v>477</v>
      </c>
      <c r="E101" s="4" t="s">
        <v>178</v>
      </c>
      <c r="F101" s="4" t="s">
        <v>179</v>
      </c>
      <c r="G101" s="6" t="s">
        <v>478</v>
      </c>
      <c r="H101" s="8">
        <v>0</v>
      </c>
      <c r="I101" s="5" t="s">
        <v>181</v>
      </c>
      <c r="J101" s="5" t="s">
        <v>192</v>
      </c>
      <c r="K101" s="5" t="s">
        <v>183</v>
      </c>
      <c r="L101" s="5" t="s">
        <v>193</v>
      </c>
      <c r="M101" s="8">
        <v>17724</v>
      </c>
      <c r="N101" s="5" t="s">
        <v>194</v>
      </c>
    </row>
    <row r="102" spans="1:14" ht="66" x14ac:dyDescent="0.3">
      <c r="A102" s="1"/>
      <c r="B102" s="5" t="s">
        <v>462</v>
      </c>
      <c r="C102" s="5" t="s">
        <v>476</v>
      </c>
      <c r="D102" s="5" t="s">
        <v>244</v>
      </c>
      <c r="E102" s="4" t="s">
        <v>178</v>
      </c>
      <c r="F102" s="4" t="s">
        <v>179</v>
      </c>
      <c r="G102" s="6" t="s">
        <v>479</v>
      </c>
      <c r="H102" s="8">
        <v>0</v>
      </c>
      <c r="I102" s="5" t="s">
        <v>181</v>
      </c>
      <c r="J102" s="5" t="s">
        <v>192</v>
      </c>
      <c r="K102" s="5" t="s">
        <v>183</v>
      </c>
      <c r="L102" s="5" t="s">
        <v>193</v>
      </c>
      <c r="M102" s="8">
        <v>17709</v>
      </c>
      <c r="N102" s="5" t="s">
        <v>194</v>
      </c>
    </row>
    <row r="103" spans="1:14" ht="26.4" x14ac:dyDescent="0.3">
      <c r="A103" s="1"/>
      <c r="B103" s="5" t="s">
        <v>462</v>
      </c>
      <c r="C103" s="5" t="s">
        <v>476</v>
      </c>
      <c r="D103" s="5" t="s">
        <v>480</v>
      </c>
      <c r="E103" s="4" t="s">
        <v>481</v>
      </c>
      <c r="F103" s="4" t="s">
        <v>482</v>
      </c>
      <c r="G103" s="6" t="s">
        <v>483</v>
      </c>
      <c r="H103" s="8">
        <v>0</v>
      </c>
      <c r="I103" s="5" t="s">
        <v>181</v>
      </c>
      <c r="J103" s="5" t="s">
        <v>182</v>
      </c>
      <c r="K103" s="5" t="s">
        <v>183</v>
      </c>
      <c r="L103" s="5" t="s">
        <v>193</v>
      </c>
      <c r="M103" s="8">
        <v>17746</v>
      </c>
      <c r="N103" s="5" t="s">
        <v>194</v>
      </c>
    </row>
    <row r="104" spans="1:14" ht="26.4" x14ac:dyDescent="0.3">
      <c r="A104" s="1"/>
      <c r="B104" s="5" t="s">
        <v>462</v>
      </c>
      <c r="C104" s="5" t="s">
        <v>484</v>
      </c>
      <c r="D104" s="5" t="s">
        <v>485</v>
      </c>
      <c r="E104" s="4" t="s">
        <v>481</v>
      </c>
      <c r="F104" s="4" t="s">
        <v>482</v>
      </c>
      <c r="G104" s="6" t="s">
        <v>486</v>
      </c>
      <c r="H104" s="8">
        <v>0</v>
      </c>
      <c r="I104" s="5" t="s">
        <v>181</v>
      </c>
      <c r="J104" s="5" t="s">
        <v>182</v>
      </c>
      <c r="K104" s="5" t="s">
        <v>183</v>
      </c>
      <c r="L104" s="5" t="s">
        <v>184</v>
      </c>
      <c r="M104" s="8">
        <v>17714</v>
      </c>
      <c r="N104" s="5" t="s">
        <v>194</v>
      </c>
    </row>
    <row r="105" spans="1:14" ht="39.6" x14ac:dyDescent="0.3">
      <c r="A105" s="1"/>
      <c r="B105" s="5" t="s">
        <v>462</v>
      </c>
      <c r="C105" s="5" t="s">
        <v>487</v>
      </c>
      <c r="D105" s="5" t="s">
        <v>208</v>
      </c>
      <c r="E105" s="4" t="s">
        <v>178</v>
      </c>
      <c r="F105" s="4" t="s">
        <v>179</v>
      </c>
      <c r="G105" s="6" t="s">
        <v>488</v>
      </c>
      <c r="H105" s="8">
        <v>0</v>
      </c>
      <c r="I105" s="5" t="s">
        <v>181</v>
      </c>
      <c r="J105" s="5" t="s">
        <v>192</v>
      </c>
      <c r="K105" s="5" t="s">
        <v>183</v>
      </c>
      <c r="L105" s="5" t="s">
        <v>193</v>
      </c>
      <c r="M105" s="8">
        <v>12905</v>
      </c>
      <c r="N105" s="5" t="s">
        <v>194</v>
      </c>
    </row>
    <row r="106" spans="1:14" ht="39.6" x14ac:dyDescent="0.3">
      <c r="A106" s="1"/>
      <c r="B106" s="5" t="s">
        <v>462</v>
      </c>
      <c r="C106" s="5" t="s">
        <v>487</v>
      </c>
      <c r="D106" s="5" t="s">
        <v>489</v>
      </c>
      <c r="E106" s="4" t="s">
        <v>178</v>
      </c>
      <c r="F106" s="4" t="s">
        <v>179</v>
      </c>
      <c r="G106" s="6" t="s">
        <v>490</v>
      </c>
      <c r="H106" s="8">
        <v>0</v>
      </c>
      <c r="I106" s="5" t="s">
        <v>181</v>
      </c>
      <c r="J106" s="5" t="s">
        <v>192</v>
      </c>
      <c r="K106" s="5" t="s">
        <v>183</v>
      </c>
      <c r="L106" s="5" t="s">
        <v>193</v>
      </c>
      <c r="M106" s="8">
        <v>13658</v>
      </c>
      <c r="N106" s="5" t="s">
        <v>194</v>
      </c>
    </row>
    <row r="107" spans="1:14" ht="26.4" x14ac:dyDescent="0.3">
      <c r="A107" s="1"/>
      <c r="B107" s="5" t="s">
        <v>462</v>
      </c>
      <c r="C107" s="5" t="s">
        <v>487</v>
      </c>
      <c r="D107" s="5" t="s">
        <v>480</v>
      </c>
      <c r="E107" s="4" t="s">
        <v>218</v>
      </c>
      <c r="F107" s="4" t="s">
        <v>491</v>
      </c>
      <c r="G107" s="6" t="s">
        <v>492</v>
      </c>
      <c r="H107" s="8">
        <v>0</v>
      </c>
      <c r="I107" s="5" t="s">
        <v>181</v>
      </c>
      <c r="J107" s="5" t="s">
        <v>182</v>
      </c>
      <c r="K107" s="5" t="s">
        <v>183</v>
      </c>
      <c r="L107" s="5" t="s">
        <v>184</v>
      </c>
      <c r="M107" s="8">
        <v>13260</v>
      </c>
      <c r="N107" s="5" t="s">
        <v>194</v>
      </c>
    </row>
    <row r="108" spans="1:14" ht="26.4" x14ac:dyDescent="0.3">
      <c r="A108" s="1"/>
      <c r="B108" s="5" t="s">
        <v>462</v>
      </c>
      <c r="C108" s="5" t="s">
        <v>487</v>
      </c>
      <c r="D108" s="5" t="s">
        <v>480</v>
      </c>
      <c r="E108" s="4" t="s">
        <v>218</v>
      </c>
      <c r="F108" s="4" t="s">
        <v>491</v>
      </c>
      <c r="G108" s="6" t="s">
        <v>493</v>
      </c>
      <c r="H108" s="8">
        <v>0</v>
      </c>
      <c r="I108" s="5" t="s">
        <v>181</v>
      </c>
      <c r="J108" s="5" t="s">
        <v>182</v>
      </c>
      <c r="K108" s="5" t="s">
        <v>183</v>
      </c>
      <c r="L108" s="5" t="s">
        <v>193</v>
      </c>
      <c r="M108" s="8">
        <v>13260</v>
      </c>
      <c r="N108" s="5" t="s">
        <v>194</v>
      </c>
    </row>
    <row r="109" spans="1:14" x14ac:dyDescent="0.3">
      <c r="A109" s="1"/>
      <c r="B109" s="5" t="s">
        <v>462</v>
      </c>
      <c r="C109" s="5" t="s">
        <v>487</v>
      </c>
      <c r="D109" s="5" t="s">
        <v>494</v>
      </c>
      <c r="E109" s="4" t="s">
        <v>495</v>
      </c>
      <c r="F109" s="4" t="s">
        <v>496</v>
      </c>
      <c r="G109" s="6" t="s">
        <v>497</v>
      </c>
      <c r="H109" s="8">
        <v>0</v>
      </c>
      <c r="I109" s="5" t="s">
        <v>181</v>
      </c>
      <c r="J109" s="5" t="s">
        <v>182</v>
      </c>
      <c r="K109" s="5" t="s">
        <v>183</v>
      </c>
      <c r="L109" s="5" t="s">
        <v>193</v>
      </c>
      <c r="M109" s="8">
        <v>13265</v>
      </c>
      <c r="N109" s="5" t="s">
        <v>194</v>
      </c>
    </row>
    <row r="110" spans="1:14" ht="52.8" x14ac:dyDescent="0.3">
      <c r="A110" s="1"/>
      <c r="B110" s="5" t="s">
        <v>462</v>
      </c>
      <c r="C110" s="5" t="s">
        <v>498</v>
      </c>
      <c r="D110" s="5" t="s">
        <v>499</v>
      </c>
      <c r="E110" s="4" t="s">
        <v>178</v>
      </c>
      <c r="F110" s="4" t="s">
        <v>179</v>
      </c>
      <c r="G110" s="6" t="s">
        <v>500</v>
      </c>
      <c r="H110" s="8">
        <v>0</v>
      </c>
      <c r="I110" s="5" t="s">
        <v>181</v>
      </c>
      <c r="J110" s="5" t="s">
        <v>192</v>
      </c>
      <c r="K110" s="5" t="s">
        <v>183</v>
      </c>
      <c r="L110" s="5" t="s">
        <v>193</v>
      </c>
      <c r="M110" s="8">
        <v>17377</v>
      </c>
      <c r="N110" s="5" t="s">
        <v>194</v>
      </c>
    </row>
    <row r="111" spans="1:14" ht="39.6" x14ac:dyDescent="0.3">
      <c r="A111" s="1"/>
      <c r="B111" s="5" t="s">
        <v>462</v>
      </c>
      <c r="C111" s="5" t="s">
        <v>501</v>
      </c>
      <c r="D111" s="5" t="s">
        <v>502</v>
      </c>
      <c r="E111" s="4" t="s">
        <v>178</v>
      </c>
      <c r="F111" s="4" t="s">
        <v>179</v>
      </c>
      <c r="G111" s="6" t="s">
        <v>503</v>
      </c>
      <c r="H111" s="8">
        <v>0</v>
      </c>
      <c r="I111" s="5" t="s">
        <v>181</v>
      </c>
      <c r="J111" s="5" t="s">
        <v>182</v>
      </c>
      <c r="K111" s="5" t="s">
        <v>183</v>
      </c>
      <c r="L111" s="5" t="s">
        <v>193</v>
      </c>
      <c r="M111" s="8">
        <v>11823</v>
      </c>
      <c r="N111" s="5" t="s">
        <v>194</v>
      </c>
    </row>
    <row r="112" spans="1:14" ht="26.4" x14ac:dyDescent="0.3">
      <c r="A112" s="1"/>
      <c r="B112" s="5" t="s">
        <v>462</v>
      </c>
      <c r="C112" s="5" t="s">
        <v>501</v>
      </c>
      <c r="D112" s="5" t="s">
        <v>504</v>
      </c>
      <c r="E112" s="4" t="s">
        <v>178</v>
      </c>
      <c r="F112" s="4" t="s">
        <v>179</v>
      </c>
      <c r="G112" s="6" t="s">
        <v>505</v>
      </c>
      <c r="H112" s="8">
        <v>0</v>
      </c>
      <c r="I112" s="5" t="s">
        <v>181</v>
      </c>
      <c r="J112" s="5" t="s">
        <v>192</v>
      </c>
      <c r="K112" s="5" t="s">
        <v>183</v>
      </c>
      <c r="L112" s="5" t="s">
        <v>193</v>
      </c>
      <c r="M112" s="8">
        <v>1344</v>
      </c>
      <c r="N112" s="5" t="s">
        <v>194</v>
      </c>
    </row>
    <row r="113" spans="1:14" x14ac:dyDescent="0.3">
      <c r="A113" s="1"/>
      <c r="B113" s="5" t="s">
        <v>462</v>
      </c>
      <c r="C113" s="5" t="s">
        <v>506</v>
      </c>
      <c r="D113" s="5" t="s">
        <v>507</v>
      </c>
      <c r="E113" s="4" t="s">
        <v>178</v>
      </c>
      <c r="F113" s="4" t="s">
        <v>179</v>
      </c>
      <c r="G113" s="6" t="s">
        <v>508</v>
      </c>
      <c r="H113" s="8">
        <v>0</v>
      </c>
      <c r="I113" s="5" t="s">
        <v>181</v>
      </c>
      <c r="J113" s="5" t="s">
        <v>182</v>
      </c>
      <c r="K113" s="5" t="s">
        <v>183</v>
      </c>
      <c r="L113" s="5" t="s">
        <v>193</v>
      </c>
      <c r="M113" s="8">
        <v>21426</v>
      </c>
      <c r="N113" s="5" t="s">
        <v>194</v>
      </c>
    </row>
    <row r="114" spans="1:14" x14ac:dyDescent="0.3">
      <c r="A114" s="1"/>
      <c r="B114" s="5" t="s">
        <v>462</v>
      </c>
      <c r="C114" s="5" t="s">
        <v>509</v>
      </c>
      <c r="D114" s="5" t="s">
        <v>510</v>
      </c>
      <c r="E114" s="4" t="s">
        <v>178</v>
      </c>
      <c r="F114" s="4" t="s">
        <v>179</v>
      </c>
      <c r="G114" s="6" t="s">
        <v>511</v>
      </c>
      <c r="H114" s="8">
        <v>0</v>
      </c>
      <c r="I114" s="5" t="s">
        <v>181</v>
      </c>
      <c r="J114" s="5" t="s">
        <v>192</v>
      </c>
      <c r="K114" s="5" t="s">
        <v>183</v>
      </c>
      <c r="L114" s="5" t="s">
        <v>193</v>
      </c>
      <c r="M114" s="8">
        <v>17410</v>
      </c>
      <c r="N114" s="5" t="s">
        <v>194</v>
      </c>
    </row>
    <row r="115" spans="1:14" x14ac:dyDescent="0.3">
      <c r="A115" s="1"/>
      <c r="B115" s="5" t="s">
        <v>462</v>
      </c>
      <c r="C115" s="5" t="s">
        <v>250</v>
      </c>
      <c r="D115" s="5" t="s">
        <v>512</v>
      </c>
      <c r="E115" s="4" t="s">
        <v>252</v>
      </c>
      <c r="F115" s="4" t="s">
        <v>253</v>
      </c>
      <c r="G115" s="6" t="s">
        <v>513</v>
      </c>
      <c r="H115" s="8">
        <v>0</v>
      </c>
      <c r="I115" s="5" t="s">
        <v>181</v>
      </c>
      <c r="J115" s="5" t="s">
        <v>182</v>
      </c>
      <c r="K115" s="5" t="s">
        <v>183</v>
      </c>
      <c r="L115" s="5" t="s">
        <v>193</v>
      </c>
      <c r="M115" s="8">
        <v>25033</v>
      </c>
      <c r="N115" s="5" t="s">
        <v>194</v>
      </c>
    </row>
    <row r="116" spans="1:14" ht="39.6" x14ac:dyDescent="0.3">
      <c r="A116" s="1"/>
      <c r="B116" s="5" t="s">
        <v>462</v>
      </c>
      <c r="C116" s="5" t="s">
        <v>514</v>
      </c>
      <c r="D116" s="5" t="s">
        <v>515</v>
      </c>
      <c r="E116" s="4" t="s">
        <v>178</v>
      </c>
      <c r="F116" s="4" t="s">
        <v>179</v>
      </c>
      <c r="G116" s="6" t="s">
        <v>516</v>
      </c>
      <c r="H116" s="8">
        <v>0</v>
      </c>
      <c r="I116" s="5" t="s">
        <v>181</v>
      </c>
      <c r="J116" s="5" t="s">
        <v>192</v>
      </c>
      <c r="K116" s="5" t="s">
        <v>183</v>
      </c>
      <c r="L116" s="5" t="s">
        <v>193</v>
      </c>
      <c r="M116" s="8">
        <v>13179</v>
      </c>
      <c r="N116" s="5" t="s">
        <v>194</v>
      </c>
    </row>
    <row r="117" spans="1:14" ht="52.8" x14ac:dyDescent="0.3">
      <c r="A117" s="1"/>
      <c r="B117" s="5" t="s">
        <v>462</v>
      </c>
      <c r="C117" s="5" t="s">
        <v>517</v>
      </c>
      <c r="D117" s="5" t="s">
        <v>518</v>
      </c>
      <c r="E117" s="4" t="s">
        <v>178</v>
      </c>
      <c r="F117" s="4" t="s">
        <v>179</v>
      </c>
      <c r="G117" s="6" t="s">
        <v>500</v>
      </c>
      <c r="H117" s="8">
        <v>0</v>
      </c>
      <c r="I117" s="5" t="s">
        <v>181</v>
      </c>
      <c r="J117" s="5" t="s">
        <v>192</v>
      </c>
      <c r="K117" s="5" t="s">
        <v>183</v>
      </c>
      <c r="L117" s="5" t="s">
        <v>193</v>
      </c>
      <c r="M117" s="8">
        <v>17433</v>
      </c>
      <c r="N117" s="5" t="s">
        <v>194</v>
      </c>
    </row>
    <row r="118" spans="1:14" ht="39.6" x14ac:dyDescent="0.3">
      <c r="A118" s="1"/>
      <c r="B118" s="5" t="s">
        <v>462</v>
      </c>
      <c r="C118" s="5" t="s">
        <v>517</v>
      </c>
      <c r="D118" s="5" t="s">
        <v>519</v>
      </c>
      <c r="E118" s="4" t="s">
        <v>178</v>
      </c>
      <c r="F118" s="4" t="s">
        <v>179</v>
      </c>
      <c r="G118" s="6" t="s">
        <v>520</v>
      </c>
      <c r="H118" s="8">
        <v>0</v>
      </c>
      <c r="I118" s="5" t="s">
        <v>181</v>
      </c>
      <c r="J118" s="5" t="s">
        <v>192</v>
      </c>
      <c r="K118" s="5" t="s">
        <v>183</v>
      </c>
      <c r="L118" s="5" t="s">
        <v>193</v>
      </c>
      <c r="M118" s="8">
        <v>17424</v>
      </c>
      <c r="N118" s="5" t="s">
        <v>194</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3" t="s">
        <v>0</v>
      </c>
      <c r="B3" s="194"/>
      <c r="C3" s="194"/>
      <c r="D3" s="194"/>
      <c r="E3" s="194"/>
      <c r="F3" s="196"/>
    </row>
    <row r="4" spans="1:6" ht="0" hidden="1" customHeight="1" x14ac:dyDescent="0.3">
      <c r="A4" s="1"/>
      <c r="B4" s="1"/>
      <c r="C4" s="1"/>
      <c r="D4" s="1"/>
      <c r="E4" s="1"/>
    </row>
    <row r="5" spans="1:6" ht="30" customHeight="1" x14ac:dyDescent="0.3">
      <c r="A5" s="2" t="s">
        <v>521</v>
      </c>
      <c r="B5" s="1"/>
      <c r="C5" s="1"/>
      <c r="D5" s="1"/>
      <c r="E5" s="1"/>
    </row>
    <row r="6" spans="1:6" ht="34.950000000000003" customHeight="1" x14ac:dyDescent="0.3">
      <c r="A6" s="3" t="s">
        <v>3</v>
      </c>
      <c r="B6" s="3" t="s">
        <v>5</v>
      </c>
      <c r="C6" s="3" t="s">
        <v>4</v>
      </c>
      <c r="D6" s="3" t="s">
        <v>6</v>
      </c>
      <c r="E6" s="3" t="s">
        <v>522</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X59"/>
  <sheetViews>
    <sheetView showGridLines="0" zoomScale="70" workbookViewId="0">
      <pane xSplit="2" ySplit="10" topLeftCell="FE43" activePane="bottomRight" state="frozen"/>
      <selection pane="topRight" activeCell="C1" sqref="C1"/>
      <selection pane="bottomLeft" activeCell="A11" sqref="A11"/>
      <selection pane="bottomRight" activeCell="FN59" sqref="FN59"/>
    </sheetView>
  </sheetViews>
  <sheetFormatPr baseColWidth="10" defaultColWidth="8.88671875" defaultRowHeight="14.4" x14ac:dyDescent="0.3"/>
  <cols>
    <col min="1" max="1" width="11" customWidth="1"/>
    <col min="2" max="2" width="9" customWidth="1"/>
    <col min="3" max="180" width="20" customWidth="1"/>
  </cols>
  <sheetData>
    <row r="1" spans="1:18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
      <c r="A5" s="202" t="s">
        <v>523</v>
      </c>
      <c r="B5" s="203"/>
      <c r="C5" s="203"/>
      <c r="D5" s="203"/>
      <c r="E5" s="203"/>
      <c r="F5" s="203"/>
      <c r="G5" s="203"/>
      <c r="H5" s="203"/>
      <c r="I5" s="203"/>
      <c r="J5" s="203"/>
      <c r="K5" s="203"/>
      <c r="L5" s="203"/>
      <c r="M5" s="203"/>
      <c r="N5" s="203"/>
      <c r="O5" s="203"/>
      <c r="P5" s="203"/>
      <c r="Q5" s="203"/>
      <c r="R5" s="203"/>
      <c r="S5" s="203"/>
      <c r="T5" s="203"/>
      <c r="U5" s="203"/>
      <c r="V5" s="203"/>
      <c r="W5" s="203"/>
      <c r="X5" s="203"/>
      <c r="Y5" s="203"/>
      <c r="Z5" s="203"/>
      <c r="AA5" s="203"/>
      <c r="AB5" s="203"/>
      <c r="AC5" s="203"/>
      <c r="AD5" s="203"/>
      <c r="AE5" s="203"/>
      <c r="AF5" s="203"/>
      <c r="AG5" s="203"/>
      <c r="AH5" s="203"/>
      <c r="AI5" s="203"/>
      <c r="AJ5" s="203"/>
      <c r="AK5" s="203"/>
      <c r="AL5" s="203"/>
      <c r="AM5" s="203"/>
      <c r="AN5" s="203"/>
      <c r="AO5" s="203"/>
      <c r="AP5" s="203"/>
      <c r="AQ5" s="203"/>
      <c r="AR5" s="203"/>
      <c r="AS5" s="203"/>
      <c r="AT5" s="203"/>
      <c r="AU5" s="203"/>
      <c r="AV5" s="203"/>
      <c r="AW5" s="203"/>
      <c r="AX5" s="203"/>
      <c r="AY5" s="203"/>
      <c r="AZ5" s="203"/>
      <c r="BA5" s="203"/>
      <c r="BB5" s="203"/>
      <c r="BC5" s="203"/>
      <c r="BD5" s="203"/>
      <c r="BE5" s="203"/>
      <c r="BF5" s="203"/>
      <c r="BG5" s="203"/>
      <c r="BH5" s="203"/>
      <c r="BI5" s="203"/>
      <c r="BJ5" s="203"/>
      <c r="BK5" s="203"/>
      <c r="BL5" s="203"/>
      <c r="BM5" s="203"/>
      <c r="BN5" s="203"/>
      <c r="BO5" s="203"/>
      <c r="BP5" s="203"/>
      <c r="BQ5" s="203"/>
      <c r="BR5" s="203"/>
      <c r="BS5" s="203"/>
      <c r="BT5" s="203"/>
      <c r="BU5" s="203"/>
      <c r="BV5" s="203"/>
      <c r="BW5" s="203"/>
      <c r="BX5" s="203"/>
      <c r="BY5" s="203"/>
      <c r="BZ5" s="203"/>
      <c r="CA5" s="203"/>
      <c r="CB5" s="203"/>
      <c r="CC5" s="203"/>
      <c r="CD5" s="203"/>
      <c r="CE5" s="203"/>
      <c r="CF5" s="203"/>
      <c r="CG5" s="203"/>
      <c r="CH5" s="203"/>
      <c r="CI5" s="203"/>
      <c r="CJ5" s="203"/>
      <c r="CK5" s="203"/>
      <c r="CL5" s="203"/>
      <c r="CM5" s="203"/>
      <c r="CN5" s="203"/>
      <c r="CO5" s="203"/>
      <c r="CP5" s="203"/>
      <c r="CQ5" s="203"/>
      <c r="CR5" s="203"/>
      <c r="CS5" s="203"/>
      <c r="CT5" s="203"/>
      <c r="CU5" s="203"/>
      <c r="CV5" s="203"/>
      <c r="CW5" s="203"/>
      <c r="CX5" s="203"/>
      <c r="CY5" s="203"/>
      <c r="CZ5" s="203"/>
      <c r="DA5" s="203"/>
      <c r="DB5" s="203"/>
      <c r="DC5" s="203"/>
      <c r="DD5" s="203"/>
      <c r="DE5" s="203"/>
      <c r="DF5" s="203"/>
      <c r="DG5" s="203"/>
      <c r="DH5" s="203"/>
      <c r="DI5" s="203"/>
      <c r="DJ5" s="203"/>
      <c r="DK5" s="203"/>
      <c r="DL5" s="203"/>
      <c r="DM5" s="203"/>
      <c r="DN5" s="203"/>
      <c r="DO5" s="203"/>
      <c r="DP5" s="203"/>
      <c r="DQ5" s="203"/>
      <c r="DR5" s="203"/>
      <c r="DS5" s="203"/>
      <c r="DT5" s="203"/>
      <c r="DU5" s="203"/>
      <c r="DV5" s="203"/>
      <c r="DW5" s="203"/>
      <c r="DX5" s="203"/>
      <c r="DY5" s="203"/>
      <c r="DZ5" s="203"/>
      <c r="EA5" s="203"/>
      <c r="EB5" s="203"/>
      <c r="EC5" s="203"/>
      <c r="ED5" s="203"/>
      <c r="EE5" s="203"/>
      <c r="EF5" s="203"/>
      <c r="EG5" s="203"/>
      <c r="EH5" s="203"/>
      <c r="EI5" s="203"/>
      <c r="EJ5" s="203"/>
      <c r="EK5" s="203"/>
      <c r="EL5" s="203"/>
      <c r="EM5" s="203"/>
      <c r="EN5" s="203"/>
      <c r="EO5" s="203"/>
      <c r="EP5" s="203"/>
      <c r="EQ5" s="203"/>
      <c r="ER5" s="203"/>
      <c r="ES5" s="203"/>
      <c r="ET5" s="203"/>
      <c r="EU5" s="203"/>
      <c r="EV5" s="203"/>
      <c r="EW5" s="203"/>
      <c r="EX5" s="203"/>
      <c r="EY5" s="203"/>
      <c r="EZ5" s="203"/>
      <c r="FA5" s="203"/>
      <c r="FB5" s="203"/>
      <c r="FC5" s="203"/>
      <c r="FD5" s="203"/>
      <c r="FE5" s="203"/>
      <c r="FF5" s="203"/>
      <c r="FG5" s="203"/>
      <c r="FH5" s="203"/>
      <c r="FI5" s="203"/>
      <c r="FJ5" s="203"/>
      <c r="FK5" s="203"/>
      <c r="FL5" s="203"/>
      <c r="FM5" s="203"/>
      <c r="FN5" s="203"/>
      <c r="FO5" s="1"/>
      <c r="FP5" s="198" t="s">
        <v>524</v>
      </c>
      <c r="FQ5" s="197"/>
      <c r="FR5" s="197"/>
      <c r="FS5" s="197"/>
      <c r="FT5" s="197"/>
      <c r="FU5" s="197"/>
      <c r="FV5" s="197"/>
      <c r="FW5" s="197"/>
      <c r="FX5" s="197"/>
    </row>
    <row r="6" spans="1:180" ht="22.05" hidden="1" customHeight="1" x14ac:dyDescent="0.3">
      <c r="A6" s="201" t="s">
        <v>53</v>
      </c>
      <c r="B6" s="201" t="s">
        <v>525</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920</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289</v>
      </c>
      <c r="FG6" s="9">
        <v>58333</v>
      </c>
      <c r="FH6" s="9">
        <v>58336</v>
      </c>
      <c r="FI6" s="9">
        <v>213</v>
      </c>
      <c r="FJ6" s="9">
        <v>232</v>
      </c>
      <c r="FK6" s="9">
        <v>2190</v>
      </c>
      <c r="FL6" s="9">
        <v>69867</v>
      </c>
      <c r="FM6" s="9">
        <v>75066</v>
      </c>
      <c r="FN6" s="201" t="s">
        <v>526</v>
      </c>
      <c r="FO6" s="1"/>
      <c r="FP6" s="10">
        <v>221</v>
      </c>
      <c r="FQ6" s="10">
        <v>222</v>
      </c>
      <c r="FR6" s="10">
        <v>224</v>
      </c>
      <c r="FS6" s="10">
        <v>2187</v>
      </c>
      <c r="FT6" s="10">
        <v>227</v>
      </c>
      <c r="FU6" s="10">
        <v>49400</v>
      </c>
      <c r="FV6" s="10">
        <v>199</v>
      </c>
      <c r="FW6" s="10">
        <v>200</v>
      </c>
      <c r="FX6" s="197" t="s">
        <v>527</v>
      </c>
    </row>
    <row r="7" spans="1:180" ht="15" hidden="1" customHeight="1" x14ac:dyDescent="0.3">
      <c r="A7" s="201"/>
      <c r="B7" s="201"/>
      <c r="C7" s="9" t="s">
        <v>528</v>
      </c>
      <c r="D7" s="9" t="s">
        <v>529</v>
      </c>
      <c r="E7" s="9" t="s">
        <v>529</v>
      </c>
      <c r="F7" s="9" t="s">
        <v>530</v>
      </c>
      <c r="G7" s="9" t="s">
        <v>530</v>
      </c>
      <c r="H7" s="9" t="s">
        <v>530</v>
      </c>
      <c r="I7" s="9" t="s">
        <v>530</v>
      </c>
      <c r="J7" s="9" t="s">
        <v>529</v>
      </c>
      <c r="K7" s="9" t="s">
        <v>529</v>
      </c>
      <c r="L7" s="9" t="s">
        <v>529</v>
      </c>
      <c r="M7" s="9" t="s">
        <v>529</v>
      </c>
      <c r="N7" s="9" t="s">
        <v>529</v>
      </c>
      <c r="O7" s="9" t="s">
        <v>529</v>
      </c>
      <c r="P7" s="9" t="s">
        <v>529</v>
      </c>
      <c r="Q7" s="9" t="s">
        <v>529</v>
      </c>
      <c r="R7" s="9" t="s">
        <v>529</v>
      </c>
      <c r="S7" s="9" t="s">
        <v>529</v>
      </c>
      <c r="T7" s="9" t="s">
        <v>529</v>
      </c>
      <c r="U7" s="9" t="s">
        <v>529</v>
      </c>
      <c r="V7" s="9" t="s">
        <v>529</v>
      </c>
      <c r="W7" s="9" t="s">
        <v>529</v>
      </c>
      <c r="X7" s="9" t="s">
        <v>528</v>
      </c>
      <c r="Y7" s="9" t="s">
        <v>528</v>
      </c>
      <c r="Z7" s="9" t="s">
        <v>528</v>
      </c>
      <c r="AA7" s="9" t="s">
        <v>529</v>
      </c>
      <c r="AB7" s="9" t="s">
        <v>528</v>
      </c>
      <c r="AC7" s="9" t="s">
        <v>528</v>
      </c>
      <c r="AD7" s="9" t="s">
        <v>528</v>
      </c>
      <c r="AE7" s="9" t="s">
        <v>528</v>
      </c>
      <c r="AF7" s="9" t="s">
        <v>528</v>
      </c>
      <c r="AG7" s="9" t="s">
        <v>528</v>
      </c>
      <c r="AH7" s="9" t="s">
        <v>528</v>
      </c>
      <c r="AI7" s="9" t="s">
        <v>528</v>
      </c>
      <c r="AJ7" s="9" t="s">
        <v>529</v>
      </c>
      <c r="AK7" s="9" t="s">
        <v>530</v>
      </c>
      <c r="AL7" s="9" t="s">
        <v>530</v>
      </c>
      <c r="AM7" s="9" t="s">
        <v>530</v>
      </c>
      <c r="AN7" s="9" t="s">
        <v>529</v>
      </c>
      <c r="AO7" s="9" t="s">
        <v>529</v>
      </c>
      <c r="AP7" s="9" t="s">
        <v>529</v>
      </c>
      <c r="AQ7" s="9" t="s">
        <v>529</v>
      </c>
      <c r="AR7" s="9" t="s">
        <v>529</v>
      </c>
      <c r="AS7" s="9" t="s">
        <v>529</v>
      </c>
      <c r="AT7" s="9" t="s">
        <v>529</v>
      </c>
      <c r="AU7" s="9" t="s">
        <v>528</v>
      </c>
      <c r="AV7" s="9" t="s">
        <v>529</v>
      </c>
      <c r="AW7" s="9" t="s">
        <v>529</v>
      </c>
      <c r="AX7" s="9" t="s">
        <v>529</v>
      </c>
      <c r="AY7" s="9" t="s">
        <v>529</v>
      </c>
      <c r="AZ7" s="9" t="s">
        <v>529</v>
      </c>
      <c r="BA7" s="9" t="s">
        <v>529</v>
      </c>
      <c r="BB7" s="9" t="s">
        <v>528</v>
      </c>
      <c r="BC7" s="9" t="s">
        <v>530</v>
      </c>
      <c r="BD7" s="9" t="s">
        <v>529</v>
      </c>
      <c r="BE7" s="9" t="s">
        <v>529</v>
      </c>
      <c r="BF7" s="9" t="s">
        <v>529</v>
      </c>
      <c r="BG7" s="9" t="s">
        <v>529</v>
      </c>
      <c r="BH7" s="9" t="s">
        <v>530</v>
      </c>
      <c r="BI7" s="9" t="s">
        <v>530</v>
      </c>
      <c r="BJ7" s="9" t="s">
        <v>530</v>
      </c>
      <c r="BK7" s="9" t="s">
        <v>528</v>
      </c>
      <c r="BL7" s="9" t="s">
        <v>528</v>
      </c>
      <c r="BM7" s="9" t="s">
        <v>528</v>
      </c>
      <c r="BN7" s="9" t="s">
        <v>529</v>
      </c>
      <c r="BO7" s="9" t="s">
        <v>529</v>
      </c>
      <c r="BP7" s="9" t="s">
        <v>529</v>
      </c>
      <c r="BQ7" s="9" t="s">
        <v>529</v>
      </c>
      <c r="BR7" s="9" t="s">
        <v>529</v>
      </c>
      <c r="BS7" s="9" t="s">
        <v>529</v>
      </c>
      <c r="BT7" s="9" t="s">
        <v>529</v>
      </c>
      <c r="BU7" s="9" t="s">
        <v>528</v>
      </c>
      <c r="BV7" s="9" t="s">
        <v>528</v>
      </c>
      <c r="BW7" s="9" t="s">
        <v>528</v>
      </c>
      <c r="BX7" s="9" t="s">
        <v>530</v>
      </c>
      <c r="BY7" s="9" t="s">
        <v>528</v>
      </c>
      <c r="BZ7" s="9" t="s">
        <v>529</v>
      </c>
      <c r="CA7" s="9" t="s">
        <v>530</v>
      </c>
      <c r="CB7" s="9" t="s">
        <v>529</v>
      </c>
      <c r="CC7" s="9" t="s">
        <v>529</v>
      </c>
      <c r="CD7" s="9" t="s">
        <v>529</v>
      </c>
      <c r="CE7" s="9" t="s">
        <v>529</v>
      </c>
      <c r="CF7" s="9" t="s">
        <v>529</v>
      </c>
      <c r="CG7" s="9" t="s">
        <v>529</v>
      </c>
      <c r="CH7" s="9" t="s">
        <v>529</v>
      </c>
      <c r="CI7" s="9" t="s">
        <v>529</v>
      </c>
      <c r="CJ7" s="9" t="s">
        <v>529</v>
      </c>
      <c r="CK7" s="9" t="s">
        <v>529</v>
      </c>
      <c r="CL7" s="9" t="s">
        <v>529</v>
      </c>
      <c r="CM7" s="9" t="s">
        <v>529</v>
      </c>
      <c r="CN7" s="9" t="s">
        <v>528</v>
      </c>
      <c r="CO7" s="9" t="s">
        <v>528</v>
      </c>
      <c r="CP7" s="9" t="s">
        <v>528</v>
      </c>
      <c r="CQ7" s="9" t="s">
        <v>528</v>
      </c>
      <c r="CR7" s="9" t="s">
        <v>529</v>
      </c>
      <c r="CS7" s="9" t="s">
        <v>529</v>
      </c>
      <c r="CT7" s="9" t="s">
        <v>529</v>
      </c>
      <c r="CU7" s="9" t="s">
        <v>529</v>
      </c>
      <c r="CV7" s="9" t="s">
        <v>530</v>
      </c>
      <c r="CW7" s="9" t="s">
        <v>529</v>
      </c>
      <c r="CX7" s="9" t="s">
        <v>529</v>
      </c>
      <c r="CY7" s="9" t="s">
        <v>528</v>
      </c>
      <c r="CZ7" s="9" t="s">
        <v>530</v>
      </c>
      <c r="DA7" s="9" t="s">
        <v>530</v>
      </c>
      <c r="DB7" s="9" t="s">
        <v>529</v>
      </c>
      <c r="DC7" s="9" t="s">
        <v>530</v>
      </c>
      <c r="DD7" s="9" t="s">
        <v>530</v>
      </c>
      <c r="DE7" s="9" t="s">
        <v>528</v>
      </c>
      <c r="DF7" s="9" t="s">
        <v>528</v>
      </c>
      <c r="DG7" s="9" t="s">
        <v>529</v>
      </c>
      <c r="DH7" s="9" t="s">
        <v>529</v>
      </c>
      <c r="DI7" s="9" t="s">
        <v>529</v>
      </c>
      <c r="DJ7" s="9" t="s">
        <v>530</v>
      </c>
      <c r="DK7" s="9" t="s">
        <v>530</v>
      </c>
      <c r="DL7" s="9" t="s">
        <v>529</v>
      </c>
      <c r="DM7" s="9" t="s">
        <v>529</v>
      </c>
      <c r="DN7" s="9" t="s">
        <v>528</v>
      </c>
      <c r="DO7" s="9" t="s">
        <v>528</v>
      </c>
      <c r="DP7" s="9" t="s">
        <v>529</v>
      </c>
      <c r="DQ7" s="9" t="s">
        <v>529</v>
      </c>
      <c r="DR7" s="9" t="s">
        <v>528</v>
      </c>
      <c r="DS7" s="9" t="s">
        <v>529</v>
      </c>
      <c r="DT7" s="9" t="s">
        <v>529</v>
      </c>
      <c r="DU7" s="9" t="s">
        <v>530</v>
      </c>
      <c r="DV7" s="9" t="s">
        <v>529</v>
      </c>
      <c r="DW7" s="9" t="s">
        <v>529</v>
      </c>
      <c r="DX7" s="9" t="s">
        <v>529</v>
      </c>
      <c r="DY7" s="9" t="s">
        <v>530</v>
      </c>
      <c r="DZ7" s="9" t="s">
        <v>529</v>
      </c>
      <c r="EA7" s="9" t="s">
        <v>529</v>
      </c>
      <c r="EB7" s="9" t="s">
        <v>529</v>
      </c>
      <c r="EC7" s="9" t="s">
        <v>530</v>
      </c>
      <c r="ED7" s="9" t="s">
        <v>530</v>
      </c>
      <c r="EE7" s="9" t="s">
        <v>528</v>
      </c>
      <c r="EF7" s="9" t="s">
        <v>529</v>
      </c>
      <c r="EG7" s="9" t="s">
        <v>529</v>
      </c>
      <c r="EH7" s="9" t="s">
        <v>529</v>
      </c>
      <c r="EI7" s="9" t="s">
        <v>529</v>
      </c>
      <c r="EJ7" s="9" t="s">
        <v>528</v>
      </c>
      <c r="EK7" s="9" t="s">
        <v>529</v>
      </c>
      <c r="EL7" s="9" t="s">
        <v>529</v>
      </c>
      <c r="EM7" s="9" t="s">
        <v>528</v>
      </c>
      <c r="EN7" s="9" t="s">
        <v>528</v>
      </c>
      <c r="EO7" s="9" t="s">
        <v>528</v>
      </c>
      <c r="EP7" s="9" t="s">
        <v>528</v>
      </c>
      <c r="EQ7" s="9" t="s">
        <v>530</v>
      </c>
      <c r="ER7" s="9" t="s">
        <v>528</v>
      </c>
      <c r="ES7" s="9" t="s">
        <v>528</v>
      </c>
      <c r="ET7" s="9" t="s">
        <v>528</v>
      </c>
      <c r="EU7" s="9" t="s">
        <v>529</v>
      </c>
      <c r="EV7" s="9" t="s">
        <v>529</v>
      </c>
      <c r="EW7" s="9" t="s">
        <v>529</v>
      </c>
      <c r="EX7" s="9" t="s">
        <v>528</v>
      </c>
      <c r="EY7" s="9" t="s">
        <v>529</v>
      </c>
      <c r="EZ7" s="9" t="s">
        <v>529</v>
      </c>
      <c r="FA7" s="9" t="s">
        <v>529</v>
      </c>
      <c r="FB7" s="9" t="s">
        <v>529</v>
      </c>
      <c r="FC7" s="9" t="s">
        <v>528</v>
      </c>
      <c r="FD7" s="9" t="s">
        <v>530</v>
      </c>
      <c r="FE7" s="9" t="s">
        <v>529</v>
      </c>
      <c r="FF7" s="9" t="s">
        <v>530</v>
      </c>
      <c r="FG7" s="9" t="s">
        <v>530</v>
      </c>
      <c r="FH7" s="9" t="s">
        <v>530</v>
      </c>
      <c r="FI7" s="9" t="s">
        <v>529</v>
      </c>
      <c r="FJ7" s="9" t="s">
        <v>530</v>
      </c>
      <c r="FK7" s="9" t="s">
        <v>530</v>
      </c>
      <c r="FL7" s="9" t="s">
        <v>530</v>
      </c>
      <c r="FM7" s="9" t="s">
        <v>530</v>
      </c>
      <c r="FN7" s="201"/>
      <c r="FO7" s="1"/>
      <c r="FP7" s="10" t="s">
        <v>530</v>
      </c>
      <c r="FQ7" s="10" t="s">
        <v>529</v>
      </c>
      <c r="FR7" s="10" t="s">
        <v>530</v>
      </c>
      <c r="FS7" s="10" t="s">
        <v>530</v>
      </c>
      <c r="FT7" s="10" t="s">
        <v>530</v>
      </c>
      <c r="FU7" s="10" t="s">
        <v>530</v>
      </c>
      <c r="FV7" s="10" t="s">
        <v>530</v>
      </c>
      <c r="FW7" s="10" t="s">
        <v>530</v>
      </c>
      <c r="FX7" s="197"/>
    </row>
    <row r="8" spans="1:180" ht="15" hidden="1" customHeight="1" x14ac:dyDescent="0.3">
      <c r="A8" s="201"/>
      <c r="B8" s="201"/>
      <c r="C8" s="9" t="s">
        <v>531</v>
      </c>
      <c r="D8" s="9" t="s">
        <v>531</v>
      </c>
      <c r="E8" s="9" t="s">
        <v>531</v>
      </c>
      <c r="F8" s="9" t="s">
        <v>532</v>
      </c>
      <c r="G8" s="9" t="s">
        <v>532</v>
      </c>
      <c r="H8" s="9" t="s">
        <v>531</v>
      </c>
      <c r="I8" s="9" t="s">
        <v>531</v>
      </c>
      <c r="J8" s="9" t="s">
        <v>532</v>
      </c>
      <c r="K8" s="9" t="s">
        <v>532</v>
      </c>
      <c r="L8" s="9" t="s">
        <v>532</v>
      </c>
      <c r="M8" s="9" t="s">
        <v>532</v>
      </c>
      <c r="N8" s="9" t="s">
        <v>532</v>
      </c>
      <c r="O8" s="9" t="s">
        <v>532</v>
      </c>
      <c r="P8" s="9" t="s">
        <v>532</v>
      </c>
      <c r="Q8" s="9" t="s">
        <v>532</v>
      </c>
      <c r="R8" s="9" t="s">
        <v>531</v>
      </c>
      <c r="S8" s="9" t="s">
        <v>531</v>
      </c>
      <c r="T8" s="9" t="s">
        <v>532</v>
      </c>
      <c r="U8" s="9" t="s">
        <v>532</v>
      </c>
      <c r="V8" s="9" t="s">
        <v>532</v>
      </c>
      <c r="W8" s="9" t="s">
        <v>532</v>
      </c>
      <c r="X8" s="9" t="s">
        <v>531</v>
      </c>
      <c r="Y8" s="9" t="s">
        <v>531</v>
      </c>
      <c r="Z8" s="9" t="s">
        <v>531</v>
      </c>
      <c r="AA8" s="9" t="s">
        <v>532</v>
      </c>
      <c r="AB8" s="9" t="s">
        <v>531</v>
      </c>
      <c r="AC8" s="9" t="s">
        <v>531</v>
      </c>
      <c r="AD8" s="9" t="s">
        <v>531</v>
      </c>
      <c r="AE8" s="9" t="s">
        <v>531</v>
      </c>
      <c r="AF8" s="9" t="s">
        <v>532</v>
      </c>
      <c r="AG8" s="9" t="s">
        <v>532</v>
      </c>
      <c r="AH8" s="9" t="s">
        <v>532</v>
      </c>
      <c r="AI8" s="9" t="s">
        <v>531</v>
      </c>
      <c r="AJ8" s="9" t="s">
        <v>531</v>
      </c>
      <c r="AK8" s="9" t="s">
        <v>532</v>
      </c>
      <c r="AL8" s="9" t="s">
        <v>532</v>
      </c>
      <c r="AM8" s="9" t="s">
        <v>532</v>
      </c>
      <c r="AN8" s="9" t="s">
        <v>531</v>
      </c>
      <c r="AO8" s="9" t="s">
        <v>531</v>
      </c>
      <c r="AP8" s="9" t="s">
        <v>531</v>
      </c>
      <c r="AQ8" s="9" t="s">
        <v>531</v>
      </c>
      <c r="AR8" s="9" t="s">
        <v>531</v>
      </c>
      <c r="AS8" s="9" t="s">
        <v>531</v>
      </c>
      <c r="AT8" s="9" t="s">
        <v>531</v>
      </c>
      <c r="AU8" s="9" t="s">
        <v>531</v>
      </c>
      <c r="AV8" s="9" t="s">
        <v>532</v>
      </c>
      <c r="AW8" s="9" t="s">
        <v>532</v>
      </c>
      <c r="AX8" s="9" t="s">
        <v>532</v>
      </c>
      <c r="AY8" s="9" t="s">
        <v>531</v>
      </c>
      <c r="AZ8" s="9" t="s">
        <v>531</v>
      </c>
      <c r="BA8" s="9" t="s">
        <v>531</v>
      </c>
      <c r="BB8" s="9" t="s">
        <v>531</v>
      </c>
      <c r="BC8" s="9" t="s">
        <v>531</v>
      </c>
      <c r="BD8" s="9" t="s">
        <v>531</v>
      </c>
      <c r="BE8" s="9" t="s">
        <v>531</v>
      </c>
      <c r="BF8" s="9" t="s">
        <v>531</v>
      </c>
      <c r="BG8" s="9" t="s">
        <v>531</v>
      </c>
      <c r="BH8" s="9" t="s">
        <v>532</v>
      </c>
      <c r="BI8" s="9" t="s">
        <v>532</v>
      </c>
      <c r="BJ8" s="9" t="s">
        <v>532</v>
      </c>
      <c r="BK8" s="9" t="s">
        <v>532</v>
      </c>
      <c r="BL8" s="9" t="s">
        <v>532</v>
      </c>
      <c r="BM8" s="9" t="s">
        <v>532</v>
      </c>
      <c r="BN8" s="9" t="s">
        <v>531</v>
      </c>
      <c r="BO8" s="9" t="s">
        <v>532</v>
      </c>
      <c r="BP8" s="9" t="s">
        <v>532</v>
      </c>
      <c r="BQ8" s="9" t="s">
        <v>532</v>
      </c>
      <c r="BR8" s="9" t="s">
        <v>532</v>
      </c>
      <c r="BS8" s="9" t="s">
        <v>532</v>
      </c>
      <c r="BT8" s="9" t="s">
        <v>532</v>
      </c>
      <c r="BU8" s="9" t="s">
        <v>532</v>
      </c>
      <c r="BV8" s="9" t="s">
        <v>532</v>
      </c>
      <c r="BW8" s="9" t="s">
        <v>532</v>
      </c>
      <c r="BX8" s="9" t="s">
        <v>531</v>
      </c>
      <c r="BY8" s="9" t="s">
        <v>532</v>
      </c>
      <c r="BZ8" s="9" t="s">
        <v>532</v>
      </c>
      <c r="CA8" s="9" t="s">
        <v>531</v>
      </c>
      <c r="CB8" s="9" t="s">
        <v>531</v>
      </c>
      <c r="CC8" s="9" t="s">
        <v>531</v>
      </c>
      <c r="CD8" s="9" t="s">
        <v>531</v>
      </c>
      <c r="CE8" s="9" t="s">
        <v>531</v>
      </c>
      <c r="CF8" s="9" t="s">
        <v>531</v>
      </c>
      <c r="CG8" s="9" t="s">
        <v>532</v>
      </c>
      <c r="CH8" s="9" t="s">
        <v>532</v>
      </c>
      <c r="CI8" s="9" t="s">
        <v>532</v>
      </c>
      <c r="CJ8" s="9" t="s">
        <v>532</v>
      </c>
      <c r="CK8" s="9" t="s">
        <v>532</v>
      </c>
      <c r="CL8" s="9" t="s">
        <v>532</v>
      </c>
      <c r="CM8" s="9" t="s">
        <v>532</v>
      </c>
      <c r="CN8" s="9" t="s">
        <v>532</v>
      </c>
      <c r="CO8" s="9" t="s">
        <v>532</v>
      </c>
      <c r="CP8" s="9" t="s">
        <v>532</v>
      </c>
      <c r="CQ8" s="9" t="s">
        <v>532</v>
      </c>
      <c r="CR8" s="9" t="s">
        <v>532</v>
      </c>
      <c r="CS8" s="9" t="s">
        <v>532</v>
      </c>
      <c r="CT8" s="9" t="s">
        <v>531</v>
      </c>
      <c r="CU8" s="9" t="s">
        <v>531</v>
      </c>
      <c r="CV8" s="9" t="s">
        <v>531</v>
      </c>
      <c r="CW8" s="9" t="s">
        <v>533</v>
      </c>
      <c r="CX8" s="9" t="s">
        <v>534</v>
      </c>
      <c r="CY8" s="9" t="s">
        <v>533</v>
      </c>
      <c r="CZ8" s="9" t="s">
        <v>534</v>
      </c>
      <c r="DA8" s="9" t="s">
        <v>533</v>
      </c>
      <c r="DB8" s="9" t="s">
        <v>531</v>
      </c>
      <c r="DC8" s="9" t="s">
        <v>531</v>
      </c>
      <c r="DD8" s="9" t="s">
        <v>531</v>
      </c>
      <c r="DE8" s="9" t="s">
        <v>533</v>
      </c>
      <c r="DF8" s="9" t="s">
        <v>531</v>
      </c>
      <c r="DG8" s="9" t="s">
        <v>531</v>
      </c>
      <c r="DH8" s="9" t="s">
        <v>531</v>
      </c>
      <c r="DI8" s="9" t="s">
        <v>531</v>
      </c>
      <c r="DJ8" s="9" t="s">
        <v>531</v>
      </c>
      <c r="DK8" s="9" t="s">
        <v>531</v>
      </c>
      <c r="DL8" s="9" t="s">
        <v>531</v>
      </c>
      <c r="DM8" s="9" t="s">
        <v>531</v>
      </c>
      <c r="DN8" s="9" t="s">
        <v>533</v>
      </c>
      <c r="DO8" s="9" t="s">
        <v>533</v>
      </c>
      <c r="DP8" s="9" t="s">
        <v>534</v>
      </c>
      <c r="DQ8" s="9" t="s">
        <v>534</v>
      </c>
      <c r="DR8" s="9" t="s">
        <v>533</v>
      </c>
      <c r="DS8" s="9" t="s">
        <v>531</v>
      </c>
      <c r="DT8" s="9" t="s">
        <v>531</v>
      </c>
      <c r="DU8" s="9" t="s">
        <v>531</v>
      </c>
      <c r="DV8" s="9" t="s">
        <v>531</v>
      </c>
      <c r="DW8" s="9" t="s">
        <v>533</v>
      </c>
      <c r="DX8" s="9" t="s">
        <v>531</v>
      </c>
      <c r="DY8" s="9" t="s">
        <v>531</v>
      </c>
      <c r="DZ8" s="9" t="s">
        <v>531</v>
      </c>
      <c r="EA8" s="9" t="s">
        <v>531</v>
      </c>
      <c r="EB8" s="9" t="s">
        <v>531</v>
      </c>
      <c r="EC8" s="9" t="s">
        <v>534</v>
      </c>
      <c r="ED8" s="9" t="s">
        <v>534</v>
      </c>
      <c r="EE8" s="9" t="s">
        <v>533</v>
      </c>
      <c r="EF8" s="9" t="s">
        <v>534</v>
      </c>
      <c r="EG8" s="9" t="s">
        <v>534</v>
      </c>
      <c r="EH8" s="9" t="s">
        <v>534</v>
      </c>
      <c r="EI8" s="9" t="s">
        <v>534</v>
      </c>
      <c r="EJ8" s="9" t="s">
        <v>533</v>
      </c>
      <c r="EK8" s="9" t="s">
        <v>531</v>
      </c>
      <c r="EL8" s="9" t="s">
        <v>531</v>
      </c>
      <c r="EM8" s="9" t="s">
        <v>531</v>
      </c>
      <c r="EN8" s="9" t="s">
        <v>531</v>
      </c>
      <c r="EO8" s="9" t="s">
        <v>531</v>
      </c>
      <c r="EP8" s="9" t="s">
        <v>531</v>
      </c>
      <c r="EQ8" s="9" t="s">
        <v>534</v>
      </c>
      <c r="ER8" s="9" t="s">
        <v>533</v>
      </c>
      <c r="ES8" s="9" t="s">
        <v>533</v>
      </c>
      <c r="ET8" s="9" t="s">
        <v>533</v>
      </c>
      <c r="EU8" s="9" t="s">
        <v>531</v>
      </c>
      <c r="EV8" s="9" t="s">
        <v>534</v>
      </c>
      <c r="EW8" s="9" t="s">
        <v>534</v>
      </c>
      <c r="EX8" s="9" t="s">
        <v>533</v>
      </c>
      <c r="EY8" s="9" t="s">
        <v>532</v>
      </c>
      <c r="EZ8" s="9" t="s">
        <v>532</v>
      </c>
      <c r="FA8" s="9" t="s">
        <v>532</v>
      </c>
      <c r="FB8" s="9" t="s">
        <v>532</v>
      </c>
      <c r="FC8" s="9" t="s">
        <v>533</v>
      </c>
      <c r="FD8" s="9" t="s">
        <v>531</v>
      </c>
      <c r="FE8" s="9" t="s">
        <v>531</v>
      </c>
      <c r="FF8" s="9" t="s">
        <v>532</v>
      </c>
      <c r="FG8" s="9" t="s">
        <v>532</v>
      </c>
      <c r="FH8" s="9" t="s">
        <v>532</v>
      </c>
      <c r="FI8" s="9" t="s">
        <v>532</v>
      </c>
      <c r="FJ8" s="9" t="s">
        <v>532</v>
      </c>
      <c r="FK8" s="9" t="s">
        <v>532</v>
      </c>
      <c r="FL8" s="9" t="s">
        <v>532</v>
      </c>
      <c r="FM8" s="9" t="s">
        <v>532</v>
      </c>
      <c r="FN8" s="201"/>
      <c r="FO8" s="1"/>
      <c r="FP8" s="10" t="s">
        <v>531</v>
      </c>
      <c r="FQ8" s="10" t="s">
        <v>531</v>
      </c>
      <c r="FR8" s="10" t="s">
        <v>531</v>
      </c>
      <c r="FS8" s="10" t="s">
        <v>531</v>
      </c>
      <c r="FT8" s="10" t="s">
        <v>532</v>
      </c>
      <c r="FU8" s="10" t="s">
        <v>532</v>
      </c>
      <c r="FV8" s="10" t="s">
        <v>531</v>
      </c>
      <c r="FW8" s="10" t="s">
        <v>531</v>
      </c>
      <c r="FX8" s="197"/>
    </row>
    <row r="9" spans="1:180" ht="40.049999999999997" customHeight="1" x14ac:dyDescent="0.3">
      <c r="A9" s="201"/>
      <c r="B9" s="201"/>
      <c r="C9" s="11" t="s">
        <v>535</v>
      </c>
      <c r="D9" s="11" t="s">
        <v>70</v>
      </c>
      <c r="E9" s="11" t="s">
        <v>70</v>
      </c>
      <c r="F9" s="11" t="s">
        <v>70</v>
      </c>
      <c r="G9" s="11" t="s">
        <v>70</v>
      </c>
      <c r="H9" s="11" t="s">
        <v>108</v>
      </c>
      <c r="I9" s="11" t="s">
        <v>108</v>
      </c>
      <c r="J9" s="11" t="s">
        <v>158</v>
      </c>
      <c r="K9" s="11" t="s">
        <v>158</v>
      </c>
      <c r="L9" s="11" t="s">
        <v>92</v>
      </c>
      <c r="M9" s="11" t="s">
        <v>92</v>
      </c>
      <c r="N9" s="11" t="s">
        <v>92</v>
      </c>
      <c r="O9" s="11" t="s">
        <v>92</v>
      </c>
      <c r="P9" s="11" t="s">
        <v>92</v>
      </c>
      <c r="Q9" s="11" t="s">
        <v>92</v>
      </c>
      <c r="R9" s="11" t="s">
        <v>92</v>
      </c>
      <c r="S9" s="11" t="s">
        <v>92</v>
      </c>
      <c r="T9" s="11" t="s">
        <v>449</v>
      </c>
      <c r="U9" s="11" t="s">
        <v>449</v>
      </c>
      <c r="V9" s="11" t="s">
        <v>449</v>
      </c>
      <c r="W9" s="11" t="s">
        <v>449</v>
      </c>
      <c r="X9" s="11" t="s">
        <v>213</v>
      </c>
      <c r="Y9" s="11" t="s">
        <v>222</v>
      </c>
      <c r="Z9" s="11" t="s">
        <v>222</v>
      </c>
      <c r="AA9" s="11" t="s">
        <v>222</v>
      </c>
      <c r="AB9" s="11" t="s">
        <v>65</v>
      </c>
      <c r="AC9" s="11" t="s">
        <v>65</v>
      </c>
      <c r="AD9" s="11" t="s">
        <v>65</v>
      </c>
      <c r="AE9" s="11" t="s">
        <v>65</v>
      </c>
      <c r="AF9" s="11" t="s">
        <v>65</v>
      </c>
      <c r="AG9" s="11" t="s">
        <v>65</v>
      </c>
      <c r="AH9" s="11" t="s">
        <v>65</v>
      </c>
      <c r="AI9" s="11" t="s">
        <v>441</v>
      </c>
      <c r="AJ9" s="11" t="s">
        <v>536</v>
      </c>
      <c r="AK9" s="11" t="s">
        <v>319</v>
      </c>
      <c r="AL9" s="11" t="s">
        <v>537</v>
      </c>
      <c r="AM9" s="11" t="s">
        <v>537</v>
      </c>
      <c r="AN9" s="11" t="s">
        <v>538</v>
      </c>
      <c r="AO9" s="11" t="s">
        <v>538</v>
      </c>
      <c r="AP9" s="11" t="s">
        <v>539</v>
      </c>
      <c r="AQ9" s="11" t="s">
        <v>540</v>
      </c>
      <c r="AR9" s="11" t="s">
        <v>540</v>
      </c>
      <c r="AS9" s="11" t="s">
        <v>541</v>
      </c>
      <c r="AT9" s="11" t="s">
        <v>542</v>
      </c>
      <c r="AU9" s="11" t="s">
        <v>543</v>
      </c>
      <c r="AV9" s="11" t="s">
        <v>89</v>
      </c>
      <c r="AW9" s="11" t="s">
        <v>89</v>
      </c>
      <c r="AX9" s="11" t="s">
        <v>89</v>
      </c>
      <c r="AY9" s="11" t="s">
        <v>152</v>
      </c>
      <c r="AZ9" s="11" t="s">
        <v>152</v>
      </c>
      <c r="BA9" s="11" t="s">
        <v>152</v>
      </c>
      <c r="BB9" s="11" t="s">
        <v>152</v>
      </c>
      <c r="BC9" s="11" t="s">
        <v>152</v>
      </c>
      <c r="BD9" s="11" t="s">
        <v>152</v>
      </c>
      <c r="BE9" s="11" t="s">
        <v>544</v>
      </c>
      <c r="BF9" s="11" t="s">
        <v>544</v>
      </c>
      <c r="BG9" s="11" t="s">
        <v>545</v>
      </c>
      <c r="BH9" s="11" t="s">
        <v>74</v>
      </c>
      <c r="BI9" s="11" t="s">
        <v>74</v>
      </c>
      <c r="BJ9" s="11" t="s">
        <v>74</v>
      </c>
      <c r="BK9" s="11" t="s">
        <v>44</v>
      </c>
      <c r="BL9" s="11" t="s">
        <v>44</v>
      </c>
      <c r="BM9" s="11" t="s">
        <v>44</v>
      </c>
      <c r="BN9" s="11" t="s">
        <v>44</v>
      </c>
      <c r="BO9" s="11" t="s">
        <v>44</v>
      </c>
      <c r="BP9" s="11" t="s">
        <v>44</v>
      </c>
      <c r="BQ9" s="11" t="s">
        <v>44</v>
      </c>
      <c r="BR9" s="11" t="s">
        <v>44</v>
      </c>
      <c r="BS9" s="11" t="s">
        <v>44</v>
      </c>
      <c r="BT9" s="11" t="s">
        <v>44</v>
      </c>
      <c r="BU9" s="11" t="s">
        <v>44</v>
      </c>
      <c r="BV9" s="11" t="s">
        <v>44</v>
      </c>
      <c r="BW9" s="11" t="s">
        <v>44</v>
      </c>
      <c r="BX9" s="11" t="s">
        <v>44</v>
      </c>
      <c r="BY9" s="11" t="s">
        <v>546</v>
      </c>
      <c r="BZ9" s="11" t="s">
        <v>546</v>
      </c>
      <c r="CA9" s="11" t="s">
        <v>547</v>
      </c>
      <c r="CB9" s="11" t="s">
        <v>132</v>
      </c>
      <c r="CC9" s="11" t="s">
        <v>132</v>
      </c>
      <c r="CD9" s="11" t="s">
        <v>132</v>
      </c>
      <c r="CE9" s="11" t="s">
        <v>132</v>
      </c>
      <c r="CF9" s="11" t="s">
        <v>132</v>
      </c>
      <c r="CG9" s="11" t="s">
        <v>132</v>
      </c>
      <c r="CH9" s="11" t="s">
        <v>132</v>
      </c>
      <c r="CI9" s="11" t="s">
        <v>132</v>
      </c>
      <c r="CJ9" s="11" t="s">
        <v>132</v>
      </c>
      <c r="CK9" s="11" t="s">
        <v>132</v>
      </c>
      <c r="CL9" s="11" t="s">
        <v>132</v>
      </c>
      <c r="CM9" s="11" t="s">
        <v>132</v>
      </c>
      <c r="CN9" s="11" t="s">
        <v>149</v>
      </c>
      <c r="CO9" s="11" t="s">
        <v>149</v>
      </c>
      <c r="CP9" s="11" t="s">
        <v>149</v>
      </c>
      <c r="CQ9" s="11" t="s">
        <v>149</v>
      </c>
      <c r="CR9" s="11" t="s">
        <v>155</v>
      </c>
      <c r="CS9" s="11" t="s">
        <v>155</v>
      </c>
      <c r="CT9" s="11" t="s">
        <v>548</v>
      </c>
      <c r="CU9" s="11" t="s">
        <v>548</v>
      </c>
      <c r="CV9" s="11" t="s">
        <v>549</v>
      </c>
      <c r="CW9" s="11" t="s">
        <v>550</v>
      </c>
      <c r="CX9" s="11" t="s">
        <v>249</v>
      </c>
      <c r="CY9" s="11" t="s">
        <v>551</v>
      </c>
      <c r="CZ9" s="11" t="s">
        <v>552</v>
      </c>
      <c r="DA9" s="11" t="s">
        <v>553</v>
      </c>
      <c r="DB9" s="11" t="s">
        <v>554</v>
      </c>
      <c r="DC9" s="11" t="s">
        <v>108</v>
      </c>
      <c r="DD9" s="11" t="s">
        <v>108</v>
      </c>
      <c r="DE9" s="11" t="s">
        <v>92</v>
      </c>
      <c r="DF9" s="11" t="s">
        <v>441</v>
      </c>
      <c r="DG9" s="11" t="s">
        <v>555</v>
      </c>
      <c r="DH9" s="11" t="s">
        <v>556</v>
      </c>
      <c r="DI9" s="11" t="s">
        <v>557</v>
      </c>
      <c r="DJ9" s="11" t="s">
        <v>558</v>
      </c>
      <c r="DK9" s="11" t="s">
        <v>559</v>
      </c>
      <c r="DL9" s="11" t="s">
        <v>560</v>
      </c>
      <c r="DM9" s="11" t="s">
        <v>561</v>
      </c>
      <c r="DN9" s="11" t="s">
        <v>562</v>
      </c>
      <c r="DO9" s="11" t="s">
        <v>563</v>
      </c>
      <c r="DP9" s="11" t="s">
        <v>564</v>
      </c>
      <c r="DQ9" s="11" t="s">
        <v>565</v>
      </c>
      <c r="DR9" s="11" t="s">
        <v>566</v>
      </c>
      <c r="DS9" s="11" t="s">
        <v>567</v>
      </c>
      <c r="DT9" s="11" t="s">
        <v>568</v>
      </c>
      <c r="DU9" s="11" t="s">
        <v>569</v>
      </c>
      <c r="DV9" s="11" t="s">
        <v>570</v>
      </c>
      <c r="DW9" s="11" t="s">
        <v>571</v>
      </c>
      <c r="DX9" s="11" t="s">
        <v>572</v>
      </c>
      <c r="DY9" s="11" t="s">
        <v>572</v>
      </c>
      <c r="DZ9" s="11" t="s">
        <v>572</v>
      </c>
      <c r="EA9" s="11" t="s">
        <v>572</v>
      </c>
      <c r="EB9" s="11" t="s">
        <v>573</v>
      </c>
      <c r="EC9" s="11" t="s">
        <v>574</v>
      </c>
      <c r="ED9" s="11" t="s">
        <v>574</v>
      </c>
      <c r="EE9" s="11" t="s">
        <v>44</v>
      </c>
      <c r="EF9" s="11" t="s">
        <v>44</v>
      </c>
      <c r="EG9" s="11" t="s">
        <v>44</v>
      </c>
      <c r="EH9" s="11" t="s">
        <v>44</v>
      </c>
      <c r="EI9" s="11" t="s">
        <v>44</v>
      </c>
      <c r="EJ9" s="11" t="s">
        <v>44</v>
      </c>
      <c r="EK9" s="11" t="s">
        <v>575</v>
      </c>
      <c r="EL9" s="11" t="s">
        <v>575</v>
      </c>
      <c r="EM9" s="11" t="s">
        <v>27</v>
      </c>
      <c r="EN9" s="11" t="s">
        <v>27</v>
      </c>
      <c r="EO9" s="11" t="s">
        <v>27</v>
      </c>
      <c r="EP9" s="11" t="s">
        <v>27</v>
      </c>
      <c r="EQ9" s="11" t="s">
        <v>273</v>
      </c>
      <c r="ER9" s="11" t="s">
        <v>576</v>
      </c>
      <c r="ES9" s="11" t="s">
        <v>577</v>
      </c>
      <c r="ET9" s="11" t="s">
        <v>132</v>
      </c>
      <c r="EU9" s="11" t="s">
        <v>132</v>
      </c>
      <c r="EV9" s="11" t="s">
        <v>132</v>
      </c>
      <c r="EW9" s="11" t="s">
        <v>132</v>
      </c>
      <c r="EX9" s="11" t="s">
        <v>132</v>
      </c>
      <c r="EY9" s="11" t="s">
        <v>346</v>
      </c>
      <c r="EZ9" s="11" t="s">
        <v>346</v>
      </c>
      <c r="FA9" s="11" t="s">
        <v>346</v>
      </c>
      <c r="FB9" s="11" t="s">
        <v>346</v>
      </c>
      <c r="FC9" s="11" t="s">
        <v>578</v>
      </c>
      <c r="FD9" s="11" t="s">
        <v>579</v>
      </c>
      <c r="FE9" s="11" t="s">
        <v>579</v>
      </c>
      <c r="FF9" s="11" t="s">
        <v>580</v>
      </c>
      <c r="FG9" s="11" t="s">
        <v>269</v>
      </c>
      <c r="FH9" s="11" t="s">
        <v>269</v>
      </c>
      <c r="FI9" s="11" t="s">
        <v>175</v>
      </c>
      <c r="FJ9" s="11" t="s">
        <v>581</v>
      </c>
      <c r="FK9" s="11" t="s">
        <v>186</v>
      </c>
      <c r="FL9" s="11" t="s">
        <v>582</v>
      </c>
      <c r="FM9" s="11" t="s">
        <v>202</v>
      </c>
      <c r="FN9" s="201"/>
      <c r="FO9" s="1"/>
      <c r="FP9" s="12" t="s">
        <v>583</v>
      </c>
      <c r="FQ9" s="12" t="s">
        <v>238</v>
      </c>
      <c r="FR9" s="12" t="s">
        <v>584</v>
      </c>
      <c r="FS9" s="12" t="s">
        <v>585</v>
      </c>
      <c r="FT9" s="12" t="s">
        <v>37</v>
      </c>
      <c r="FU9" s="12" t="s">
        <v>586</v>
      </c>
      <c r="FV9" s="12" t="s">
        <v>579</v>
      </c>
      <c r="FW9" s="12" t="s">
        <v>579</v>
      </c>
      <c r="FX9" s="197"/>
    </row>
    <row r="10" spans="1:180" ht="40.049999999999997" customHeight="1" x14ac:dyDescent="0.3">
      <c r="A10" s="201"/>
      <c r="B10" s="201"/>
      <c r="C10" s="9" t="s">
        <v>587</v>
      </c>
      <c r="D10" s="9" t="s">
        <v>588</v>
      </c>
      <c r="E10" s="9" t="s">
        <v>246</v>
      </c>
      <c r="F10" s="9" t="s">
        <v>589</v>
      </c>
      <c r="G10" s="9" t="s">
        <v>590</v>
      </c>
      <c r="H10" s="9" t="s">
        <v>330</v>
      </c>
      <c r="I10" s="9" t="s">
        <v>591</v>
      </c>
      <c r="J10" s="9" t="s">
        <v>592</v>
      </c>
      <c r="K10" s="9" t="s">
        <v>593</v>
      </c>
      <c r="L10" s="9" t="s">
        <v>594</v>
      </c>
      <c r="M10" s="9" t="s">
        <v>595</v>
      </c>
      <c r="N10" s="9" t="s">
        <v>596</v>
      </c>
      <c r="O10" s="9" t="s">
        <v>597</v>
      </c>
      <c r="P10" s="9" t="s">
        <v>598</v>
      </c>
      <c r="Q10" s="9" t="s">
        <v>599</v>
      </c>
      <c r="R10" s="9" t="s">
        <v>600</v>
      </c>
      <c r="S10" s="9" t="s">
        <v>601</v>
      </c>
      <c r="T10" s="9" t="s">
        <v>602</v>
      </c>
      <c r="U10" s="9" t="s">
        <v>603</v>
      </c>
      <c r="V10" s="9" t="s">
        <v>604</v>
      </c>
      <c r="W10" s="9" t="s">
        <v>605</v>
      </c>
      <c r="X10" s="9" t="s">
        <v>214</v>
      </c>
      <c r="Y10" s="9" t="s">
        <v>606</v>
      </c>
      <c r="Z10" s="9" t="s">
        <v>607</v>
      </c>
      <c r="AA10" s="9" t="s">
        <v>226</v>
      </c>
      <c r="AB10" s="9" t="s">
        <v>608</v>
      </c>
      <c r="AC10" s="9" t="s">
        <v>609</v>
      </c>
      <c r="AD10" s="9" t="s">
        <v>610</v>
      </c>
      <c r="AE10" s="9" t="s">
        <v>611</v>
      </c>
      <c r="AF10" s="9" t="s">
        <v>612</v>
      </c>
      <c r="AG10" s="9" t="s">
        <v>613</v>
      </c>
      <c r="AH10" s="9" t="s">
        <v>614</v>
      </c>
      <c r="AI10" s="9" t="s">
        <v>615</v>
      </c>
      <c r="AJ10" s="9" t="s">
        <v>616</v>
      </c>
      <c r="AK10" s="9" t="s">
        <v>320</v>
      </c>
      <c r="AL10" s="9" t="s">
        <v>617</v>
      </c>
      <c r="AM10" s="9" t="s">
        <v>618</v>
      </c>
      <c r="AN10" s="9" t="s">
        <v>619</v>
      </c>
      <c r="AO10" s="9" t="s">
        <v>620</v>
      </c>
      <c r="AP10" s="9" t="s">
        <v>539</v>
      </c>
      <c r="AQ10" s="9" t="s">
        <v>621</v>
      </c>
      <c r="AR10" s="9" t="s">
        <v>622</v>
      </c>
      <c r="AS10" s="9" t="s">
        <v>623</v>
      </c>
      <c r="AT10" s="9" t="s">
        <v>624</v>
      </c>
      <c r="AU10" s="9" t="s">
        <v>625</v>
      </c>
      <c r="AV10" s="9" t="s">
        <v>626</v>
      </c>
      <c r="AW10" s="9" t="s">
        <v>627</v>
      </c>
      <c r="AX10" s="9" t="s">
        <v>628</v>
      </c>
      <c r="AY10" s="9" t="s">
        <v>629</v>
      </c>
      <c r="AZ10" s="9" t="s">
        <v>630</v>
      </c>
      <c r="BA10" s="9" t="s">
        <v>631</v>
      </c>
      <c r="BB10" s="9" t="s">
        <v>632</v>
      </c>
      <c r="BC10" s="9" t="s">
        <v>633</v>
      </c>
      <c r="BD10" s="9" t="s">
        <v>634</v>
      </c>
      <c r="BE10" s="9" t="s">
        <v>635</v>
      </c>
      <c r="BF10" s="9" t="s">
        <v>636</v>
      </c>
      <c r="BG10" s="9" t="s">
        <v>637</v>
      </c>
      <c r="BH10" s="9" t="s">
        <v>638</v>
      </c>
      <c r="BI10" s="9" t="s">
        <v>639</v>
      </c>
      <c r="BJ10" s="9" t="s">
        <v>640</v>
      </c>
      <c r="BK10" s="9" t="s">
        <v>641</v>
      </c>
      <c r="BL10" s="9" t="s">
        <v>642</v>
      </c>
      <c r="BM10" s="9" t="s">
        <v>643</v>
      </c>
      <c r="BN10" s="9" t="s">
        <v>644</v>
      </c>
      <c r="BO10" s="9" t="s">
        <v>645</v>
      </c>
      <c r="BP10" s="9" t="s">
        <v>646</v>
      </c>
      <c r="BQ10" s="9" t="s">
        <v>647</v>
      </c>
      <c r="BR10" s="9" t="s">
        <v>648</v>
      </c>
      <c r="BS10" s="9" t="s">
        <v>649</v>
      </c>
      <c r="BT10" s="9" t="s">
        <v>650</v>
      </c>
      <c r="BU10" s="9" t="s">
        <v>651</v>
      </c>
      <c r="BV10" s="9" t="s">
        <v>652</v>
      </c>
      <c r="BW10" s="9" t="s">
        <v>653</v>
      </c>
      <c r="BX10" s="9" t="s">
        <v>266</v>
      </c>
      <c r="BY10" s="9" t="s">
        <v>654</v>
      </c>
      <c r="BZ10" s="9" t="s">
        <v>655</v>
      </c>
      <c r="CA10" s="9" t="s">
        <v>656</v>
      </c>
      <c r="CB10" s="9" t="s">
        <v>657</v>
      </c>
      <c r="CC10" s="9" t="s">
        <v>333</v>
      </c>
      <c r="CD10" s="9" t="s">
        <v>658</v>
      </c>
      <c r="CE10" s="9" t="s">
        <v>659</v>
      </c>
      <c r="CF10" s="9" t="s">
        <v>660</v>
      </c>
      <c r="CG10" s="9" t="s">
        <v>661</v>
      </c>
      <c r="CH10" s="9" t="s">
        <v>662</v>
      </c>
      <c r="CI10" s="9" t="s">
        <v>663</v>
      </c>
      <c r="CJ10" s="9" t="s">
        <v>664</v>
      </c>
      <c r="CK10" s="9" t="s">
        <v>665</v>
      </c>
      <c r="CL10" s="9" t="s">
        <v>666</v>
      </c>
      <c r="CM10" s="9" t="s">
        <v>667</v>
      </c>
      <c r="CN10" s="9" t="s">
        <v>668</v>
      </c>
      <c r="CO10" s="9" t="s">
        <v>669</v>
      </c>
      <c r="CP10" s="9" t="s">
        <v>670</v>
      </c>
      <c r="CQ10" s="9" t="s">
        <v>671</v>
      </c>
      <c r="CR10" s="9" t="s">
        <v>672</v>
      </c>
      <c r="CS10" s="9" t="s">
        <v>673</v>
      </c>
      <c r="CT10" s="9" t="s">
        <v>674</v>
      </c>
      <c r="CU10" s="9" t="s">
        <v>675</v>
      </c>
      <c r="CV10" s="9" t="s">
        <v>676</v>
      </c>
      <c r="CW10" s="9" t="s">
        <v>677</v>
      </c>
      <c r="CX10" s="9" t="s">
        <v>678</v>
      </c>
      <c r="CY10" s="9" t="s">
        <v>679</v>
      </c>
      <c r="CZ10" s="9" t="s">
        <v>680</v>
      </c>
      <c r="DA10" s="9" t="s">
        <v>681</v>
      </c>
      <c r="DB10" s="9" t="s">
        <v>682</v>
      </c>
      <c r="DC10" s="9" t="s">
        <v>683</v>
      </c>
      <c r="DD10" s="9" t="s">
        <v>684</v>
      </c>
      <c r="DE10" s="9" t="s">
        <v>685</v>
      </c>
      <c r="DF10" s="9" t="s">
        <v>686</v>
      </c>
      <c r="DG10" s="9" t="s">
        <v>687</v>
      </c>
      <c r="DH10" s="9" t="s">
        <v>688</v>
      </c>
      <c r="DI10" s="9" t="s">
        <v>689</v>
      </c>
      <c r="DJ10" s="9" t="s">
        <v>690</v>
      </c>
      <c r="DK10" s="9" t="s">
        <v>691</v>
      </c>
      <c r="DL10" s="9" t="s">
        <v>692</v>
      </c>
      <c r="DM10" s="9" t="s">
        <v>693</v>
      </c>
      <c r="DN10" s="9" t="s">
        <v>694</v>
      </c>
      <c r="DO10" s="9" t="s">
        <v>695</v>
      </c>
      <c r="DP10" s="9" t="s">
        <v>696</v>
      </c>
      <c r="DQ10" s="9" t="s">
        <v>697</v>
      </c>
      <c r="DR10" s="9" t="s">
        <v>698</v>
      </c>
      <c r="DS10" s="9" t="s">
        <v>699</v>
      </c>
      <c r="DT10" s="9" t="s">
        <v>700</v>
      </c>
      <c r="DU10" s="9" t="s">
        <v>701</v>
      </c>
      <c r="DV10" s="9" t="s">
        <v>702</v>
      </c>
      <c r="DW10" s="9" t="s">
        <v>703</v>
      </c>
      <c r="DX10" s="9" t="s">
        <v>704</v>
      </c>
      <c r="DY10" s="9" t="s">
        <v>705</v>
      </c>
      <c r="DZ10" s="9" t="s">
        <v>706</v>
      </c>
      <c r="EA10" s="9" t="s">
        <v>707</v>
      </c>
      <c r="EB10" s="9" t="s">
        <v>708</v>
      </c>
      <c r="EC10" s="9" t="s">
        <v>709</v>
      </c>
      <c r="ED10" s="9" t="s">
        <v>710</v>
      </c>
      <c r="EE10" s="9" t="s">
        <v>257</v>
      </c>
      <c r="EF10" s="9" t="s">
        <v>711</v>
      </c>
      <c r="EG10" s="9" t="s">
        <v>712</v>
      </c>
      <c r="EH10" s="9" t="s">
        <v>713</v>
      </c>
      <c r="EI10" s="9" t="s">
        <v>714</v>
      </c>
      <c r="EJ10" s="9" t="s">
        <v>715</v>
      </c>
      <c r="EK10" s="9" t="s">
        <v>716</v>
      </c>
      <c r="EL10" s="9" t="s">
        <v>717</v>
      </c>
      <c r="EM10" s="9" t="s">
        <v>718</v>
      </c>
      <c r="EN10" s="9" t="s">
        <v>719</v>
      </c>
      <c r="EO10" s="9" t="s">
        <v>720</v>
      </c>
      <c r="EP10" s="9" t="s">
        <v>721</v>
      </c>
      <c r="EQ10" s="9" t="s">
        <v>722</v>
      </c>
      <c r="ER10" s="9" t="s">
        <v>723</v>
      </c>
      <c r="ES10" s="9" t="s">
        <v>724</v>
      </c>
      <c r="ET10" s="9" t="s">
        <v>725</v>
      </c>
      <c r="EU10" s="9" t="s">
        <v>726</v>
      </c>
      <c r="EV10" s="9" t="s">
        <v>727</v>
      </c>
      <c r="EW10" s="9" t="s">
        <v>728</v>
      </c>
      <c r="EX10" s="9" t="s">
        <v>729</v>
      </c>
      <c r="EY10" s="9" t="s">
        <v>730</v>
      </c>
      <c r="EZ10" s="9" t="s">
        <v>731</v>
      </c>
      <c r="FA10" s="9" t="s">
        <v>732</v>
      </c>
      <c r="FB10" s="9" t="s">
        <v>733</v>
      </c>
      <c r="FC10" s="9" t="s">
        <v>734</v>
      </c>
      <c r="FD10" s="9" t="s">
        <v>735</v>
      </c>
      <c r="FE10" s="9" t="s">
        <v>736</v>
      </c>
      <c r="FF10" s="9" t="s">
        <v>737</v>
      </c>
      <c r="FG10" s="9" t="s">
        <v>738</v>
      </c>
      <c r="FH10" s="9" t="s">
        <v>739</v>
      </c>
      <c r="FI10" s="9" t="s">
        <v>176</v>
      </c>
      <c r="FJ10" s="9" t="s">
        <v>740</v>
      </c>
      <c r="FK10" s="9" t="s">
        <v>741</v>
      </c>
      <c r="FL10" s="9" t="s">
        <v>742</v>
      </c>
      <c r="FM10" s="9" t="s">
        <v>203</v>
      </c>
      <c r="FN10" s="201" t="s">
        <v>743</v>
      </c>
      <c r="FO10" s="1"/>
      <c r="FP10" s="10" t="s">
        <v>744</v>
      </c>
      <c r="FQ10" s="10" t="s">
        <v>745</v>
      </c>
      <c r="FR10" s="10" t="s">
        <v>746</v>
      </c>
      <c r="FS10" s="10" t="s">
        <v>747</v>
      </c>
      <c r="FT10" s="10" t="s">
        <v>748</v>
      </c>
      <c r="FU10" s="10" t="s">
        <v>749</v>
      </c>
      <c r="FV10" s="10" t="s">
        <v>750</v>
      </c>
      <c r="FW10" s="10" t="s">
        <v>751</v>
      </c>
      <c r="FX10" s="197" t="s">
        <v>743</v>
      </c>
    </row>
    <row r="11" spans="1:180" ht="24" customHeight="1" x14ac:dyDescent="0.3">
      <c r="A11" s="13" t="s">
        <v>57</v>
      </c>
      <c r="B11" s="13" t="s">
        <v>752</v>
      </c>
      <c r="C11" s="14">
        <v>201</v>
      </c>
      <c r="D11" s="14">
        <v>425.8</v>
      </c>
      <c r="E11" s="14">
        <v>139.19999999999999</v>
      </c>
      <c r="F11" s="14"/>
      <c r="G11" s="14"/>
      <c r="H11" s="14">
        <v>89.9</v>
      </c>
      <c r="I11" s="14">
        <v>161.1</v>
      </c>
      <c r="J11" s="14">
        <v>0</v>
      </c>
      <c r="K11" s="14"/>
      <c r="L11" s="14">
        <v>181.9</v>
      </c>
      <c r="M11" s="14">
        <v>204.5</v>
      </c>
      <c r="N11" s="14">
        <v>201.8</v>
      </c>
      <c r="O11" s="14"/>
      <c r="P11" s="14">
        <v>208.8</v>
      </c>
      <c r="Q11" s="14"/>
      <c r="R11" s="14">
        <v>278.39999999999998</v>
      </c>
      <c r="S11" s="14">
        <v>10.1</v>
      </c>
      <c r="T11" s="14"/>
      <c r="U11" s="14"/>
      <c r="V11" s="14"/>
      <c r="W11" s="14"/>
      <c r="X11" s="14">
        <v>166.9</v>
      </c>
      <c r="Y11" s="14">
        <v>6.5</v>
      </c>
      <c r="Z11" s="14">
        <v>4.8</v>
      </c>
      <c r="AA11" s="14">
        <v>0</v>
      </c>
      <c r="AB11" s="14">
        <v>7.1</v>
      </c>
      <c r="AC11" s="14">
        <v>14.7</v>
      </c>
      <c r="AD11" s="14">
        <v>49.6</v>
      </c>
      <c r="AE11" s="14"/>
      <c r="AF11" s="14"/>
      <c r="AG11" s="14"/>
      <c r="AH11" s="14"/>
      <c r="AI11" s="14">
        <v>85.9</v>
      </c>
      <c r="AJ11" s="14">
        <v>50.1</v>
      </c>
      <c r="AK11" s="14">
        <v>0</v>
      </c>
      <c r="AL11" s="14"/>
      <c r="AM11" s="14"/>
      <c r="AN11" s="14">
        <v>6.5</v>
      </c>
      <c r="AO11" s="14">
        <v>333.2</v>
      </c>
      <c r="AP11" s="14">
        <v>44.8</v>
      </c>
      <c r="AQ11" s="14">
        <v>150.9</v>
      </c>
      <c r="AR11" s="14">
        <v>30.7</v>
      </c>
      <c r="AS11" s="14">
        <v>14.9</v>
      </c>
      <c r="AT11" s="14">
        <v>18.8</v>
      </c>
      <c r="AU11" s="14">
        <v>90</v>
      </c>
      <c r="AV11" s="14">
        <v>179.4</v>
      </c>
      <c r="AW11" s="14">
        <v>179.5</v>
      </c>
      <c r="AX11" s="14">
        <v>183.8</v>
      </c>
      <c r="AY11" s="14">
        <v>108.4</v>
      </c>
      <c r="AZ11" s="14">
        <v>0</v>
      </c>
      <c r="BA11" s="14">
        <v>29.3</v>
      </c>
      <c r="BB11" s="14">
        <v>2.4</v>
      </c>
      <c r="BC11" s="14">
        <v>31.9</v>
      </c>
      <c r="BD11" s="14">
        <v>20</v>
      </c>
      <c r="BE11" s="14"/>
      <c r="BF11" s="14"/>
      <c r="BG11" s="14">
        <v>41.6</v>
      </c>
      <c r="BH11" s="14"/>
      <c r="BI11" s="14"/>
      <c r="BJ11" s="14">
        <v>0</v>
      </c>
      <c r="BK11" s="14"/>
      <c r="BL11" s="14"/>
      <c r="BM11" s="14"/>
      <c r="BN11" s="14">
        <v>126.8</v>
      </c>
      <c r="BO11" s="14">
        <v>162</v>
      </c>
      <c r="BP11" s="14">
        <v>162.1</v>
      </c>
      <c r="BQ11" s="14">
        <v>164</v>
      </c>
      <c r="BR11" s="14">
        <v>253</v>
      </c>
      <c r="BS11" s="14">
        <v>12.4</v>
      </c>
      <c r="BT11" s="14">
        <v>0</v>
      </c>
      <c r="BU11" s="14"/>
      <c r="BV11" s="14"/>
      <c r="BW11" s="14"/>
      <c r="BX11" s="14">
        <v>0</v>
      </c>
      <c r="BY11" s="14"/>
      <c r="BZ11" s="14"/>
      <c r="CA11" s="14">
        <v>1.9</v>
      </c>
      <c r="CB11" s="14">
        <v>123.7</v>
      </c>
      <c r="CC11" s="14">
        <v>65.7</v>
      </c>
      <c r="CD11" s="14">
        <v>62.7</v>
      </c>
      <c r="CE11" s="14">
        <v>59.9</v>
      </c>
      <c r="CF11" s="14">
        <v>29.9</v>
      </c>
      <c r="CG11" s="14"/>
      <c r="CH11" s="14"/>
      <c r="CI11" s="14"/>
      <c r="CJ11" s="14">
        <v>142.30000000000001</v>
      </c>
      <c r="CK11" s="14">
        <v>143.19999999999999</v>
      </c>
      <c r="CL11" s="14">
        <v>147.5</v>
      </c>
      <c r="CM11" s="14"/>
      <c r="CN11" s="14"/>
      <c r="CO11" s="14"/>
      <c r="CP11" s="14"/>
      <c r="CQ11" s="14"/>
      <c r="CR11" s="14">
        <v>210.8</v>
      </c>
      <c r="CS11" s="14">
        <v>100.9</v>
      </c>
      <c r="CT11" s="14">
        <v>6.7</v>
      </c>
      <c r="CU11" s="14">
        <v>4</v>
      </c>
      <c r="CV11" s="14">
        <v>10.3</v>
      </c>
      <c r="CW11" s="14">
        <v>0</v>
      </c>
      <c r="CX11" s="14">
        <v>92</v>
      </c>
      <c r="CY11" s="14">
        <v>0</v>
      </c>
      <c r="CZ11" s="14">
        <v>0</v>
      </c>
      <c r="DA11" s="14">
        <v>0</v>
      </c>
      <c r="DB11" s="14">
        <v>20.100000000000001</v>
      </c>
      <c r="DC11" s="14">
        <v>9.9</v>
      </c>
      <c r="DD11" s="14">
        <v>5.6</v>
      </c>
      <c r="DE11" s="14">
        <v>0</v>
      </c>
      <c r="DF11" s="14">
        <v>1.1000000000000001</v>
      </c>
      <c r="DG11" s="14">
        <v>1.8</v>
      </c>
      <c r="DH11" s="14">
        <v>4.3</v>
      </c>
      <c r="DI11" s="14">
        <v>20.3</v>
      </c>
      <c r="DJ11" s="14">
        <v>20</v>
      </c>
      <c r="DK11" s="14">
        <v>19.2</v>
      </c>
      <c r="DL11" s="14">
        <v>2.2000000000000002</v>
      </c>
      <c r="DM11" s="14">
        <v>17.2</v>
      </c>
      <c r="DN11" s="14">
        <v>0</v>
      </c>
      <c r="DO11" s="14">
        <v>0</v>
      </c>
      <c r="DP11" s="14">
        <v>25.6</v>
      </c>
      <c r="DQ11" s="14">
        <v>68.5</v>
      </c>
      <c r="DR11" s="14">
        <v>0</v>
      </c>
      <c r="DS11" s="14">
        <v>2.5</v>
      </c>
      <c r="DT11" s="14">
        <v>11.6</v>
      </c>
      <c r="DU11" s="14">
        <v>2.7</v>
      </c>
      <c r="DV11" s="14"/>
      <c r="DW11" s="14">
        <v>0</v>
      </c>
      <c r="DX11" s="14">
        <v>13.1</v>
      </c>
      <c r="DY11" s="14">
        <v>7.6</v>
      </c>
      <c r="DZ11" s="14">
        <v>20</v>
      </c>
      <c r="EA11" s="14">
        <v>20.2</v>
      </c>
      <c r="EB11" s="14">
        <v>10</v>
      </c>
      <c r="EC11" s="14">
        <v>1.7</v>
      </c>
      <c r="ED11" s="14">
        <v>18.3</v>
      </c>
      <c r="EE11" s="14">
        <v>0</v>
      </c>
      <c r="EF11" s="14">
        <v>26</v>
      </c>
      <c r="EG11" s="14">
        <v>56.7</v>
      </c>
      <c r="EH11" s="14">
        <v>3</v>
      </c>
      <c r="EI11" s="14">
        <v>1.4</v>
      </c>
      <c r="EJ11" s="14">
        <v>0</v>
      </c>
      <c r="EK11" s="14">
        <v>21</v>
      </c>
      <c r="EL11" s="14">
        <v>5.7</v>
      </c>
      <c r="EM11" s="14">
        <v>8.4</v>
      </c>
      <c r="EN11" s="14">
        <v>20.399999999999999</v>
      </c>
      <c r="EO11" s="14">
        <v>20.399999999999999</v>
      </c>
      <c r="EP11" s="14">
        <v>20.100000000000001</v>
      </c>
      <c r="EQ11" s="14">
        <v>0</v>
      </c>
      <c r="ER11" s="14">
        <v>0</v>
      </c>
      <c r="ES11" s="14">
        <v>0</v>
      </c>
      <c r="ET11" s="14">
        <v>0</v>
      </c>
      <c r="EU11" s="14">
        <v>0.6</v>
      </c>
      <c r="EV11" s="14">
        <v>22.5</v>
      </c>
      <c r="EW11" s="14">
        <v>20.7</v>
      </c>
      <c r="EX11" s="14">
        <v>0</v>
      </c>
      <c r="EY11" s="14">
        <v>4.4000000000000004</v>
      </c>
      <c r="EZ11" s="14">
        <v>2.2000000000000002</v>
      </c>
      <c r="FA11" s="14">
        <v>1.2</v>
      </c>
      <c r="FB11" s="14">
        <v>1.2</v>
      </c>
      <c r="FC11" s="14">
        <v>0</v>
      </c>
      <c r="FD11" s="14">
        <v>5.6</v>
      </c>
      <c r="FE11" s="14">
        <v>20.2</v>
      </c>
      <c r="FF11" s="14">
        <v>9.5</v>
      </c>
      <c r="FG11" s="14"/>
      <c r="FH11" s="14"/>
      <c r="FI11" s="14"/>
      <c r="FJ11" s="14">
        <v>19</v>
      </c>
      <c r="FK11" s="14"/>
      <c r="FL11" s="14">
        <v>6.5</v>
      </c>
      <c r="FM11" s="14"/>
      <c r="FN11" s="14">
        <v>6656.2</v>
      </c>
      <c r="FO11" s="15"/>
      <c r="FP11" s="14">
        <v>23</v>
      </c>
      <c r="FQ11" s="14">
        <v>0</v>
      </c>
      <c r="FR11" s="14">
        <v>8.8109999999999999</v>
      </c>
      <c r="FS11" s="14">
        <v>8.4</v>
      </c>
      <c r="FT11" s="14">
        <v>26.913329999999998</v>
      </c>
      <c r="FU11" s="14">
        <v>18.940650000000002</v>
      </c>
      <c r="FV11" s="14">
        <v>4.3</v>
      </c>
      <c r="FW11" s="14">
        <v>15.8</v>
      </c>
      <c r="FX11" s="14">
        <v>106.16498</v>
      </c>
    </row>
    <row r="12" spans="1:180" ht="24" customHeight="1" x14ac:dyDescent="0.3">
      <c r="A12" s="16" t="s">
        <v>57</v>
      </c>
      <c r="B12" s="16" t="s">
        <v>753</v>
      </c>
      <c r="C12" s="17">
        <v>202.6</v>
      </c>
      <c r="D12" s="17">
        <v>429.6</v>
      </c>
      <c r="E12" s="17">
        <v>138.6</v>
      </c>
      <c r="F12" s="17"/>
      <c r="G12" s="17"/>
      <c r="H12" s="17">
        <v>90</v>
      </c>
      <c r="I12" s="17">
        <v>157.19999999999999</v>
      </c>
      <c r="J12" s="17">
        <v>0</v>
      </c>
      <c r="K12" s="17"/>
      <c r="L12" s="17">
        <v>182</v>
      </c>
      <c r="M12" s="17">
        <v>204.5</v>
      </c>
      <c r="N12" s="17">
        <v>201</v>
      </c>
      <c r="O12" s="17"/>
      <c r="P12" s="17">
        <v>209.7</v>
      </c>
      <c r="Q12" s="17"/>
      <c r="R12" s="17">
        <v>227.1</v>
      </c>
      <c r="S12" s="17">
        <v>10.199999999999999</v>
      </c>
      <c r="T12" s="17"/>
      <c r="U12" s="17"/>
      <c r="V12" s="17"/>
      <c r="W12" s="17"/>
      <c r="X12" s="17">
        <v>162.80000000000001</v>
      </c>
      <c r="Y12" s="17">
        <v>6.9</v>
      </c>
      <c r="Z12" s="17">
        <v>5.4</v>
      </c>
      <c r="AA12" s="17">
        <v>0</v>
      </c>
      <c r="AB12" s="17">
        <v>7.1</v>
      </c>
      <c r="AC12" s="17">
        <v>12.9</v>
      </c>
      <c r="AD12" s="17">
        <v>50.3</v>
      </c>
      <c r="AE12" s="17"/>
      <c r="AF12" s="17"/>
      <c r="AG12" s="17"/>
      <c r="AH12" s="17"/>
      <c r="AI12" s="17">
        <v>86.8</v>
      </c>
      <c r="AJ12" s="17">
        <v>22.9</v>
      </c>
      <c r="AK12" s="17">
        <v>0</v>
      </c>
      <c r="AL12" s="17"/>
      <c r="AM12" s="17"/>
      <c r="AN12" s="17">
        <v>6.5</v>
      </c>
      <c r="AO12" s="17">
        <v>364</v>
      </c>
      <c r="AP12" s="17">
        <v>43.4</v>
      </c>
      <c r="AQ12" s="17">
        <v>151.80000000000001</v>
      </c>
      <c r="AR12" s="17">
        <v>31.2</v>
      </c>
      <c r="AS12" s="17">
        <v>15.6</v>
      </c>
      <c r="AT12" s="17">
        <v>18.8</v>
      </c>
      <c r="AU12" s="17">
        <v>90.6</v>
      </c>
      <c r="AV12" s="17">
        <v>180.9</v>
      </c>
      <c r="AW12" s="17">
        <v>181.7</v>
      </c>
      <c r="AX12" s="17">
        <v>184.5</v>
      </c>
      <c r="AY12" s="17">
        <v>108.9</v>
      </c>
      <c r="AZ12" s="17">
        <v>0</v>
      </c>
      <c r="BA12" s="17">
        <v>30.6</v>
      </c>
      <c r="BB12" s="17">
        <v>2.4</v>
      </c>
      <c r="BC12" s="17">
        <v>32.299999999999997</v>
      </c>
      <c r="BD12" s="17">
        <v>21.3</v>
      </c>
      <c r="BE12" s="17"/>
      <c r="BF12" s="17"/>
      <c r="BG12" s="17">
        <v>42.6</v>
      </c>
      <c r="BH12" s="17"/>
      <c r="BI12" s="17"/>
      <c r="BJ12" s="17">
        <v>0</v>
      </c>
      <c r="BK12" s="17"/>
      <c r="BL12" s="17"/>
      <c r="BM12" s="17"/>
      <c r="BN12" s="17">
        <v>127.4</v>
      </c>
      <c r="BO12" s="17">
        <v>169.3</v>
      </c>
      <c r="BP12" s="17">
        <v>167.9</v>
      </c>
      <c r="BQ12" s="17">
        <v>169.7</v>
      </c>
      <c r="BR12" s="17">
        <v>253.6</v>
      </c>
      <c r="BS12" s="17">
        <v>12.2</v>
      </c>
      <c r="BT12" s="17">
        <v>0</v>
      </c>
      <c r="BU12" s="17"/>
      <c r="BV12" s="17"/>
      <c r="BW12" s="17"/>
      <c r="BX12" s="17">
        <v>0</v>
      </c>
      <c r="BY12" s="17"/>
      <c r="BZ12" s="17"/>
      <c r="CA12" s="17">
        <v>1.8</v>
      </c>
      <c r="CB12" s="17">
        <v>116.8</v>
      </c>
      <c r="CC12" s="17">
        <v>69.099999999999994</v>
      </c>
      <c r="CD12" s="17">
        <v>63.3</v>
      </c>
      <c r="CE12" s="17">
        <v>59</v>
      </c>
      <c r="CF12" s="17">
        <v>30.3</v>
      </c>
      <c r="CG12" s="17"/>
      <c r="CH12" s="17"/>
      <c r="CI12" s="17"/>
      <c r="CJ12" s="17">
        <v>142.9</v>
      </c>
      <c r="CK12" s="17">
        <v>144</v>
      </c>
      <c r="CL12" s="17">
        <v>147.9</v>
      </c>
      <c r="CM12" s="17"/>
      <c r="CN12" s="17"/>
      <c r="CO12" s="17"/>
      <c r="CP12" s="17"/>
      <c r="CQ12" s="17"/>
      <c r="CR12" s="17">
        <v>210.8</v>
      </c>
      <c r="CS12" s="17">
        <v>101.1</v>
      </c>
      <c r="CT12" s="17">
        <v>6.4</v>
      </c>
      <c r="CU12" s="17">
        <v>3.9</v>
      </c>
      <c r="CV12" s="17">
        <v>10.7</v>
      </c>
      <c r="CW12" s="17">
        <v>0</v>
      </c>
      <c r="CX12" s="17">
        <v>72.900000000000006</v>
      </c>
      <c r="CY12" s="17">
        <v>0</v>
      </c>
      <c r="CZ12" s="17">
        <v>0.9</v>
      </c>
      <c r="DA12" s="17">
        <v>0</v>
      </c>
      <c r="DB12" s="17">
        <v>20.3</v>
      </c>
      <c r="DC12" s="17">
        <v>9.9</v>
      </c>
      <c r="DD12" s="17">
        <v>5.6</v>
      </c>
      <c r="DE12" s="17">
        <v>0</v>
      </c>
      <c r="DF12" s="17">
        <v>1.1000000000000001</v>
      </c>
      <c r="DG12" s="17">
        <v>1.8</v>
      </c>
      <c r="DH12" s="17">
        <v>4.4000000000000004</v>
      </c>
      <c r="DI12" s="17">
        <v>20.8</v>
      </c>
      <c r="DJ12" s="17">
        <v>20</v>
      </c>
      <c r="DK12" s="17">
        <v>19.100000000000001</v>
      </c>
      <c r="DL12" s="17">
        <v>2.2000000000000002</v>
      </c>
      <c r="DM12" s="17">
        <v>17.2</v>
      </c>
      <c r="DN12" s="17">
        <v>0</v>
      </c>
      <c r="DO12" s="17">
        <v>0</v>
      </c>
      <c r="DP12" s="17">
        <v>24.2</v>
      </c>
      <c r="DQ12" s="17">
        <v>62.7</v>
      </c>
      <c r="DR12" s="17">
        <v>0</v>
      </c>
      <c r="DS12" s="17">
        <v>2.4</v>
      </c>
      <c r="DT12" s="17">
        <v>11.5</v>
      </c>
      <c r="DU12" s="17">
        <v>2.6</v>
      </c>
      <c r="DV12" s="17"/>
      <c r="DW12" s="17">
        <v>0</v>
      </c>
      <c r="DX12" s="17">
        <v>13.2</v>
      </c>
      <c r="DY12" s="17">
        <v>7.6</v>
      </c>
      <c r="DZ12" s="17">
        <v>20.3</v>
      </c>
      <c r="EA12" s="17">
        <v>20.2</v>
      </c>
      <c r="EB12" s="17">
        <v>10</v>
      </c>
      <c r="EC12" s="17">
        <v>0.7</v>
      </c>
      <c r="ED12" s="17">
        <v>21.1</v>
      </c>
      <c r="EE12" s="17">
        <v>0</v>
      </c>
      <c r="EF12" s="17">
        <v>30.2</v>
      </c>
      <c r="EG12" s="17">
        <v>59.7</v>
      </c>
      <c r="EH12" s="17">
        <v>2.7</v>
      </c>
      <c r="EI12" s="17">
        <v>0.8</v>
      </c>
      <c r="EJ12" s="17">
        <v>0</v>
      </c>
      <c r="EK12" s="17">
        <v>20.9</v>
      </c>
      <c r="EL12" s="17">
        <v>5.5</v>
      </c>
      <c r="EM12" s="17">
        <v>8.3000000000000007</v>
      </c>
      <c r="EN12" s="17">
        <v>20.399999999999999</v>
      </c>
      <c r="EO12" s="17">
        <v>20.399999999999999</v>
      </c>
      <c r="EP12" s="17">
        <v>20.100000000000001</v>
      </c>
      <c r="EQ12" s="17">
        <v>0</v>
      </c>
      <c r="ER12" s="17">
        <v>0</v>
      </c>
      <c r="ES12" s="17">
        <v>0</v>
      </c>
      <c r="ET12" s="17">
        <v>0</v>
      </c>
      <c r="EU12" s="17">
        <v>0.6</v>
      </c>
      <c r="EV12" s="17">
        <v>19.100000000000001</v>
      </c>
      <c r="EW12" s="17">
        <v>16.5</v>
      </c>
      <c r="EX12" s="17">
        <v>0</v>
      </c>
      <c r="EY12" s="17">
        <v>4.4000000000000004</v>
      </c>
      <c r="EZ12" s="17">
        <v>2.2000000000000002</v>
      </c>
      <c r="FA12" s="17">
        <v>1.2</v>
      </c>
      <c r="FB12" s="17">
        <v>1.2</v>
      </c>
      <c r="FC12" s="17">
        <v>0</v>
      </c>
      <c r="FD12" s="17">
        <v>5.6</v>
      </c>
      <c r="FE12" s="17">
        <v>20.100000000000001</v>
      </c>
      <c r="FF12" s="17">
        <v>9.6</v>
      </c>
      <c r="FG12" s="17"/>
      <c r="FH12" s="17"/>
      <c r="FI12" s="17"/>
      <c r="FJ12" s="17">
        <v>19</v>
      </c>
      <c r="FK12" s="17"/>
      <c r="FL12" s="17">
        <v>6.5</v>
      </c>
      <c r="FM12" s="17"/>
      <c r="FN12" s="17">
        <v>6610.5</v>
      </c>
      <c r="FO12" s="15"/>
      <c r="FP12" s="17">
        <v>22.8</v>
      </c>
      <c r="FQ12" s="17">
        <v>0</v>
      </c>
      <c r="FR12" s="17">
        <v>8.5274999999999999</v>
      </c>
      <c r="FS12" s="17">
        <v>8.4</v>
      </c>
      <c r="FT12" s="17">
        <v>26.902719999999999</v>
      </c>
      <c r="FU12" s="17">
        <v>18.940899999999999</v>
      </c>
      <c r="FV12" s="17">
        <v>4.3</v>
      </c>
      <c r="FW12" s="17">
        <v>15.9</v>
      </c>
      <c r="FX12" s="17">
        <v>105.77112</v>
      </c>
    </row>
    <row r="13" spans="1:180" ht="24" customHeight="1" x14ac:dyDescent="0.3">
      <c r="A13" s="16" t="s">
        <v>57</v>
      </c>
      <c r="B13" s="16" t="s">
        <v>754</v>
      </c>
      <c r="C13" s="17">
        <v>202.4</v>
      </c>
      <c r="D13" s="17">
        <v>430.9</v>
      </c>
      <c r="E13" s="17">
        <v>137.9</v>
      </c>
      <c r="F13" s="17"/>
      <c r="G13" s="17"/>
      <c r="H13" s="17">
        <v>90</v>
      </c>
      <c r="I13" s="17">
        <v>162.5</v>
      </c>
      <c r="J13" s="17">
        <v>0</v>
      </c>
      <c r="K13" s="17"/>
      <c r="L13" s="17">
        <v>182.8</v>
      </c>
      <c r="M13" s="17">
        <v>206.6</v>
      </c>
      <c r="N13" s="17">
        <v>203.4</v>
      </c>
      <c r="O13" s="17"/>
      <c r="P13" s="17">
        <v>209.9</v>
      </c>
      <c r="Q13" s="17"/>
      <c r="R13" s="17">
        <v>194.8</v>
      </c>
      <c r="S13" s="17">
        <v>10.1</v>
      </c>
      <c r="T13" s="17"/>
      <c r="U13" s="17"/>
      <c r="V13" s="17"/>
      <c r="W13" s="17"/>
      <c r="X13" s="17">
        <v>165.6</v>
      </c>
      <c r="Y13" s="17">
        <v>6.9</v>
      </c>
      <c r="Z13" s="17">
        <v>5.3</v>
      </c>
      <c r="AA13" s="17">
        <v>0</v>
      </c>
      <c r="AB13" s="17">
        <v>7</v>
      </c>
      <c r="AC13" s="17">
        <v>12.8</v>
      </c>
      <c r="AD13" s="17">
        <v>50.5</v>
      </c>
      <c r="AE13" s="17"/>
      <c r="AF13" s="17"/>
      <c r="AG13" s="17"/>
      <c r="AH13" s="17"/>
      <c r="AI13" s="17">
        <v>84.6</v>
      </c>
      <c r="AJ13" s="17">
        <v>22.7</v>
      </c>
      <c r="AK13" s="17">
        <v>0</v>
      </c>
      <c r="AL13" s="17"/>
      <c r="AM13" s="17"/>
      <c r="AN13" s="17">
        <v>6.5</v>
      </c>
      <c r="AO13" s="17">
        <v>366.5</v>
      </c>
      <c r="AP13" s="17">
        <v>41.5</v>
      </c>
      <c r="AQ13" s="17">
        <v>152</v>
      </c>
      <c r="AR13" s="17">
        <v>32.1</v>
      </c>
      <c r="AS13" s="17">
        <v>15.6</v>
      </c>
      <c r="AT13" s="17">
        <v>18.8</v>
      </c>
      <c r="AU13" s="17">
        <v>92.9</v>
      </c>
      <c r="AV13" s="17">
        <v>180.8</v>
      </c>
      <c r="AW13" s="17">
        <v>181.3</v>
      </c>
      <c r="AX13" s="17">
        <v>184.1</v>
      </c>
      <c r="AY13" s="17">
        <v>108.5</v>
      </c>
      <c r="AZ13" s="17">
        <v>0</v>
      </c>
      <c r="BA13" s="17">
        <v>34.200000000000003</v>
      </c>
      <c r="BB13" s="17">
        <v>2.4</v>
      </c>
      <c r="BC13" s="17">
        <v>31.8</v>
      </c>
      <c r="BD13" s="17">
        <v>21.1</v>
      </c>
      <c r="BE13" s="17"/>
      <c r="BF13" s="17"/>
      <c r="BG13" s="17">
        <v>42.7</v>
      </c>
      <c r="BH13" s="17"/>
      <c r="BI13" s="17"/>
      <c r="BJ13" s="17">
        <v>0</v>
      </c>
      <c r="BK13" s="17"/>
      <c r="BL13" s="17"/>
      <c r="BM13" s="17"/>
      <c r="BN13" s="17">
        <v>127.1</v>
      </c>
      <c r="BO13" s="17">
        <v>161.6</v>
      </c>
      <c r="BP13" s="17">
        <v>161.4</v>
      </c>
      <c r="BQ13" s="17">
        <v>159.5</v>
      </c>
      <c r="BR13" s="17">
        <v>244.5</v>
      </c>
      <c r="BS13" s="17">
        <v>12.3</v>
      </c>
      <c r="BT13" s="17">
        <v>0</v>
      </c>
      <c r="BU13" s="17"/>
      <c r="BV13" s="17"/>
      <c r="BW13" s="17"/>
      <c r="BX13" s="17">
        <v>0</v>
      </c>
      <c r="BY13" s="17"/>
      <c r="BZ13" s="17"/>
      <c r="CA13" s="17">
        <v>1.9</v>
      </c>
      <c r="CB13" s="17">
        <v>109.8</v>
      </c>
      <c r="CC13" s="17">
        <v>68.099999999999994</v>
      </c>
      <c r="CD13" s="17">
        <v>63</v>
      </c>
      <c r="CE13" s="17">
        <v>59</v>
      </c>
      <c r="CF13" s="17">
        <v>30.2</v>
      </c>
      <c r="CG13" s="17"/>
      <c r="CH13" s="17"/>
      <c r="CI13" s="17"/>
      <c r="CJ13" s="17">
        <v>143.69999999999999</v>
      </c>
      <c r="CK13" s="17">
        <v>144.80000000000001</v>
      </c>
      <c r="CL13" s="17">
        <v>148</v>
      </c>
      <c r="CM13" s="17"/>
      <c r="CN13" s="17"/>
      <c r="CO13" s="17"/>
      <c r="CP13" s="17"/>
      <c r="CQ13" s="17"/>
      <c r="CR13" s="17">
        <v>211</v>
      </c>
      <c r="CS13" s="17">
        <v>101</v>
      </c>
      <c r="CT13" s="17">
        <v>6.4</v>
      </c>
      <c r="CU13" s="17">
        <v>3.8</v>
      </c>
      <c r="CV13" s="17">
        <v>10.7</v>
      </c>
      <c r="CW13" s="17">
        <v>0</v>
      </c>
      <c r="CX13" s="17">
        <v>59.5</v>
      </c>
      <c r="CY13" s="17">
        <v>0</v>
      </c>
      <c r="CZ13" s="17">
        <v>0.9</v>
      </c>
      <c r="DA13" s="17">
        <v>0</v>
      </c>
      <c r="DB13" s="17">
        <v>20.3</v>
      </c>
      <c r="DC13" s="17">
        <v>9.9</v>
      </c>
      <c r="DD13" s="17">
        <v>5.6</v>
      </c>
      <c r="DE13" s="17">
        <v>0</v>
      </c>
      <c r="DF13" s="17">
        <v>1.1000000000000001</v>
      </c>
      <c r="DG13" s="17">
        <v>1.8</v>
      </c>
      <c r="DH13" s="17">
        <v>4.4000000000000004</v>
      </c>
      <c r="DI13" s="17">
        <v>20.6</v>
      </c>
      <c r="DJ13" s="17">
        <v>20</v>
      </c>
      <c r="DK13" s="17">
        <v>19.100000000000001</v>
      </c>
      <c r="DL13" s="17">
        <v>2.2000000000000002</v>
      </c>
      <c r="DM13" s="17">
        <v>17.2</v>
      </c>
      <c r="DN13" s="17">
        <v>0</v>
      </c>
      <c r="DO13" s="17">
        <v>0</v>
      </c>
      <c r="DP13" s="17">
        <v>22.8</v>
      </c>
      <c r="DQ13" s="17">
        <v>46.6</v>
      </c>
      <c r="DR13" s="17">
        <v>0</v>
      </c>
      <c r="DS13" s="17">
        <v>2.4</v>
      </c>
      <c r="DT13" s="17">
        <v>11.4</v>
      </c>
      <c r="DU13" s="17">
        <v>2.6</v>
      </c>
      <c r="DV13" s="17"/>
      <c r="DW13" s="17">
        <v>0</v>
      </c>
      <c r="DX13" s="17">
        <v>13.1</v>
      </c>
      <c r="DY13" s="17">
        <v>7.6</v>
      </c>
      <c r="DZ13" s="17">
        <v>20.2</v>
      </c>
      <c r="EA13" s="17">
        <v>20.3</v>
      </c>
      <c r="EB13" s="17">
        <v>10</v>
      </c>
      <c r="EC13" s="17">
        <v>1</v>
      </c>
      <c r="ED13" s="17">
        <v>25.4</v>
      </c>
      <c r="EE13" s="17">
        <v>0</v>
      </c>
      <c r="EF13" s="17">
        <v>32.4</v>
      </c>
      <c r="EG13" s="17">
        <v>64.900000000000006</v>
      </c>
      <c r="EH13" s="17">
        <v>1.9</v>
      </c>
      <c r="EI13" s="17">
        <v>0.5</v>
      </c>
      <c r="EJ13" s="17">
        <v>0</v>
      </c>
      <c r="EK13" s="17">
        <v>21</v>
      </c>
      <c r="EL13" s="17">
        <v>5.5</v>
      </c>
      <c r="EM13" s="17">
        <v>8.5</v>
      </c>
      <c r="EN13" s="17">
        <v>20.399999999999999</v>
      </c>
      <c r="EO13" s="17">
        <v>20.399999999999999</v>
      </c>
      <c r="EP13" s="17">
        <v>20.100000000000001</v>
      </c>
      <c r="EQ13" s="17">
        <v>0</v>
      </c>
      <c r="ER13" s="17">
        <v>0</v>
      </c>
      <c r="ES13" s="17">
        <v>0</v>
      </c>
      <c r="ET13" s="17">
        <v>0</v>
      </c>
      <c r="EU13" s="17">
        <v>0.6</v>
      </c>
      <c r="EV13" s="17">
        <v>16</v>
      </c>
      <c r="EW13" s="17">
        <v>12.8</v>
      </c>
      <c r="EX13" s="17">
        <v>0</v>
      </c>
      <c r="EY13" s="17">
        <v>4.4000000000000004</v>
      </c>
      <c r="EZ13" s="17">
        <v>2.2000000000000002</v>
      </c>
      <c r="FA13" s="17">
        <v>1.2</v>
      </c>
      <c r="FB13" s="17">
        <v>1.2</v>
      </c>
      <c r="FC13" s="17">
        <v>0</v>
      </c>
      <c r="FD13" s="17">
        <v>5.6</v>
      </c>
      <c r="FE13" s="17">
        <v>20</v>
      </c>
      <c r="FF13" s="17">
        <v>10.199999999999999</v>
      </c>
      <c r="FG13" s="17"/>
      <c r="FH13" s="17"/>
      <c r="FI13" s="17"/>
      <c r="FJ13" s="17">
        <v>19</v>
      </c>
      <c r="FK13" s="17"/>
      <c r="FL13" s="17">
        <v>6.5</v>
      </c>
      <c r="FM13" s="17"/>
      <c r="FN13" s="17">
        <v>6528.6</v>
      </c>
      <c r="FO13" s="15"/>
      <c r="FP13" s="17">
        <v>22.9</v>
      </c>
      <c r="FQ13" s="17">
        <v>0</v>
      </c>
      <c r="FR13" s="17">
        <v>8.5239999999999991</v>
      </c>
      <c r="FS13" s="17">
        <v>8.4</v>
      </c>
      <c r="FT13" s="17">
        <v>26.90109</v>
      </c>
      <c r="FU13" s="17">
        <v>18.94145</v>
      </c>
      <c r="FV13" s="17">
        <v>4.4000000000000004</v>
      </c>
      <c r="FW13" s="17">
        <v>8.9</v>
      </c>
      <c r="FX13" s="17">
        <v>98.966539999999995</v>
      </c>
    </row>
    <row r="14" spans="1:180" ht="24" customHeight="1" x14ac:dyDescent="0.3">
      <c r="A14" s="16" t="s">
        <v>57</v>
      </c>
      <c r="B14" s="16" t="s">
        <v>755</v>
      </c>
      <c r="C14" s="17">
        <v>204.1</v>
      </c>
      <c r="D14" s="17">
        <v>432.7</v>
      </c>
      <c r="E14" s="17">
        <v>138.4</v>
      </c>
      <c r="F14" s="17"/>
      <c r="G14" s="17"/>
      <c r="H14" s="17">
        <v>90.2</v>
      </c>
      <c r="I14" s="17">
        <v>162.1</v>
      </c>
      <c r="J14" s="17">
        <v>0</v>
      </c>
      <c r="K14" s="17"/>
      <c r="L14" s="17">
        <v>182.4</v>
      </c>
      <c r="M14" s="17">
        <v>205.3</v>
      </c>
      <c r="N14" s="17">
        <v>202.7</v>
      </c>
      <c r="O14" s="17"/>
      <c r="P14" s="17">
        <v>208.9</v>
      </c>
      <c r="Q14" s="17"/>
      <c r="R14" s="17">
        <v>143.5</v>
      </c>
      <c r="S14" s="17">
        <v>10</v>
      </c>
      <c r="T14" s="17"/>
      <c r="U14" s="17"/>
      <c r="V14" s="17"/>
      <c r="W14" s="17"/>
      <c r="X14" s="17">
        <v>167.9</v>
      </c>
      <c r="Y14" s="17">
        <v>7.2</v>
      </c>
      <c r="Z14" s="17">
        <v>5.4</v>
      </c>
      <c r="AA14" s="17">
        <v>0</v>
      </c>
      <c r="AB14" s="17">
        <v>6.9</v>
      </c>
      <c r="AC14" s="17">
        <v>12.8</v>
      </c>
      <c r="AD14" s="17">
        <v>50.7</v>
      </c>
      <c r="AE14" s="17"/>
      <c r="AF14" s="17"/>
      <c r="AG14" s="17"/>
      <c r="AH14" s="17"/>
      <c r="AI14" s="17">
        <v>84.7</v>
      </c>
      <c r="AJ14" s="17">
        <v>22.9</v>
      </c>
      <c r="AK14" s="17">
        <v>0</v>
      </c>
      <c r="AL14" s="17"/>
      <c r="AM14" s="17"/>
      <c r="AN14" s="17">
        <v>6.5</v>
      </c>
      <c r="AO14" s="17">
        <v>298</v>
      </c>
      <c r="AP14" s="17">
        <v>41</v>
      </c>
      <c r="AQ14" s="17">
        <v>151.80000000000001</v>
      </c>
      <c r="AR14" s="17">
        <v>30.7</v>
      </c>
      <c r="AS14" s="17">
        <v>16</v>
      </c>
      <c r="AT14" s="17">
        <v>18.899999999999999</v>
      </c>
      <c r="AU14" s="17">
        <v>91</v>
      </c>
      <c r="AV14" s="17">
        <v>181.4</v>
      </c>
      <c r="AW14" s="17">
        <v>182</v>
      </c>
      <c r="AX14" s="17">
        <v>183.9</v>
      </c>
      <c r="AY14" s="17">
        <v>109.3</v>
      </c>
      <c r="AZ14" s="17">
        <v>0</v>
      </c>
      <c r="BA14" s="17">
        <v>33.700000000000003</v>
      </c>
      <c r="BB14" s="17">
        <v>2.4</v>
      </c>
      <c r="BC14" s="17">
        <v>32</v>
      </c>
      <c r="BD14" s="17">
        <v>21.6</v>
      </c>
      <c r="BE14" s="17"/>
      <c r="BF14" s="17"/>
      <c r="BG14" s="17">
        <v>42.6</v>
      </c>
      <c r="BH14" s="17"/>
      <c r="BI14" s="17"/>
      <c r="BJ14" s="17">
        <v>0</v>
      </c>
      <c r="BK14" s="17"/>
      <c r="BL14" s="17"/>
      <c r="BM14" s="17"/>
      <c r="BN14" s="17">
        <v>127.3</v>
      </c>
      <c r="BO14" s="17">
        <v>158.6</v>
      </c>
      <c r="BP14" s="17">
        <v>158.4</v>
      </c>
      <c r="BQ14" s="17">
        <v>155.4</v>
      </c>
      <c r="BR14" s="17">
        <v>241.4</v>
      </c>
      <c r="BS14" s="17">
        <v>12.2</v>
      </c>
      <c r="BT14" s="17">
        <v>0</v>
      </c>
      <c r="BU14" s="17"/>
      <c r="BV14" s="17"/>
      <c r="BW14" s="17"/>
      <c r="BX14" s="17">
        <v>0</v>
      </c>
      <c r="BY14" s="17"/>
      <c r="BZ14" s="17"/>
      <c r="CA14" s="17">
        <v>1.8</v>
      </c>
      <c r="CB14" s="17">
        <v>108.4</v>
      </c>
      <c r="CC14" s="17">
        <v>67.8</v>
      </c>
      <c r="CD14" s="17">
        <v>63.1</v>
      </c>
      <c r="CE14" s="17">
        <v>60.9</v>
      </c>
      <c r="CF14" s="17">
        <v>30.3</v>
      </c>
      <c r="CG14" s="17"/>
      <c r="CH14" s="17"/>
      <c r="CI14" s="17"/>
      <c r="CJ14" s="17">
        <v>142.6</v>
      </c>
      <c r="CK14" s="17">
        <v>143.5</v>
      </c>
      <c r="CL14" s="17">
        <v>146.80000000000001</v>
      </c>
      <c r="CM14" s="17"/>
      <c r="CN14" s="17"/>
      <c r="CO14" s="17"/>
      <c r="CP14" s="17"/>
      <c r="CQ14" s="17"/>
      <c r="CR14" s="17">
        <v>211.1</v>
      </c>
      <c r="CS14" s="17">
        <v>101.2</v>
      </c>
      <c r="CT14" s="17">
        <v>6.4</v>
      </c>
      <c r="CU14" s="17">
        <v>3.8</v>
      </c>
      <c r="CV14" s="17">
        <v>10.5</v>
      </c>
      <c r="CW14" s="17">
        <v>0</v>
      </c>
      <c r="CX14" s="17">
        <v>48.8</v>
      </c>
      <c r="CY14" s="17">
        <v>0</v>
      </c>
      <c r="CZ14" s="17">
        <v>1</v>
      </c>
      <c r="DA14" s="17">
        <v>0</v>
      </c>
      <c r="DB14" s="17">
        <v>20.2</v>
      </c>
      <c r="DC14" s="17">
        <v>9.9</v>
      </c>
      <c r="DD14" s="17">
        <v>5.5</v>
      </c>
      <c r="DE14" s="17">
        <v>0</v>
      </c>
      <c r="DF14" s="17">
        <v>1.1000000000000001</v>
      </c>
      <c r="DG14" s="17">
        <v>1.8</v>
      </c>
      <c r="DH14" s="17">
        <v>4.4000000000000004</v>
      </c>
      <c r="DI14" s="17">
        <v>20.7</v>
      </c>
      <c r="DJ14" s="17">
        <v>20</v>
      </c>
      <c r="DK14" s="17">
        <v>19.100000000000001</v>
      </c>
      <c r="DL14" s="17">
        <v>2.2000000000000002</v>
      </c>
      <c r="DM14" s="17">
        <v>17.2</v>
      </c>
      <c r="DN14" s="17">
        <v>0</v>
      </c>
      <c r="DO14" s="17">
        <v>0</v>
      </c>
      <c r="DP14" s="17">
        <v>22.7</v>
      </c>
      <c r="DQ14" s="17">
        <v>52.1</v>
      </c>
      <c r="DR14" s="17">
        <v>0</v>
      </c>
      <c r="DS14" s="17">
        <v>2.4</v>
      </c>
      <c r="DT14" s="17">
        <v>11.3</v>
      </c>
      <c r="DU14" s="17">
        <v>2.6</v>
      </c>
      <c r="DV14" s="17"/>
      <c r="DW14" s="17">
        <v>0</v>
      </c>
      <c r="DX14" s="17">
        <v>13.2</v>
      </c>
      <c r="DY14" s="17">
        <v>7.6</v>
      </c>
      <c r="DZ14" s="17">
        <v>20</v>
      </c>
      <c r="EA14" s="17">
        <v>20.3</v>
      </c>
      <c r="EB14" s="17">
        <v>10</v>
      </c>
      <c r="EC14" s="17">
        <v>0.9</v>
      </c>
      <c r="ED14" s="17">
        <v>24.4</v>
      </c>
      <c r="EE14" s="17">
        <v>0</v>
      </c>
      <c r="EF14" s="17">
        <v>37.700000000000003</v>
      </c>
      <c r="EG14" s="17">
        <v>67.599999999999994</v>
      </c>
      <c r="EH14" s="17">
        <v>3.8</v>
      </c>
      <c r="EI14" s="17">
        <v>1.4</v>
      </c>
      <c r="EJ14" s="17">
        <v>0</v>
      </c>
      <c r="EK14" s="17">
        <v>21</v>
      </c>
      <c r="EL14" s="17">
        <v>5.5</v>
      </c>
      <c r="EM14" s="17">
        <v>8.8000000000000007</v>
      </c>
      <c r="EN14" s="17">
        <v>20.399999999999999</v>
      </c>
      <c r="EO14" s="17">
        <v>20.399999999999999</v>
      </c>
      <c r="EP14" s="17">
        <v>20.100000000000001</v>
      </c>
      <c r="EQ14" s="17">
        <v>0.3</v>
      </c>
      <c r="ER14" s="17">
        <v>0</v>
      </c>
      <c r="ES14" s="17">
        <v>0</v>
      </c>
      <c r="ET14" s="17">
        <v>0</v>
      </c>
      <c r="EU14" s="17">
        <v>0.6</v>
      </c>
      <c r="EV14" s="17">
        <v>27</v>
      </c>
      <c r="EW14" s="17">
        <v>23.1</v>
      </c>
      <c r="EX14" s="17">
        <v>0</v>
      </c>
      <c r="EY14" s="17">
        <v>4.4000000000000004</v>
      </c>
      <c r="EZ14" s="17">
        <v>2.2000000000000002</v>
      </c>
      <c r="FA14" s="17">
        <v>1.2</v>
      </c>
      <c r="FB14" s="17">
        <v>1.2</v>
      </c>
      <c r="FC14" s="17">
        <v>0</v>
      </c>
      <c r="FD14" s="17">
        <v>5.6</v>
      </c>
      <c r="FE14" s="17">
        <v>20</v>
      </c>
      <c r="FF14" s="17">
        <v>9.9</v>
      </c>
      <c r="FG14" s="17"/>
      <c r="FH14" s="17"/>
      <c r="FI14" s="17"/>
      <c r="FJ14" s="17">
        <v>19</v>
      </c>
      <c r="FK14" s="17"/>
      <c r="FL14" s="17">
        <v>6.4</v>
      </c>
      <c r="FM14" s="17"/>
      <c r="FN14" s="17">
        <v>6420.1</v>
      </c>
      <c r="FO14" s="15"/>
      <c r="FP14" s="17">
        <v>23.1</v>
      </c>
      <c r="FQ14" s="17">
        <v>0</v>
      </c>
      <c r="FR14" s="17">
        <v>8.9224999999999994</v>
      </c>
      <c r="FS14" s="17">
        <v>8.4</v>
      </c>
      <c r="FT14" s="17">
        <v>26.802990000000001</v>
      </c>
      <c r="FU14" s="17">
        <v>18.94182</v>
      </c>
      <c r="FV14" s="17">
        <v>4.3</v>
      </c>
      <c r="FW14" s="17">
        <v>8.9</v>
      </c>
      <c r="FX14" s="17">
        <v>99.367310000000003</v>
      </c>
    </row>
    <row r="15" spans="1:180" ht="24" customHeight="1" x14ac:dyDescent="0.3">
      <c r="A15" s="16" t="s">
        <v>57</v>
      </c>
      <c r="B15" s="16" t="s">
        <v>756</v>
      </c>
      <c r="C15" s="17">
        <v>205.5</v>
      </c>
      <c r="D15" s="17">
        <v>429.3</v>
      </c>
      <c r="E15" s="17">
        <v>135.6</v>
      </c>
      <c r="F15" s="17"/>
      <c r="G15" s="17"/>
      <c r="H15" s="17">
        <v>91.5</v>
      </c>
      <c r="I15" s="17">
        <v>169.1</v>
      </c>
      <c r="J15" s="17">
        <v>0</v>
      </c>
      <c r="K15" s="17"/>
      <c r="L15" s="17">
        <v>108.7</v>
      </c>
      <c r="M15" s="17">
        <v>205.4</v>
      </c>
      <c r="N15" s="17">
        <v>203.3</v>
      </c>
      <c r="O15" s="17"/>
      <c r="P15" s="17">
        <v>207.9</v>
      </c>
      <c r="Q15" s="17"/>
      <c r="R15" s="17">
        <v>161.30000000000001</v>
      </c>
      <c r="S15" s="17">
        <v>10</v>
      </c>
      <c r="T15" s="17"/>
      <c r="U15" s="17"/>
      <c r="V15" s="17"/>
      <c r="W15" s="17"/>
      <c r="X15" s="17">
        <v>169.6</v>
      </c>
      <c r="Y15" s="17">
        <v>7.6</v>
      </c>
      <c r="Z15" s="17">
        <v>5.4</v>
      </c>
      <c r="AA15" s="17">
        <v>0</v>
      </c>
      <c r="AB15" s="17">
        <v>6.9</v>
      </c>
      <c r="AC15" s="17">
        <v>12.7</v>
      </c>
      <c r="AD15" s="17">
        <v>50.8</v>
      </c>
      <c r="AE15" s="17"/>
      <c r="AF15" s="17"/>
      <c r="AG15" s="17"/>
      <c r="AH15" s="17"/>
      <c r="AI15" s="17">
        <v>85.8</v>
      </c>
      <c r="AJ15" s="17">
        <v>22.3</v>
      </c>
      <c r="AK15" s="17">
        <v>0</v>
      </c>
      <c r="AL15" s="17"/>
      <c r="AM15" s="17"/>
      <c r="AN15" s="17">
        <v>6.5</v>
      </c>
      <c r="AO15" s="17">
        <v>293.2</v>
      </c>
      <c r="AP15" s="17">
        <v>43.9</v>
      </c>
      <c r="AQ15" s="17">
        <v>152.6</v>
      </c>
      <c r="AR15" s="17">
        <v>30.7</v>
      </c>
      <c r="AS15" s="17">
        <v>16</v>
      </c>
      <c r="AT15" s="17">
        <v>18.899999999999999</v>
      </c>
      <c r="AU15" s="17">
        <v>93.2</v>
      </c>
      <c r="AV15" s="17">
        <v>182.5</v>
      </c>
      <c r="AW15" s="17">
        <v>182.6</v>
      </c>
      <c r="AX15" s="17">
        <v>183.5</v>
      </c>
      <c r="AY15" s="17">
        <v>109.1</v>
      </c>
      <c r="AZ15" s="17">
        <v>0</v>
      </c>
      <c r="BA15" s="17">
        <v>31.1</v>
      </c>
      <c r="BB15" s="17">
        <v>2.4</v>
      </c>
      <c r="BC15" s="17">
        <v>32.1</v>
      </c>
      <c r="BD15" s="17">
        <v>21.1</v>
      </c>
      <c r="BE15" s="17"/>
      <c r="BF15" s="17"/>
      <c r="BG15" s="17">
        <v>43</v>
      </c>
      <c r="BH15" s="17"/>
      <c r="BI15" s="17"/>
      <c r="BJ15" s="17">
        <v>0</v>
      </c>
      <c r="BK15" s="17"/>
      <c r="BL15" s="17"/>
      <c r="BM15" s="17"/>
      <c r="BN15" s="17">
        <v>127.8</v>
      </c>
      <c r="BO15" s="17">
        <v>151.4</v>
      </c>
      <c r="BP15" s="17">
        <v>151.5</v>
      </c>
      <c r="BQ15" s="17">
        <v>150.6</v>
      </c>
      <c r="BR15" s="17">
        <v>233.3</v>
      </c>
      <c r="BS15" s="17">
        <v>12</v>
      </c>
      <c r="BT15" s="17">
        <v>0</v>
      </c>
      <c r="BU15" s="17"/>
      <c r="BV15" s="17"/>
      <c r="BW15" s="17"/>
      <c r="BX15" s="17">
        <v>0</v>
      </c>
      <c r="BY15" s="17"/>
      <c r="BZ15" s="17"/>
      <c r="CA15" s="17">
        <v>1.8</v>
      </c>
      <c r="CB15" s="17">
        <v>93.6</v>
      </c>
      <c r="CC15" s="17">
        <v>63.5</v>
      </c>
      <c r="CD15" s="17">
        <v>63.3</v>
      </c>
      <c r="CE15" s="17">
        <v>63</v>
      </c>
      <c r="CF15" s="17">
        <v>30.3</v>
      </c>
      <c r="CG15" s="17"/>
      <c r="CH15" s="17"/>
      <c r="CI15" s="17"/>
      <c r="CJ15" s="17">
        <v>142.69999999999999</v>
      </c>
      <c r="CK15" s="17">
        <v>143.69999999999999</v>
      </c>
      <c r="CL15" s="17">
        <v>147</v>
      </c>
      <c r="CM15" s="17"/>
      <c r="CN15" s="17"/>
      <c r="CO15" s="17"/>
      <c r="CP15" s="17"/>
      <c r="CQ15" s="17"/>
      <c r="CR15" s="17">
        <v>211.2</v>
      </c>
      <c r="CS15" s="17">
        <v>101.5</v>
      </c>
      <c r="CT15" s="17">
        <v>6.4</v>
      </c>
      <c r="CU15" s="17">
        <v>3.8</v>
      </c>
      <c r="CV15" s="17">
        <v>10.7</v>
      </c>
      <c r="CW15" s="17">
        <v>0</v>
      </c>
      <c r="CX15" s="17">
        <v>39.700000000000003</v>
      </c>
      <c r="CY15" s="17">
        <v>0</v>
      </c>
      <c r="CZ15" s="17">
        <v>0.7</v>
      </c>
      <c r="DA15" s="17">
        <v>0</v>
      </c>
      <c r="DB15" s="17">
        <v>20.2</v>
      </c>
      <c r="DC15" s="17">
        <v>10</v>
      </c>
      <c r="DD15" s="17">
        <v>5.2</v>
      </c>
      <c r="DE15" s="17">
        <v>0</v>
      </c>
      <c r="DF15" s="17">
        <v>1.1000000000000001</v>
      </c>
      <c r="DG15" s="17">
        <v>1.8</v>
      </c>
      <c r="DH15" s="17">
        <v>4.4000000000000004</v>
      </c>
      <c r="DI15" s="17">
        <v>20.5</v>
      </c>
      <c r="DJ15" s="17">
        <v>20</v>
      </c>
      <c r="DK15" s="17">
        <v>19</v>
      </c>
      <c r="DL15" s="17">
        <v>2.2000000000000002</v>
      </c>
      <c r="DM15" s="17">
        <v>17.2</v>
      </c>
      <c r="DN15" s="17">
        <v>0</v>
      </c>
      <c r="DO15" s="17">
        <v>0</v>
      </c>
      <c r="DP15" s="17">
        <v>21.4</v>
      </c>
      <c r="DQ15" s="17">
        <v>42.5</v>
      </c>
      <c r="DR15" s="17">
        <v>0</v>
      </c>
      <c r="DS15" s="17">
        <v>2.5</v>
      </c>
      <c r="DT15" s="17">
        <v>11.3</v>
      </c>
      <c r="DU15" s="17">
        <v>2.6</v>
      </c>
      <c r="DV15" s="17"/>
      <c r="DW15" s="17">
        <v>0</v>
      </c>
      <c r="DX15" s="17">
        <v>13.1</v>
      </c>
      <c r="DY15" s="17">
        <v>7.6</v>
      </c>
      <c r="DZ15" s="17">
        <v>20</v>
      </c>
      <c r="EA15" s="17">
        <v>20.2</v>
      </c>
      <c r="EB15" s="17">
        <v>9.9</v>
      </c>
      <c r="EC15" s="17">
        <v>0.7</v>
      </c>
      <c r="ED15" s="17">
        <v>18</v>
      </c>
      <c r="EE15" s="17">
        <v>0</v>
      </c>
      <c r="EF15" s="17">
        <v>35.5</v>
      </c>
      <c r="EG15" s="17">
        <v>81.8</v>
      </c>
      <c r="EH15" s="17">
        <v>2.7</v>
      </c>
      <c r="EI15" s="17">
        <v>1.5</v>
      </c>
      <c r="EJ15" s="17">
        <v>0</v>
      </c>
      <c r="EK15" s="17">
        <v>20.9</v>
      </c>
      <c r="EL15" s="17">
        <v>5.2</v>
      </c>
      <c r="EM15" s="17">
        <v>8.8000000000000007</v>
      </c>
      <c r="EN15" s="17">
        <v>20.399999999999999</v>
      </c>
      <c r="EO15" s="17">
        <v>20.399999999999999</v>
      </c>
      <c r="EP15" s="17">
        <v>20.100000000000001</v>
      </c>
      <c r="EQ15" s="17">
        <v>0.2</v>
      </c>
      <c r="ER15" s="17">
        <v>0</v>
      </c>
      <c r="ES15" s="17">
        <v>0</v>
      </c>
      <c r="ET15" s="17">
        <v>0</v>
      </c>
      <c r="EU15" s="17">
        <v>0.6</v>
      </c>
      <c r="EV15" s="17">
        <v>33.299999999999997</v>
      </c>
      <c r="EW15" s="17">
        <v>34.299999999999997</v>
      </c>
      <c r="EX15" s="17">
        <v>0</v>
      </c>
      <c r="EY15" s="17">
        <v>4.4000000000000004</v>
      </c>
      <c r="EZ15" s="17">
        <v>2.2000000000000002</v>
      </c>
      <c r="FA15" s="17">
        <v>1.2</v>
      </c>
      <c r="FB15" s="17">
        <v>1.2</v>
      </c>
      <c r="FC15" s="17">
        <v>0</v>
      </c>
      <c r="FD15" s="17">
        <v>5.6</v>
      </c>
      <c r="FE15" s="17">
        <v>19.8</v>
      </c>
      <c r="FF15" s="17">
        <v>9.6999999999999993</v>
      </c>
      <c r="FG15" s="17"/>
      <c r="FH15" s="17"/>
      <c r="FI15" s="17"/>
      <c r="FJ15" s="17">
        <v>19</v>
      </c>
      <c r="FK15" s="17"/>
      <c r="FL15" s="17">
        <v>6.5</v>
      </c>
      <c r="FM15" s="17"/>
      <c r="FN15" s="17">
        <v>6327.3</v>
      </c>
      <c r="FO15" s="15"/>
      <c r="FP15" s="17">
        <v>23.3</v>
      </c>
      <c r="FQ15" s="17">
        <v>0</v>
      </c>
      <c r="FR15" s="17">
        <v>9.4894999999999996</v>
      </c>
      <c r="FS15" s="17">
        <v>8.1999999999999993</v>
      </c>
      <c r="FT15" s="17">
        <v>26.77834</v>
      </c>
      <c r="FU15" s="17">
        <v>18.942070000000001</v>
      </c>
      <c r="FV15" s="17">
        <v>4.5</v>
      </c>
      <c r="FW15" s="17">
        <v>9</v>
      </c>
      <c r="FX15" s="17">
        <v>100.20990999999999</v>
      </c>
    </row>
    <row r="16" spans="1:180" ht="24" customHeight="1" x14ac:dyDescent="0.3">
      <c r="A16" s="16" t="s">
        <v>57</v>
      </c>
      <c r="B16" s="16" t="s">
        <v>757</v>
      </c>
      <c r="C16" s="17">
        <v>202</v>
      </c>
      <c r="D16" s="17">
        <v>430.9</v>
      </c>
      <c r="E16" s="17">
        <v>136.9</v>
      </c>
      <c r="F16" s="17"/>
      <c r="G16" s="17"/>
      <c r="H16" s="17">
        <v>89.8</v>
      </c>
      <c r="I16" s="17">
        <v>164.6</v>
      </c>
      <c r="J16" s="17">
        <v>0</v>
      </c>
      <c r="K16" s="17"/>
      <c r="L16" s="17">
        <v>0</v>
      </c>
      <c r="M16" s="17">
        <v>206.5</v>
      </c>
      <c r="N16" s="17">
        <v>204.1</v>
      </c>
      <c r="O16" s="17"/>
      <c r="P16" s="17">
        <v>208</v>
      </c>
      <c r="Q16" s="17"/>
      <c r="R16" s="17">
        <v>183.4</v>
      </c>
      <c r="S16" s="17">
        <v>9.9</v>
      </c>
      <c r="T16" s="17"/>
      <c r="U16" s="17"/>
      <c r="V16" s="17"/>
      <c r="W16" s="17"/>
      <c r="X16" s="17">
        <v>165.3</v>
      </c>
      <c r="Y16" s="17">
        <v>7.4</v>
      </c>
      <c r="Z16" s="17">
        <v>4.9000000000000004</v>
      </c>
      <c r="AA16" s="17">
        <v>0</v>
      </c>
      <c r="AB16" s="17">
        <v>6.9</v>
      </c>
      <c r="AC16" s="17">
        <v>12.8</v>
      </c>
      <c r="AD16" s="17">
        <v>50.6</v>
      </c>
      <c r="AE16" s="17"/>
      <c r="AF16" s="17"/>
      <c r="AG16" s="17"/>
      <c r="AH16" s="17"/>
      <c r="AI16" s="17">
        <v>85.2</v>
      </c>
      <c r="AJ16" s="17">
        <v>22.6</v>
      </c>
      <c r="AK16" s="17">
        <v>0</v>
      </c>
      <c r="AL16" s="17"/>
      <c r="AM16" s="17"/>
      <c r="AN16" s="17">
        <v>6.5</v>
      </c>
      <c r="AO16" s="17">
        <v>293.5</v>
      </c>
      <c r="AP16" s="17">
        <v>43.1</v>
      </c>
      <c r="AQ16" s="17">
        <v>151.30000000000001</v>
      </c>
      <c r="AR16" s="17">
        <v>29.7</v>
      </c>
      <c r="AS16" s="17">
        <v>16</v>
      </c>
      <c r="AT16" s="17">
        <v>18.8</v>
      </c>
      <c r="AU16" s="17">
        <v>93.7</v>
      </c>
      <c r="AV16" s="17">
        <v>181.1</v>
      </c>
      <c r="AW16" s="17">
        <v>181.4</v>
      </c>
      <c r="AX16" s="17">
        <v>184.5</v>
      </c>
      <c r="AY16" s="17">
        <v>108.9</v>
      </c>
      <c r="AZ16" s="17">
        <v>0</v>
      </c>
      <c r="BA16" s="17">
        <v>35</v>
      </c>
      <c r="BB16" s="17">
        <v>2.4</v>
      </c>
      <c r="BC16" s="17">
        <v>32.200000000000003</v>
      </c>
      <c r="BD16" s="17">
        <v>30</v>
      </c>
      <c r="BE16" s="17"/>
      <c r="BF16" s="17"/>
      <c r="BG16" s="17">
        <v>42.4</v>
      </c>
      <c r="BH16" s="17"/>
      <c r="BI16" s="17"/>
      <c r="BJ16" s="17">
        <v>0</v>
      </c>
      <c r="BK16" s="17"/>
      <c r="BL16" s="17"/>
      <c r="BM16" s="17"/>
      <c r="BN16" s="17">
        <v>127.1</v>
      </c>
      <c r="BO16" s="17">
        <v>170.6</v>
      </c>
      <c r="BP16" s="17">
        <v>168.6</v>
      </c>
      <c r="BQ16" s="17">
        <v>172.7</v>
      </c>
      <c r="BR16" s="17">
        <v>249.3</v>
      </c>
      <c r="BS16" s="17">
        <v>12.3</v>
      </c>
      <c r="BT16" s="17">
        <v>0</v>
      </c>
      <c r="BU16" s="17"/>
      <c r="BV16" s="17"/>
      <c r="BW16" s="17"/>
      <c r="BX16" s="17">
        <v>0</v>
      </c>
      <c r="BY16" s="17"/>
      <c r="BZ16" s="17"/>
      <c r="CA16" s="17">
        <v>1.8</v>
      </c>
      <c r="CB16" s="17">
        <v>119</v>
      </c>
      <c r="CC16" s="17">
        <v>72.3</v>
      </c>
      <c r="CD16" s="17">
        <v>63</v>
      </c>
      <c r="CE16" s="17">
        <v>63</v>
      </c>
      <c r="CF16" s="17">
        <v>30</v>
      </c>
      <c r="CG16" s="17"/>
      <c r="CH16" s="17"/>
      <c r="CI16" s="17"/>
      <c r="CJ16" s="17">
        <v>143.4</v>
      </c>
      <c r="CK16" s="17">
        <v>144.1</v>
      </c>
      <c r="CL16" s="17">
        <v>147.80000000000001</v>
      </c>
      <c r="CM16" s="17"/>
      <c r="CN16" s="17"/>
      <c r="CO16" s="17"/>
      <c r="CP16" s="17"/>
      <c r="CQ16" s="17"/>
      <c r="CR16" s="17">
        <v>211.2</v>
      </c>
      <c r="CS16" s="17">
        <v>101.3</v>
      </c>
      <c r="CT16" s="17">
        <v>6.4</v>
      </c>
      <c r="CU16" s="17">
        <v>3.8</v>
      </c>
      <c r="CV16" s="17">
        <v>10.8</v>
      </c>
      <c r="CW16" s="17">
        <v>0</v>
      </c>
      <c r="CX16" s="17">
        <v>50.4</v>
      </c>
      <c r="CY16" s="17">
        <v>0</v>
      </c>
      <c r="CZ16" s="17">
        <v>3.2</v>
      </c>
      <c r="DA16" s="17">
        <v>0</v>
      </c>
      <c r="DB16" s="17">
        <v>20.100000000000001</v>
      </c>
      <c r="DC16" s="17">
        <v>9.9</v>
      </c>
      <c r="DD16" s="17">
        <v>5.5</v>
      </c>
      <c r="DE16" s="17">
        <v>0</v>
      </c>
      <c r="DF16" s="17">
        <v>1.1000000000000001</v>
      </c>
      <c r="DG16" s="17">
        <v>1.8</v>
      </c>
      <c r="DH16" s="17">
        <v>4.3</v>
      </c>
      <c r="DI16" s="17">
        <v>20.399999999999999</v>
      </c>
      <c r="DJ16" s="17">
        <v>20</v>
      </c>
      <c r="DK16" s="17">
        <v>19</v>
      </c>
      <c r="DL16" s="17">
        <v>2.2000000000000002</v>
      </c>
      <c r="DM16" s="17">
        <v>17.2</v>
      </c>
      <c r="DN16" s="17">
        <v>0</v>
      </c>
      <c r="DO16" s="17">
        <v>0</v>
      </c>
      <c r="DP16" s="17">
        <v>22.7</v>
      </c>
      <c r="DQ16" s="17">
        <v>36.4</v>
      </c>
      <c r="DR16" s="17">
        <v>0</v>
      </c>
      <c r="DS16" s="17">
        <v>2.4</v>
      </c>
      <c r="DT16" s="17">
        <v>11.3</v>
      </c>
      <c r="DU16" s="17">
        <v>2.5</v>
      </c>
      <c r="DV16" s="17"/>
      <c r="DW16" s="17">
        <v>0</v>
      </c>
      <c r="DX16" s="17">
        <v>13.2</v>
      </c>
      <c r="DY16" s="17">
        <v>7.6</v>
      </c>
      <c r="DZ16" s="17">
        <v>19.899999999999999</v>
      </c>
      <c r="EA16" s="17">
        <v>20.3</v>
      </c>
      <c r="EB16" s="17">
        <v>10</v>
      </c>
      <c r="EC16" s="17">
        <v>1.7</v>
      </c>
      <c r="ED16" s="17">
        <v>21.5</v>
      </c>
      <c r="EE16" s="17">
        <v>0</v>
      </c>
      <c r="EF16" s="17">
        <v>36.200000000000003</v>
      </c>
      <c r="EG16" s="17">
        <v>74.3</v>
      </c>
      <c r="EH16" s="17">
        <v>3.1</v>
      </c>
      <c r="EI16" s="17">
        <v>1</v>
      </c>
      <c r="EJ16" s="17">
        <v>0</v>
      </c>
      <c r="EK16" s="17">
        <v>20.9</v>
      </c>
      <c r="EL16" s="17">
        <v>5</v>
      </c>
      <c r="EM16" s="17">
        <v>8.6999999999999993</v>
      </c>
      <c r="EN16" s="17">
        <v>20.399999999999999</v>
      </c>
      <c r="EO16" s="17">
        <v>20.399999999999999</v>
      </c>
      <c r="EP16" s="17">
        <v>20.100000000000001</v>
      </c>
      <c r="EQ16" s="17">
        <v>1.7</v>
      </c>
      <c r="ER16" s="17">
        <v>0</v>
      </c>
      <c r="ES16" s="17">
        <v>0</v>
      </c>
      <c r="ET16" s="17">
        <v>0</v>
      </c>
      <c r="EU16" s="17">
        <v>0.6</v>
      </c>
      <c r="EV16" s="17">
        <v>19.8</v>
      </c>
      <c r="EW16" s="17">
        <v>23.3</v>
      </c>
      <c r="EX16" s="17">
        <v>0</v>
      </c>
      <c r="EY16" s="17">
        <v>4.4000000000000004</v>
      </c>
      <c r="EZ16" s="17">
        <v>2.2000000000000002</v>
      </c>
      <c r="FA16" s="17">
        <v>1.2</v>
      </c>
      <c r="FB16" s="17">
        <v>1.2</v>
      </c>
      <c r="FC16" s="17">
        <v>0</v>
      </c>
      <c r="FD16" s="17">
        <v>5.6</v>
      </c>
      <c r="FE16" s="17">
        <v>20.100000000000001</v>
      </c>
      <c r="FF16" s="17">
        <v>9.3000000000000007</v>
      </c>
      <c r="FG16" s="17"/>
      <c r="FH16" s="17"/>
      <c r="FI16" s="17"/>
      <c r="FJ16" s="17">
        <v>19</v>
      </c>
      <c r="FK16" s="17"/>
      <c r="FL16" s="17">
        <v>6.4</v>
      </c>
      <c r="FM16" s="17"/>
      <c r="FN16" s="17">
        <v>6330.3</v>
      </c>
      <c r="FO16" s="15"/>
      <c r="FP16" s="17">
        <v>23.3</v>
      </c>
      <c r="FQ16" s="17">
        <v>0</v>
      </c>
      <c r="FR16" s="17">
        <v>9.6225000000000005</v>
      </c>
      <c r="FS16" s="17">
        <v>8.1999999999999993</v>
      </c>
      <c r="FT16" s="17">
        <v>26.815950000000001</v>
      </c>
      <c r="FU16" s="17">
        <v>18.942599999999999</v>
      </c>
      <c r="FV16" s="17">
        <v>4.5</v>
      </c>
      <c r="FW16" s="17">
        <v>9</v>
      </c>
      <c r="FX16" s="17">
        <v>100.38105</v>
      </c>
    </row>
    <row r="17" spans="1:180" ht="24" customHeight="1" x14ac:dyDescent="0.3">
      <c r="A17" s="16" t="s">
        <v>57</v>
      </c>
      <c r="B17" s="16" t="s">
        <v>758</v>
      </c>
      <c r="C17" s="17">
        <v>204.4</v>
      </c>
      <c r="D17" s="17">
        <v>429.9</v>
      </c>
      <c r="E17" s="17">
        <v>136.6</v>
      </c>
      <c r="F17" s="17"/>
      <c r="G17" s="17"/>
      <c r="H17" s="17">
        <v>90.1</v>
      </c>
      <c r="I17" s="17">
        <v>160.19999999999999</v>
      </c>
      <c r="J17" s="17">
        <v>0</v>
      </c>
      <c r="K17" s="17"/>
      <c r="L17" s="17">
        <v>0</v>
      </c>
      <c r="M17" s="17">
        <v>205.7</v>
      </c>
      <c r="N17" s="17">
        <v>202.8</v>
      </c>
      <c r="O17" s="17"/>
      <c r="P17" s="17">
        <v>208.8</v>
      </c>
      <c r="Q17" s="17"/>
      <c r="R17" s="17">
        <v>240</v>
      </c>
      <c r="S17" s="17">
        <v>10.1</v>
      </c>
      <c r="T17" s="17"/>
      <c r="U17" s="17"/>
      <c r="V17" s="17"/>
      <c r="W17" s="17"/>
      <c r="X17" s="17">
        <v>171.8</v>
      </c>
      <c r="Y17" s="17">
        <v>7.6</v>
      </c>
      <c r="Z17" s="17">
        <v>4.8</v>
      </c>
      <c r="AA17" s="17">
        <v>0</v>
      </c>
      <c r="AB17" s="17">
        <v>6.9</v>
      </c>
      <c r="AC17" s="17">
        <v>12.9</v>
      </c>
      <c r="AD17" s="17">
        <v>50.1</v>
      </c>
      <c r="AE17" s="17"/>
      <c r="AF17" s="17"/>
      <c r="AG17" s="17"/>
      <c r="AH17" s="17"/>
      <c r="AI17" s="17">
        <v>85.8</v>
      </c>
      <c r="AJ17" s="17">
        <v>22.3</v>
      </c>
      <c r="AK17" s="17">
        <v>0</v>
      </c>
      <c r="AL17" s="17"/>
      <c r="AM17" s="17"/>
      <c r="AN17" s="17">
        <v>6.5</v>
      </c>
      <c r="AO17" s="17">
        <v>339.3</v>
      </c>
      <c r="AP17" s="17">
        <v>44</v>
      </c>
      <c r="AQ17" s="17">
        <v>130.9</v>
      </c>
      <c r="AR17" s="17">
        <v>31.6</v>
      </c>
      <c r="AS17" s="17">
        <v>16</v>
      </c>
      <c r="AT17" s="17">
        <v>18.8</v>
      </c>
      <c r="AU17" s="17">
        <v>93.1</v>
      </c>
      <c r="AV17" s="17">
        <v>181.9</v>
      </c>
      <c r="AW17" s="17">
        <v>182.4</v>
      </c>
      <c r="AX17" s="17">
        <v>183</v>
      </c>
      <c r="AY17" s="17">
        <v>109.2</v>
      </c>
      <c r="AZ17" s="17">
        <v>0</v>
      </c>
      <c r="BA17" s="17">
        <v>35.299999999999997</v>
      </c>
      <c r="BB17" s="17">
        <v>2.4</v>
      </c>
      <c r="BC17" s="17">
        <v>32.299999999999997</v>
      </c>
      <c r="BD17" s="17">
        <v>22.6</v>
      </c>
      <c r="BE17" s="17"/>
      <c r="BF17" s="17"/>
      <c r="BG17" s="17">
        <v>42.8</v>
      </c>
      <c r="BH17" s="17"/>
      <c r="BI17" s="17"/>
      <c r="BJ17" s="17">
        <v>0</v>
      </c>
      <c r="BK17" s="17"/>
      <c r="BL17" s="17"/>
      <c r="BM17" s="17"/>
      <c r="BN17" s="17">
        <v>127.4</v>
      </c>
      <c r="BO17" s="17">
        <v>133.19999999999999</v>
      </c>
      <c r="BP17" s="17">
        <v>133.9</v>
      </c>
      <c r="BQ17" s="17">
        <v>132.9</v>
      </c>
      <c r="BR17" s="17">
        <v>224.7</v>
      </c>
      <c r="BS17" s="17">
        <v>12.1</v>
      </c>
      <c r="BT17" s="17">
        <v>0</v>
      </c>
      <c r="BU17" s="17"/>
      <c r="BV17" s="17"/>
      <c r="BW17" s="17"/>
      <c r="BX17" s="17">
        <v>0</v>
      </c>
      <c r="BY17" s="17"/>
      <c r="BZ17" s="17"/>
      <c r="CA17" s="17">
        <v>1.8</v>
      </c>
      <c r="CB17" s="17">
        <v>66.099999999999994</v>
      </c>
      <c r="CC17" s="17">
        <v>62.8</v>
      </c>
      <c r="CD17" s="17">
        <v>63.2</v>
      </c>
      <c r="CE17" s="17">
        <v>63</v>
      </c>
      <c r="CF17" s="17">
        <v>30.3</v>
      </c>
      <c r="CG17" s="17"/>
      <c r="CH17" s="17"/>
      <c r="CI17" s="17"/>
      <c r="CJ17" s="17">
        <v>144.1</v>
      </c>
      <c r="CK17" s="17">
        <v>144.69999999999999</v>
      </c>
      <c r="CL17" s="17">
        <v>147</v>
      </c>
      <c r="CM17" s="17"/>
      <c r="CN17" s="17"/>
      <c r="CO17" s="17"/>
      <c r="CP17" s="17"/>
      <c r="CQ17" s="17"/>
      <c r="CR17" s="17">
        <v>211.3</v>
      </c>
      <c r="CS17" s="17">
        <v>101.4</v>
      </c>
      <c r="CT17" s="17">
        <v>6.4</v>
      </c>
      <c r="CU17" s="17">
        <v>3.8</v>
      </c>
      <c r="CV17" s="17">
        <v>10.9</v>
      </c>
      <c r="CW17" s="17">
        <v>0</v>
      </c>
      <c r="CX17" s="17">
        <v>77.900000000000006</v>
      </c>
      <c r="CY17" s="17">
        <v>0</v>
      </c>
      <c r="CZ17" s="17">
        <v>3.3</v>
      </c>
      <c r="DA17" s="17">
        <v>0</v>
      </c>
      <c r="DB17" s="17">
        <v>20.2</v>
      </c>
      <c r="DC17" s="17">
        <v>9.9</v>
      </c>
      <c r="DD17" s="17">
        <v>5.5</v>
      </c>
      <c r="DE17" s="17">
        <v>0</v>
      </c>
      <c r="DF17" s="17">
        <v>1.1000000000000001</v>
      </c>
      <c r="DG17" s="17">
        <v>1.8</v>
      </c>
      <c r="DH17" s="17">
        <v>4.2</v>
      </c>
      <c r="DI17" s="17">
        <v>20.8</v>
      </c>
      <c r="DJ17" s="17">
        <v>20</v>
      </c>
      <c r="DK17" s="17">
        <v>18.100000000000001</v>
      </c>
      <c r="DL17" s="17">
        <v>2.2000000000000002</v>
      </c>
      <c r="DM17" s="17">
        <v>17.2</v>
      </c>
      <c r="DN17" s="17">
        <v>0</v>
      </c>
      <c r="DO17" s="17">
        <v>0</v>
      </c>
      <c r="DP17" s="17">
        <v>23.1</v>
      </c>
      <c r="DQ17" s="17">
        <v>46</v>
      </c>
      <c r="DR17" s="17">
        <v>0</v>
      </c>
      <c r="DS17" s="17">
        <v>2.4</v>
      </c>
      <c r="DT17" s="17">
        <v>11.2</v>
      </c>
      <c r="DU17" s="17">
        <v>2.5</v>
      </c>
      <c r="DV17" s="17"/>
      <c r="DW17" s="17">
        <v>0</v>
      </c>
      <c r="DX17" s="17">
        <v>13</v>
      </c>
      <c r="DY17" s="17">
        <v>7.6</v>
      </c>
      <c r="DZ17" s="17">
        <v>20</v>
      </c>
      <c r="EA17" s="17">
        <v>20.3</v>
      </c>
      <c r="EB17" s="17">
        <v>10</v>
      </c>
      <c r="EC17" s="17">
        <v>3.7</v>
      </c>
      <c r="ED17" s="17">
        <v>19.2</v>
      </c>
      <c r="EE17" s="17">
        <v>0</v>
      </c>
      <c r="EF17" s="17">
        <v>37.5</v>
      </c>
      <c r="EG17" s="17">
        <v>52.4</v>
      </c>
      <c r="EH17" s="17">
        <v>2.6</v>
      </c>
      <c r="EI17" s="17">
        <v>1.8</v>
      </c>
      <c r="EJ17" s="17">
        <v>0</v>
      </c>
      <c r="EK17" s="17">
        <v>21</v>
      </c>
      <c r="EL17" s="17">
        <v>5</v>
      </c>
      <c r="EM17" s="17">
        <v>8.8000000000000007</v>
      </c>
      <c r="EN17" s="17">
        <v>20.399999999999999</v>
      </c>
      <c r="EO17" s="17">
        <v>20.399999999999999</v>
      </c>
      <c r="EP17" s="17">
        <v>20.100000000000001</v>
      </c>
      <c r="EQ17" s="17">
        <v>2</v>
      </c>
      <c r="ER17" s="17">
        <v>0</v>
      </c>
      <c r="ES17" s="17">
        <v>0</v>
      </c>
      <c r="ET17" s="17">
        <v>0</v>
      </c>
      <c r="EU17" s="17">
        <v>0.6</v>
      </c>
      <c r="EV17" s="17">
        <v>20.3</v>
      </c>
      <c r="EW17" s="17">
        <v>15.3</v>
      </c>
      <c r="EX17" s="17">
        <v>0</v>
      </c>
      <c r="EY17" s="17">
        <v>4.4000000000000004</v>
      </c>
      <c r="EZ17" s="17">
        <v>2.2000000000000002</v>
      </c>
      <c r="FA17" s="17">
        <v>1.2</v>
      </c>
      <c r="FB17" s="17">
        <v>1.2</v>
      </c>
      <c r="FC17" s="17">
        <v>0</v>
      </c>
      <c r="FD17" s="17">
        <v>5.6</v>
      </c>
      <c r="FE17" s="17">
        <v>19.899999999999999</v>
      </c>
      <c r="FF17" s="17">
        <v>9.5</v>
      </c>
      <c r="FG17" s="17"/>
      <c r="FH17" s="17"/>
      <c r="FI17" s="17"/>
      <c r="FJ17" s="17">
        <v>19</v>
      </c>
      <c r="FK17" s="17"/>
      <c r="FL17" s="17">
        <v>6.5</v>
      </c>
      <c r="FM17" s="17"/>
      <c r="FN17" s="17">
        <v>6222.8</v>
      </c>
      <c r="FO17" s="15"/>
      <c r="FP17" s="17">
        <v>23.3</v>
      </c>
      <c r="FQ17" s="17">
        <v>0</v>
      </c>
      <c r="FR17" s="17">
        <v>9.6180000000000003</v>
      </c>
      <c r="FS17" s="17">
        <v>8.1999999999999993</v>
      </c>
      <c r="FT17" s="17">
        <v>26.664549999999998</v>
      </c>
      <c r="FU17" s="17">
        <v>18.943069999999999</v>
      </c>
      <c r="FV17" s="17">
        <v>4.4000000000000004</v>
      </c>
      <c r="FW17" s="17">
        <v>8.9</v>
      </c>
      <c r="FX17" s="17">
        <v>100.02562</v>
      </c>
    </row>
    <row r="18" spans="1:180" ht="24" customHeight="1" x14ac:dyDescent="0.3">
      <c r="A18" s="18" t="s">
        <v>57</v>
      </c>
      <c r="B18" s="18" t="s">
        <v>759</v>
      </c>
      <c r="C18" s="19">
        <v>202.7</v>
      </c>
      <c r="D18" s="19">
        <v>424.5</v>
      </c>
      <c r="E18" s="19">
        <v>138.30000000000001</v>
      </c>
      <c r="F18" s="19"/>
      <c r="G18" s="19"/>
      <c r="H18" s="19">
        <v>90.3</v>
      </c>
      <c r="I18" s="19">
        <v>159</v>
      </c>
      <c r="J18" s="19">
        <v>0</v>
      </c>
      <c r="K18" s="19"/>
      <c r="L18" s="19">
        <v>0</v>
      </c>
      <c r="M18" s="19">
        <v>205.8</v>
      </c>
      <c r="N18" s="19">
        <v>205</v>
      </c>
      <c r="O18" s="19"/>
      <c r="P18" s="19">
        <v>210</v>
      </c>
      <c r="Q18" s="19"/>
      <c r="R18" s="19">
        <v>161.6</v>
      </c>
      <c r="S18" s="19">
        <v>10.1</v>
      </c>
      <c r="T18" s="19"/>
      <c r="U18" s="19"/>
      <c r="V18" s="19"/>
      <c r="W18" s="19"/>
      <c r="X18" s="19">
        <v>167.1</v>
      </c>
      <c r="Y18" s="19">
        <v>7.2</v>
      </c>
      <c r="Z18" s="19">
        <v>4.8</v>
      </c>
      <c r="AA18" s="19">
        <v>0</v>
      </c>
      <c r="AB18" s="19">
        <v>7</v>
      </c>
      <c r="AC18" s="19">
        <v>12.8</v>
      </c>
      <c r="AD18" s="19">
        <v>49.6</v>
      </c>
      <c r="AE18" s="19"/>
      <c r="AF18" s="19"/>
      <c r="AG18" s="19"/>
      <c r="AH18" s="19"/>
      <c r="AI18" s="19">
        <v>85</v>
      </c>
      <c r="AJ18" s="19">
        <v>22.6</v>
      </c>
      <c r="AK18" s="19">
        <v>0</v>
      </c>
      <c r="AL18" s="19"/>
      <c r="AM18" s="19"/>
      <c r="AN18" s="19">
        <v>6.5</v>
      </c>
      <c r="AO18" s="19">
        <v>338.4</v>
      </c>
      <c r="AP18" s="19">
        <v>44</v>
      </c>
      <c r="AQ18" s="19">
        <v>138</v>
      </c>
      <c r="AR18" s="19">
        <v>31.8</v>
      </c>
      <c r="AS18" s="19">
        <v>16</v>
      </c>
      <c r="AT18" s="19">
        <v>18.8</v>
      </c>
      <c r="AU18" s="19">
        <v>90</v>
      </c>
      <c r="AV18" s="19">
        <v>180.5</v>
      </c>
      <c r="AW18" s="19">
        <v>180.6</v>
      </c>
      <c r="AX18" s="19">
        <v>183.1</v>
      </c>
      <c r="AY18" s="19">
        <v>108.4</v>
      </c>
      <c r="AZ18" s="19">
        <v>0</v>
      </c>
      <c r="BA18" s="19">
        <v>27.9</v>
      </c>
      <c r="BB18" s="19">
        <v>2.4</v>
      </c>
      <c r="BC18" s="19">
        <v>32.200000000000003</v>
      </c>
      <c r="BD18" s="19">
        <v>22</v>
      </c>
      <c r="BE18" s="19"/>
      <c r="BF18" s="19"/>
      <c r="BG18" s="19">
        <v>42</v>
      </c>
      <c r="BH18" s="19"/>
      <c r="BI18" s="19"/>
      <c r="BJ18" s="19">
        <v>0</v>
      </c>
      <c r="BK18" s="19"/>
      <c r="BL18" s="19"/>
      <c r="BM18" s="19"/>
      <c r="BN18" s="19">
        <v>127</v>
      </c>
      <c r="BO18" s="19">
        <v>149.80000000000001</v>
      </c>
      <c r="BP18" s="19">
        <v>149.80000000000001</v>
      </c>
      <c r="BQ18" s="19">
        <v>155.4</v>
      </c>
      <c r="BR18" s="19">
        <v>249.8</v>
      </c>
      <c r="BS18" s="19">
        <v>12.2</v>
      </c>
      <c r="BT18" s="19">
        <v>0</v>
      </c>
      <c r="BU18" s="19"/>
      <c r="BV18" s="19"/>
      <c r="BW18" s="19"/>
      <c r="BX18" s="19">
        <v>0</v>
      </c>
      <c r="BY18" s="19"/>
      <c r="BZ18" s="19"/>
      <c r="CA18" s="19">
        <v>1.5</v>
      </c>
      <c r="CB18" s="19">
        <v>77.599999999999994</v>
      </c>
      <c r="CC18" s="19">
        <v>63.8</v>
      </c>
      <c r="CD18" s="19">
        <v>62.7</v>
      </c>
      <c r="CE18" s="19">
        <v>63.9</v>
      </c>
      <c r="CF18" s="19">
        <v>30</v>
      </c>
      <c r="CG18" s="19"/>
      <c r="CH18" s="19"/>
      <c r="CI18" s="19"/>
      <c r="CJ18" s="19">
        <v>103.2</v>
      </c>
      <c r="CK18" s="19">
        <v>103.1</v>
      </c>
      <c r="CL18" s="19">
        <v>121.1</v>
      </c>
      <c r="CM18" s="19"/>
      <c r="CN18" s="19"/>
      <c r="CO18" s="19"/>
      <c r="CP18" s="19"/>
      <c r="CQ18" s="19"/>
      <c r="CR18" s="19">
        <v>211.2</v>
      </c>
      <c r="CS18" s="19">
        <v>101.4</v>
      </c>
      <c r="CT18" s="19">
        <v>6.4</v>
      </c>
      <c r="CU18" s="19">
        <v>3.8</v>
      </c>
      <c r="CV18" s="19">
        <v>10.7</v>
      </c>
      <c r="CW18" s="19">
        <v>0</v>
      </c>
      <c r="CX18" s="19">
        <v>96.2</v>
      </c>
      <c r="CY18" s="19">
        <v>0</v>
      </c>
      <c r="CZ18" s="19">
        <v>8.1999999999999993</v>
      </c>
      <c r="DA18" s="19">
        <v>0</v>
      </c>
      <c r="DB18" s="19">
        <v>20.100000000000001</v>
      </c>
      <c r="DC18" s="19">
        <v>10</v>
      </c>
      <c r="DD18" s="19">
        <v>5.6</v>
      </c>
      <c r="DE18" s="19">
        <v>0</v>
      </c>
      <c r="DF18" s="19">
        <v>1.1000000000000001</v>
      </c>
      <c r="DG18" s="19">
        <v>1.8</v>
      </c>
      <c r="DH18" s="19">
        <v>4.0999999999999996</v>
      </c>
      <c r="DI18" s="19">
        <v>20.3</v>
      </c>
      <c r="DJ18" s="19">
        <v>20</v>
      </c>
      <c r="DK18" s="19">
        <v>17.3</v>
      </c>
      <c r="DL18" s="19">
        <v>2.2000000000000002</v>
      </c>
      <c r="DM18" s="19">
        <v>17.2</v>
      </c>
      <c r="DN18" s="19">
        <v>0</v>
      </c>
      <c r="DO18" s="19">
        <v>0</v>
      </c>
      <c r="DP18" s="19">
        <v>25.4</v>
      </c>
      <c r="DQ18" s="19">
        <v>66.3</v>
      </c>
      <c r="DR18" s="19">
        <v>0</v>
      </c>
      <c r="DS18" s="19">
        <v>2.4</v>
      </c>
      <c r="DT18" s="19">
        <v>11.2</v>
      </c>
      <c r="DU18" s="19">
        <v>2.4</v>
      </c>
      <c r="DV18" s="19"/>
      <c r="DW18" s="19">
        <v>0</v>
      </c>
      <c r="DX18" s="19">
        <v>12.9</v>
      </c>
      <c r="DY18" s="19">
        <v>7.4</v>
      </c>
      <c r="DZ18" s="19">
        <v>19.5</v>
      </c>
      <c r="EA18" s="19">
        <v>20.2</v>
      </c>
      <c r="EB18" s="19">
        <v>10</v>
      </c>
      <c r="EC18" s="19">
        <v>6.8</v>
      </c>
      <c r="ED18" s="19">
        <v>16.2</v>
      </c>
      <c r="EE18" s="19">
        <v>0</v>
      </c>
      <c r="EF18" s="19">
        <v>30.8</v>
      </c>
      <c r="EG18" s="19">
        <v>36.200000000000003</v>
      </c>
      <c r="EH18" s="19">
        <v>2.9</v>
      </c>
      <c r="EI18" s="19">
        <v>1</v>
      </c>
      <c r="EJ18" s="19">
        <v>0</v>
      </c>
      <c r="EK18" s="19">
        <v>21</v>
      </c>
      <c r="EL18" s="19">
        <v>5</v>
      </c>
      <c r="EM18" s="19">
        <v>8.8000000000000007</v>
      </c>
      <c r="EN18" s="19">
        <v>20.399999999999999</v>
      </c>
      <c r="EO18" s="19">
        <v>20.399999999999999</v>
      </c>
      <c r="EP18" s="19">
        <v>20.100000000000001</v>
      </c>
      <c r="EQ18" s="19">
        <v>4.8</v>
      </c>
      <c r="ER18" s="19">
        <v>0</v>
      </c>
      <c r="ES18" s="19">
        <v>0</v>
      </c>
      <c r="ET18" s="19">
        <v>0</v>
      </c>
      <c r="EU18" s="19">
        <v>0.6</v>
      </c>
      <c r="EV18" s="19">
        <v>32.299999999999997</v>
      </c>
      <c r="EW18" s="19">
        <v>23.5</v>
      </c>
      <c r="EX18" s="19">
        <v>0</v>
      </c>
      <c r="EY18" s="19">
        <v>4.4000000000000004</v>
      </c>
      <c r="EZ18" s="19">
        <v>2.2000000000000002</v>
      </c>
      <c r="FA18" s="19">
        <v>1.2</v>
      </c>
      <c r="FB18" s="19">
        <v>1.2</v>
      </c>
      <c r="FC18" s="19">
        <v>0</v>
      </c>
      <c r="FD18" s="19">
        <v>5.6</v>
      </c>
      <c r="FE18" s="19">
        <v>20</v>
      </c>
      <c r="FF18" s="19">
        <v>9.9</v>
      </c>
      <c r="FG18" s="19"/>
      <c r="FH18" s="19"/>
      <c r="FI18" s="19"/>
      <c r="FJ18" s="19">
        <v>19</v>
      </c>
      <c r="FK18" s="19"/>
      <c r="FL18" s="19">
        <v>6.5</v>
      </c>
      <c r="FM18" s="19"/>
      <c r="FN18" s="19">
        <v>6153</v>
      </c>
      <c r="FO18" s="15"/>
      <c r="FP18" s="19">
        <v>23.2</v>
      </c>
      <c r="FQ18" s="19">
        <v>0</v>
      </c>
      <c r="FR18" s="19">
        <v>9.1590000000000007</v>
      </c>
      <c r="FS18" s="19">
        <v>8.1999999999999993</v>
      </c>
      <c r="FT18" s="19">
        <v>26.545549999999999</v>
      </c>
      <c r="FU18" s="19">
        <v>18.943380000000001</v>
      </c>
      <c r="FV18" s="19">
        <v>4.4000000000000004</v>
      </c>
      <c r="FW18" s="19">
        <v>8.9</v>
      </c>
      <c r="FX18" s="19">
        <v>99.347930000000005</v>
      </c>
    </row>
    <row r="19" spans="1:180" ht="24" customHeight="1" x14ac:dyDescent="0.3">
      <c r="A19" s="13" t="s">
        <v>57</v>
      </c>
      <c r="B19" s="13" t="s">
        <v>760</v>
      </c>
      <c r="C19" s="14">
        <v>202.4</v>
      </c>
      <c r="D19" s="14">
        <v>429.9</v>
      </c>
      <c r="E19" s="14">
        <v>137.30000000000001</v>
      </c>
      <c r="F19" s="14"/>
      <c r="G19" s="14"/>
      <c r="H19" s="14">
        <v>90.3</v>
      </c>
      <c r="I19" s="14">
        <v>164.4</v>
      </c>
      <c r="J19" s="14">
        <v>0</v>
      </c>
      <c r="K19" s="14"/>
      <c r="L19" s="14">
        <v>0</v>
      </c>
      <c r="M19" s="14">
        <v>206.5</v>
      </c>
      <c r="N19" s="14">
        <v>203.9</v>
      </c>
      <c r="O19" s="14"/>
      <c r="P19" s="14">
        <v>211.2</v>
      </c>
      <c r="Q19" s="14"/>
      <c r="R19" s="14">
        <v>171.8</v>
      </c>
      <c r="S19" s="14">
        <v>10</v>
      </c>
      <c r="T19" s="14"/>
      <c r="U19" s="14"/>
      <c r="V19" s="14"/>
      <c r="W19" s="14"/>
      <c r="X19" s="14">
        <v>167.2</v>
      </c>
      <c r="Y19" s="14">
        <v>7.3</v>
      </c>
      <c r="Z19" s="14">
        <v>4.9000000000000004</v>
      </c>
      <c r="AA19" s="14">
        <v>0</v>
      </c>
      <c r="AB19" s="14">
        <v>7</v>
      </c>
      <c r="AC19" s="14">
        <v>13</v>
      </c>
      <c r="AD19" s="14">
        <v>50.5</v>
      </c>
      <c r="AE19" s="14"/>
      <c r="AF19" s="14"/>
      <c r="AG19" s="14"/>
      <c r="AH19" s="14"/>
      <c r="AI19" s="14">
        <v>85.3</v>
      </c>
      <c r="AJ19" s="14">
        <v>22.8</v>
      </c>
      <c r="AK19" s="14">
        <v>0</v>
      </c>
      <c r="AL19" s="14"/>
      <c r="AM19" s="14"/>
      <c r="AN19" s="14">
        <v>6.5</v>
      </c>
      <c r="AO19" s="14">
        <v>299.60000000000002</v>
      </c>
      <c r="AP19" s="14">
        <v>43.5</v>
      </c>
      <c r="AQ19" s="14">
        <v>151.69999999999999</v>
      </c>
      <c r="AR19" s="14">
        <v>31.3</v>
      </c>
      <c r="AS19" s="14">
        <v>15.9</v>
      </c>
      <c r="AT19" s="14">
        <v>18.8</v>
      </c>
      <c r="AU19" s="14">
        <v>89.7</v>
      </c>
      <c r="AV19" s="14">
        <v>180.1</v>
      </c>
      <c r="AW19" s="14">
        <v>180.8</v>
      </c>
      <c r="AX19" s="14">
        <v>184.1</v>
      </c>
      <c r="AY19" s="14">
        <v>108.7</v>
      </c>
      <c r="AZ19" s="14">
        <v>0</v>
      </c>
      <c r="BA19" s="14">
        <v>29.5</v>
      </c>
      <c r="BB19" s="14">
        <v>2.4</v>
      </c>
      <c r="BC19" s="14">
        <v>31.8</v>
      </c>
      <c r="BD19" s="14">
        <v>22.9</v>
      </c>
      <c r="BE19" s="14"/>
      <c r="BF19" s="14"/>
      <c r="BG19" s="14">
        <v>42.4</v>
      </c>
      <c r="BH19" s="14"/>
      <c r="BI19" s="14"/>
      <c r="BJ19" s="14">
        <v>0</v>
      </c>
      <c r="BK19" s="14"/>
      <c r="BL19" s="14"/>
      <c r="BM19" s="14"/>
      <c r="BN19" s="14">
        <v>127.2</v>
      </c>
      <c r="BO19" s="14">
        <v>166.7</v>
      </c>
      <c r="BP19" s="14">
        <v>165.8</v>
      </c>
      <c r="BQ19" s="14">
        <v>168.5</v>
      </c>
      <c r="BR19" s="14">
        <v>253.3</v>
      </c>
      <c r="BS19" s="14">
        <v>12.9</v>
      </c>
      <c r="BT19" s="14">
        <v>0</v>
      </c>
      <c r="BU19" s="14"/>
      <c r="BV19" s="14"/>
      <c r="BW19" s="14"/>
      <c r="BX19" s="14">
        <v>0</v>
      </c>
      <c r="BY19" s="14"/>
      <c r="BZ19" s="14"/>
      <c r="CA19" s="14">
        <v>1.5</v>
      </c>
      <c r="CB19" s="14">
        <v>120.2</v>
      </c>
      <c r="CC19" s="14">
        <v>72.8</v>
      </c>
      <c r="CD19" s="14">
        <v>62.9</v>
      </c>
      <c r="CE19" s="14">
        <v>64</v>
      </c>
      <c r="CF19" s="14">
        <v>30.1</v>
      </c>
      <c r="CG19" s="14"/>
      <c r="CH19" s="14"/>
      <c r="CI19" s="14"/>
      <c r="CJ19" s="14">
        <v>103.1</v>
      </c>
      <c r="CK19" s="14">
        <v>103.1</v>
      </c>
      <c r="CL19" s="14">
        <v>121.1</v>
      </c>
      <c r="CM19" s="14"/>
      <c r="CN19" s="14"/>
      <c r="CO19" s="14"/>
      <c r="CP19" s="14"/>
      <c r="CQ19" s="14"/>
      <c r="CR19" s="14">
        <v>211.4</v>
      </c>
      <c r="CS19" s="14">
        <v>101.1</v>
      </c>
      <c r="CT19" s="14">
        <v>6.8</v>
      </c>
      <c r="CU19" s="14">
        <v>3.8</v>
      </c>
      <c r="CV19" s="14">
        <v>10.6</v>
      </c>
      <c r="CW19" s="14">
        <v>0</v>
      </c>
      <c r="CX19" s="14">
        <v>100</v>
      </c>
      <c r="CY19" s="14">
        <v>0</v>
      </c>
      <c r="CZ19" s="14">
        <v>10.4</v>
      </c>
      <c r="DA19" s="14">
        <v>0</v>
      </c>
      <c r="DB19" s="14">
        <v>19.5</v>
      </c>
      <c r="DC19" s="14">
        <v>9.9</v>
      </c>
      <c r="DD19" s="14">
        <v>5.5</v>
      </c>
      <c r="DE19" s="14">
        <v>0</v>
      </c>
      <c r="DF19" s="14">
        <v>1.1000000000000001</v>
      </c>
      <c r="DG19" s="14">
        <v>1.8</v>
      </c>
      <c r="DH19" s="14">
        <v>4</v>
      </c>
      <c r="DI19" s="14">
        <v>20.399999999999999</v>
      </c>
      <c r="DJ19" s="14">
        <v>20</v>
      </c>
      <c r="DK19" s="14">
        <v>18.3</v>
      </c>
      <c r="DL19" s="14">
        <v>2.2999999999999998</v>
      </c>
      <c r="DM19" s="14">
        <v>17.2</v>
      </c>
      <c r="DN19" s="14">
        <v>0</v>
      </c>
      <c r="DO19" s="14">
        <v>0</v>
      </c>
      <c r="DP19" s="14">
        <v>26</v>
      </c>
      <c r="DQ19" s="14">
        <v>76</v>
      </c>
      <c r="DR19" s="14">
        <v>0</v>
      </c>
      <c r="DS19" s="14">
        <v>2.4</v>
      </c>
      <c r="DT19" s="14">
        <v>11.5</v>
      </c>
      <c r="DU19" s="14">
        <v>2.4</v>
      </c>
      <c r="DV19" s="14"/>
      <c r="DW19" s="14">
        <v>0</v>
      </c>
      <c r="DX19" s="14">
        <v>12.9</v>
      </c>
      <c r="DY19" s="14">
        <v>7.4</v>
      </c>
      <c r="DZ19" s="14">
        <v>19.399999999999999</v>
      </c>
      <c r="EA19" s="14">
        <v>20.2</v>
      </c>
      <c r="EB19" s="14">
        <v>10</v>
      </c>
      <c r="EC19" s="14">
        <v>10.4</v>
      </c>
      <c r="ED19" s="14">
        <v>16.100000000000001</v>
      </c>
      <c r="EE19" s="14">
        <v>0</v>
      </c>
      <c r="EF19" s="14">
        <v>15.3</v>
      </c>
      <c r="EG19" s="14">
        <v>33.5</v>
      </c>
      <c r="EH19" s="14">
        <v>0.6</v>
      </c>
      <c r="EI19" s="14">
        <v>0</v>
      </c>
      <c r="EJ19" s="14">
        <v>0</v>
      </c>
      <c r="EK19" s="14">
        <v>21</v>
      </c>
      <c r="EL19" s="14">
        <v>5</v>
      </c>
      <c r="EM19" s="14">
        <v>9.1</v>
      </c>
      <c r="EN19" s="14">
        <v>20.399999999999999</v>
      </c>
      <c r="EO19" s="14">
        <v>20.399999999999999</v>
      </c>
      <c r="EP19" s="14">
        <v>20.100000000000001</v>
      </c>
      <c r="EQ19" s="14">
        <v>9.3000000000000007</v>
      </c>
      <c r="ER19" s="14">
        <v>0</v>
      </c>
      <c r="ES19" s="14">
        <v>0</v>
      </c>
      <c r="ET19" s="14">
        <v>0</v>
      </c>
      <c r="EU19" s="14">
        <v>0.6</v>
      </c>
      <c r="EV19" s="14">
        <v>34.1</v>
      </c>
      <c r="EW19" s="14">
        <v>30.1</v>
      </c>
      <c r="EX19" s="14">
        <v>0</v>
      </c>
      <c r="EY19" s="14">
        <v>4.4000000000000004</v>
      </c>
      <c r="EZ19" s="14">
        <v>2.2000000000000002</v>
      </c>
      <c r="FA19" s="14">
        <v>1.2</v>
      </c>
      <c r="FB19" s="14">
        <v>1.2</v>
      </c>
      <c r="FC19" s="14">
        <v>0</v>
      </c>
      <c r="FD19" s="14">
        <v>5.6</v>
      </c>
      <c r="FE19" s="14">
        <v>20.100000000000001</v>
      </c>
      <c r="FF19" s="14">
        <v>10.5</v>
      </c>
      <c r="FG19" s="14"/>
      <c r="FH19" s="14"/>
      <c r="FI19" s="14"/>
      <c r="FJ19" s="14">
        <v>18.7</v>
      </c>
      <c r="FK19" s="14"/>
      <c r="FL19" s="14">
        <v>6.5</v>
      </c>
      <c r="FM19" s="14"/>
      <c r="FN19" s="14">
        <v>6267.3</v>
      </c>
      <c r="FO19" s="15"/>
      <c r="FP19" s="14">
        <v>23.2</v>
      </c>
      <c r="FQ19" s="14">
        <v>0</v>
      </c>
      <c r="FR19" s="14">
        <v>9.1379999999999999</v>
      </c>
      <c r="FS19" s="14">
        <v>8.1999999999999993</v>
      </c>
      <c r="FT19" s="14">
        <v>26.597059999999999</v>
      </c>
      <c r="FU19" s="14">
        <v>18.94322</v>
      </c>
      <c r="FV19" s="14">
        <v>4.3</v>
      </c>
      <c r="FW19" s="14">
        <v>9</v>
      </c>
      <c r="FX19" s="14">
        <v>99.378280000000004</v>
      </c>
    </row>
    <row r="20" spans="1:180" ht="24" customHeight="1" x14ac:dyDescent="0.3">
      <c r="A20" s="16" t="s">
        <v>57</v>
      </c>
      <c r="B20" s="16" t="s">
        <v>761</v>
      </c>
      <c r="C20" s="17">
        <v>202.4</v>
      </c>
      <c r="D20" s="17">
        <v>430.9</v>
      </c>
      <c r="E20" s="17">
        <v>137.4</v>
      </c>
      <c r="F20" s="17"/>
      <c r="G20" s="17"/>
      <c r="H20" s="17">
        <v>90.4</v>
      </c>
      <c r="I20" s="17">
        <v>169.1</v>
      </c>
      <c r="J20" s="17">
        <v>0</v>
      </c>
      <c r="K20" s="17"/>
      <c r="L20" s="17">
        <v>0</v>
      </c>
      <c r="M20" s="17">
        <v>205.8</v>
      </c>
      <c r="N20" s="17">
        <v>204.3</v>
      </c>
      <c r="O20" s="17"/>
      <c r="P20" s="17">
        <v>210.3</v>
      </c>
      <c r="Q20" s="17"/>
      <c r="R20" s="17">
        <v>71.599999999999994</v>
      </c>
      <c r="S20" s="17">
        <v>10.1</v>
      </c>
      <c r="T20" s="17"/>
      <c r="U20" s="17"/>
      <c r="V20" s="17"/>
      <c r="W20" s="17"/>
      <c r="X20" s="17">
        <v>157.80000000000001</v>
      </c>
      <c r="Y20" s="17">
        <v>7.5</v>
      </c>
      <c r="Z20" s="17">
        <v>5.4</v>
      </c>
      <c r="AA20" s="17">
        <v>0</v>
      </c>
      <c r="AB20" s="17">
        <v>6.9</v>
      </c>
      <c r="AC20" s="17">
        <v>12.8</v>
      </c>
      <c r="AD20" s="17">
        <v>50.4</v>
      </c>
      <c r="AE20" s="17"/>
      <c r="AF20" s="17"/>
      <c r="AG20" s="17"/>
      <c r="AH20" s="17"/>
      <c r="AI20" s="17">
        <v>85.5</v>
      </c>
      <c r="AJ20" s="17">
        <v>22.7</v>
      </c>
      <c r="AK20" s="17">
        <v>0</v>
      </c>
      <c r="AL20" s="17"/>
      <c r="AM20" s="17"/>
      <c r="AN20" s="17">
        <v>6.5</v>
      </c>
      <c r="AO20" s="17">
        <v>298.8</v>
      </c>
      <c r="AP20" s="17">
        <v>43</v>
      </c>
      <c r="AQ20" s="17">
        <v>151.6</v>
      </c>
      <c r="AR20" s="17">
        <v>31.5</v>
      </c>
      <c r="AS20" s="17">
        <v>15.6</v>
      </c>
      <c r="AT20" s="17">
        <v>18.8</v>
      </c>
      <c r="AU20" s="17">
        <v>90.7</v>
      </c>
      <c r="AV20" s="17">
        <v>180</v>
      </c>
      <c r="AW20" s="17">
        <v>180.6</v>
      </c>
      <c r="AX20" s="17">
        <v>184</v>
      </c>
      <c r="AY20" s="17">
        <v>109.3</v>
      </c>
      <c r="AZ20" s="17">
        <v>0</v>
      </c>
      <c r="BA20" s="17">
        <v>31.2</v>
      </c>
      <c r="BB20" s="17">
        <v>2.4</v>
      </c>
      <c r="BC20" s="17">
        <v>32.200000000000003</v>
      </c>
      <c r="BD20" s="17">
        <v>21.6</v>
      </c>
      <c r="BE20" s="17"/>
      <c r="BF20" s="17"/>
      <c r="BG20" s="17">
        <v>81.400000000000006</v>
      </c>
      <c r="BH20" s="17"/>
      <c r="BI20" s="17"/>
      <c r="BJ20" s="17">
        <v>0</v>
      </c>
      <c r="BK20" s="17"/>
      <c r="BL20" s="17"/>
      <c r="BM20" s="17"/>
      <c r="BN20" s="17">
        <v>127.2</v>
      </c>
      <c r="BO20" s="17">
        <v>165.5</v>
      </c>
      <c r="BP20" s="17">
        <v>164.9</v>
      </c>
      <c r="BQ20" s="17">
        <v>168</v>
      </c>
      <c r="BR20" s="17">
        <v>249.2</v>
      </c>
      <c r="BS20" s="17">
        <v>12.3</v>
      </c>
      <c r="BT20" s="17">
        <v>0</v>
      </c>
      <c r="BU20" s="17"/>
      <c r="BV20" s="17"/>
      <c r="BW20" s="17"/>
      <c r="BX20" s="17">
        <v>0</v>
      </c>
      <c r="BY20" s="17"/>
      <c r="BZ20" s="17"/>
      <c r="CA20" s="17">
        <v>1.5</v>
      </c>
      <c r="CB20" s="17">
        <v>115.5</v>
      </c>
      <c r="CC20" s="17">
        <v>83.1</v>
      </c>
      <c r="CD20" s="17">
        <v>62.9</v>
      </c>
      <c r="CE20" s="17">
        <v>63.9</v>
      </c>
      <c r="CF20" s="17">
        <v>30.2</v>
      </c>
      <c r="CG20" s="17"/>
      <c r="CH20" s="17"/>
      <c r="CI20" s="17"/>
      <c r="CJ20" s="17">
        <v>143.1</v>
      </c>
      <c r="CK20" s="17">
        <v>144</v>
      </c>
      <c r="CL20" s="17">
        <v>147.80000000000001</v>
      </c>
      <c r="CM20" s="17"/>
      <c r="CN20" s="17"/>
      <c r="CO20" s="17"/>
      <c r="CP20" s="17"/>
      <c r="CQ20" s="17"/>
      <c r="CR20" s="17">
        <v>211.5</v>
      </c>
      <c r="CS20" s="17">
        <v>101.3</v>
      </c>
      <c r="CT20" s="17">
        <v>6.7</v>
      </c>
      <c r="CU20" s="17">
        <v>3.9</v>
      </c>
      <c r="CV20" s="17">
        <v>10.6</v>
      </c>
      <c r="CW20" s="17">
        <v>0</v>
      </c>
      <c r="CX20" s="17">
        <v>100.7</v>
      </c>
      <c r="CY20" s="17">
        <v>0</v>
      </c>
      <c r="CZ20" s="17">
        <v>11</v>
      </c>
      <c r="DA20" s="17">
        <v>0</v>
      </c>
      <c r="DB20" s="17">
        <v>19.100000000000001</v>
      </c>
      <c r="DC20" s="17">
        <v>9.9</v>
      </c>
      <c r="DD20" s="17">
        <v>5.4</v>
      </c>
      <c r="DE20" s="17">
        <v>0</v>
      </c>
      <c r="DF20" s="17">
        <v>1.1000000000000001</v>
      </c>
      <c r="DG20" s="17">
        <v>1.8</v>
      </c>
      <c r="DH20" s="17">
        <v>4</v>
      </c>
      <c r="DI20" s="17">
        <v>20.6</v>
      </c>
      <c r="DJ20" s="17">
        <v>20</v>
      </c>
      <c r="DK20" s="17">
        <v>19.2</v>
      </c>
      <c r="DL20" s="17">
        <v>2.2000000000000002</v>
      </c>
      <c r="DM20" s="17">
        <v>17.2</v>
      </c>
      <c r="DN20" s="17">
        <v>0.01</v>
      </c>
      <c r="DO20" s="17">
        <v>0</v>
      </c>
      <c r="DP20" s="17">
        <v>25.9</v>
      </c>
      <c r="DQ20" s="17">
        <v>71.8</v>
      </c>
      <c r="DR20" s="17">
        <v>0</v>
      </c>
      <c r="DS20" s="17">
        <v>2.4</v>
      </c>
      <c r="DT20" s="17">
        <v>15.5</v>
      </c>
      <c r="DU20" s="17">
        <v>2.4</v>
      </c>
      <c r="DV20" s="17"/>
      <c r="DW20" s="17">
        <v>0</v>
      </c>
      <c r="DX20" s="17">
        <v>12.9</v>
      </c>
      <c r="DY20" s="17">
        <v>7.4</v>
      </c>
      <c r="DZ20" s="17">
        <v>19.899999999999999</v>
      </c>
      <c r="EA20" s="17">
        <v>20.3</v>
      </c>
      <c r="EB20" s="17">
        <v>10</v>
      </c>
      <c r="EC20" s="17">
        <v>9.3000000000000007</v>
      </c>
      <c r="ED20" s="17">
        <v>15.7</v>
      </c>
      <c r="EE20" s="17">
        <v>0</v>
      </c>
      <c r="EF20" s="17">
        <v>14.2</v>
      </c>
      <c r="EG20" s="17">
        <v>26.7</v>
      </c>
      <c r="EH20" s="17">
        <v>0.8</v>
      </c>
      <c r="EI20" s="17">
        <v>0</v>
      </c>
      <c r="EJ20" s="17">
        <v>0</v>
      </c>
      <c r="EK20" s="17">
        <v>21</v>
      </c>
      <c r="EL20" s="17">
        <v>5</v>
      </c>
      <c r="EM20" s="17">
        <v>9.1</v>
      </c>
      <c r="EN20" s="17">
        <v>20.399999999999999</v>
      </c>
      <c r="EO20" s="17">
        <v>20.399999999999999</v>
      </c>
      <c r="EP20" s="17">
        <v>20.100000000000001</v>
      </c>
      <c r="EQ20" s="17">
        <v>6.7</v>
      </c>
      <c r="ER20" s="17">
        <v>0</v>
      </c>
      <c r="ES20" s="17">
        <v>0</v>
      </c>
      <c r="ET20" s="17">
        <v>0</v>
      </c>
      <c r="EU20" s="17">
        <v>0.6</v>
      </c>
      <c r="EV20" s="17">
        <v>12.1</v>
      </c>
      <c r="EW20" s="17">
        <v>8.8000000000000007</v>
      </c>
      <c r="EX20" s="17">
        <v>0</v>
      </c>
      <c r="EY20" s="17">
        <v>4.4000000000000004</v>
      </c>
      <c r="EZ20" s="17">
        <v>2.2000000000000002</v>
      </c>
      <c r="FA20" s="17">
        <v>1.2</v>
      </c>
      <c r="FB20" s="17">
        <v>1.2</v>
      </c>
      <c r="FC20" s="17">
        <v>0</v>
      </c>
      <c r="FD20" s="17">
        <v>5.6</v>
      </c>
      <c r="FE20" s="17">
        <v>20</v>
      </c>
      <c r="FF20" s="17">
        <v>9.1999999999999993</v>
      </c>
      <c r="FG20" s="17"/>
      <c r="FH20" s="17"/>
      <c r="FI20" s="17"/>
      <c r="FJ20" s="17">
        <v>17.600000000000001</v>
      </c>
      <c r="FK20" s="17"/>
      <c r="FL20" s="17">
        <v>6.4</v>
      </c>
      <c r="FM20" s="17"/>
      <c r="FN20" s="17">
        <v>6253.01</v>
      </c>
      <c r="FO20" s="15"/>
      <c r="FP20" s="17">
        <v>23.1</v>
      </c>
      <c r="FQ20" s="17">
        <v>0</v>
      </c>
      <c r="FR20" s="17">
        <v>8.6440000000000001</v>
      </c>
      <c r="FS20" s="17">
        <v>8.1999999999999993</v>
      </c>
      <c r="FT20" s="17">
        <v>26.579730000000001</v>
      </c>
      <c r="FU20" s="17">
        <v>18.944310000000002</v>
      </c>
      <c r="FV20" s="17">
        <v>4.4000000000000004</v>
      </c>
      <c r="FW20" s="17">
        <v>8.9</v>
      </c>
      <c r="FX20" s="17">
        <v>98.768039999999999</v>
      </c>
    </row>
    <row r="21" spans="1:180" ht="24" customHeight="1" x14ac:dyDescent="0.3">
      <c r="A21" s="16" t="s">
        <v>57</v>
      </c>
      <c r="B21" s="16" t="s">
        <v>762</v>
      </c>
      <c r="C21" s="17">
        <v>197.8</v>
      </c>
      <c r="D21" s="17">
        <v>426.4</v>
      </c>
      <c r="E21" s="17">
        <v>136.80000000000001</v>
      </c>
      <c r="F21" s="17"/>
      <c r="G21" s="17"/>
      <c r="H21" s="17">
        <v>88.1</v>
      </c>
      <c r="I21" s="17">
        <v>176.7</v>
      </c>
      <c r="J21" s="17">
        <v>0</v>
      </c>
      <c r="K21" s="17"/>
      <c r="L21" s="17">
        <v>0</v>
      </c>
      <c r="M21" s="17">
        <v>206.5</v>
      </c>
      <c r="N21" s="17">
        <v>202.9</v>
      </c>
      <c r="O21" s="17"/>
      <c r="P21" s="17">
        <v>208.2</v>
      </c>
      <c r="Q21" s="17"/>
      <c r="R21" s="17">
        <v>71.2</v>
      </c>
      <c r="S21" s="17">
        <v>9.9</v>
      </c>
      <c r="T21" s="17"/>
      <c r="U21" s="17"/>
      <c r="V21" s="17"/>
      <c r="W21" s="17"/>
      <c r="X21" s="17">
        <v>155.69999999999999</v>
      </c>
      <c r="Y21" s="17">
        <v>6.9</v>
      </c>
      <c r="Z21" s="17">
        <v>5.3</v>
      </c>
      <c r="AA21" s="17">
        <v>0</v>
      </c>
      <c r="AB21" s="17">
        <v>6.9</v>
      </c>
      <c r="AC21" s="17">
        <v>12.8</v>
      </c>
      <c r="AD21" s="17">
        <v>49.4</v>
      </c>
      <c r="AE21" s="17"/>
      <c r="AF21" s="17"/>
      <c r="AG21" s="17"/>
      <c r="AH21" s="17"/>
      <c r="AI21" s="17">
        <v>84.8</v>
      </c>
      <c r="AJ21" s="17">
        <v>22.5</v>
      </c>
      <c r="AK21" s="17">
        <v>0</v>
      </c>
      <c r="AL21" s="17"/>
      <c r="AM21" s="17"/>
      <c r="AN21" s="17">
        <v>6.5</v>
      </c>
      <c r="AO21" s="17">
        <v>305.7</v>
      </c>
      <c r="AP21" s="17">
        <v>43.5</v>
      </c>
      <c r="AQ21" s="17">
        <v>149.5</v>
      </c>
      <c r="AR21" s="17">
        <v>29.9</v>
      </c>
      <c r="AS21" s="17">
        <v>15.6</v>
      </c>
      <c r="AT21" s="17">
        <v>18.8</v>
      </c>
      <c r="AU21" s="17">
        <v>84.8</v>
      </c>
      <c r="AV21" s="17">
        <v>177.9</v>
      </c>
      <c r="AW21" s="17">
        <v>178.7</v>
      </c>
      <c r="AX21" s="17">
        <v>183.7</v>
      </c>
      <c r="AY21" s="17">
        <v>108.1</v>
      </c>
      <c r="AZ21" s="17">
        <v>0</v>
      </c>
      <c r="BA21" s="17">
        <v>32.799999999999997</v>
      </c>
      <c r="BB21" s="17">
        <v>2.4</v>
      </c>
      <c r="BC21" s="17">
        <v>32.1</v>
      </c>
      <c r="BD21" s="17">
        <v>21.9</v>
      </c>
      <c r="BE21" s="17"/>
      <c r="BF21" s="17"/>
      <c r="BG21" s="17">
        <v>80.5</v>
      </c>
      <c r="BH21" s="17"/>
      <c r="BI21" s="17"/>
      <c r="BJ21" s="17">
        <v>0</v>
      </c>
      <c r="BK21" s="17"/>
      <c r="BL21" s="17"/>
      <c r="BM21" s="17"/>
      <c r="BN21" s="17">
        <v>126.5</v>
      </c>
      <c r="BO21" s="17">
        <v>161.5</v>
      </c>
      <c r="BP21" s="17">
        <v>161.6</v>
      </c>
      <c r="BQ21" s="17">
        <v>161.6</v>
      </c>
      <c r="BR21" s="17">
        <v>244.4</v>
      </c>
      <c r="BS21" s="17">
        <v>11.9</v>
      </c>
      <c r="BT21" s="17">
        <v>0</v>
      </c>
      <c r="BU21" s="17"/>
      <c r="BV21" s="17"/>
      <c r="BW21" s="17"/>
      <c r="BX21" s="17">
        <v>0</v>
      </c>
      <c r="BY21" s="17"/>
      <c r="BZ21" s="17"/>
      <c r="CA21" s="17">
        <v>1.5</v>
      </c>
      <c r="CB21" s="17">
        <v>96.2</v>
      </c>
      <c r="CC21" s="17">
        <v>90.2</v>
      </c>
      <c r="CD21" s="17">
        <v>62.2</v>
      </c>
      <c r="CE21" s="17">
        <v>64.400000000000006</v>
      </c>
      <c r="CF21" s="17">
        <v>29.8</v>
      </c>
      <c r="CG21" s="17"/>
      <c r="CH21" s="17"/>
      <c r="CI21" s="17"/>
      <c r="CJ21" s="17">
        <v>144.1</v>
      </c>
      <c r="CK21" s="17">
        <v>144.5</v>
      </c>
      <c r="CL21" s="17">
        <v>148.30000000000001</v>
      </c>
      <c r="CM21" s="17"/>
      <c r="CN21" s="17"/>
      <c r="CO21" s="17"/>
      <c r="CP21" s="17"/>
      <c r="CQ21" s="17"/>
      <c r="CR21" s="17">
        <v>211.4</v>
      </c>
      <c r="CS21" s="17">
        <v>101.3</v>
      </c>
      <c r="CT21" s="17">
        <v>6.7</v>
      </c>
      <c r="CU21" s="17">
        <v>3.8</v>
      </c>
      <c r="CV21" s="17">
        <v>10.6</v>
      </c>
      <c r="CW21" s="17">
        <v>0</v>
      </c>
      <c r="CX21" s="17">
        <v>99.4</v>
      </c>
      <c r="CY21" s="17">
        <v>0</v>
      </c>
      <c r="CZ21" s="17">
        <v>11.1</v>
      </c>
      <c r="DA21" s="17">
        <v>0</v>
      </c>
      <c r="DB21" s="17">
        <v>19</v>
      </c>
      <c r="DC21" s="17">
        <v>9.9</v>
      </c>
      <c r="DD21" s="17">
        <v>5.5</v>
      </c>
      <c r="DE21" s="17">
        <v>1.8</v>
      </c>
      <c r="DF21" s="17">
        <v>1.1000000000000001</v>
      </c>
      <c r="DG21" s="17">
        <v>1.8</v>
      </c>
      <c r="DH21" s="17">
        <v>3.9</v>
      </c>
      <c r="DI21" s="17">
        <v>20.5</v>
      </c>
      <c r="DJ21" s="17">
        <v>20</v>
      </c>
      <c r="DK21" s="17">
        <v>19.2</v>
      </c>
      <c r="DL21" s="17">
        <v>2.2000000000000002</v>
      </c>
      <c r="DM21" s="17">
        <v>17.2</v>
      </c>
      <c r="DN21" s="17">
        <v>0.45600000000000002</v>
      </c>
      <c r="DO21" s="17">
        <v>0.317</v>
      </c>
      <c r="DP21" s="17">
        <v>26</v>
      </c>
      <c r="DQ21" s="17">
        <v>77.099999999999994</v>
      </c>
      <c r="DR21" s="17">
        <v>0.5</v>
      </c>
      <c r="DS21" s="17">
        <v>2.4</v>
      </c>
      <c r="DT21" s="17">
        <v>20.2</v>
      </c>
      <c r="DU21" s="17">
        <v>2.4</v>
      </c>
      <c r="DV21" s="17"/>
      <c r="DW21" s="17">
        <v>0</v>
      </c>
      <c r="DX21" s="17">
        <v>12.9</v>
      </c>
      <c r="DY21" s="17">
        <v>7.4</v>
      </c>
      <c r="DZ21" s="17">
        <v>19.8</v>
      </c>
      <c r="EA21" s="17">
        <v>20.2</v>
      </c>
      <c r="EB21" s="17">
        <v>12.1</v>
      </c>
      <c r="EC21" s="17">
        <v>11.6</v>
      </c>
      <c r="ED21" s="17">
        <v>14.3</v>
      </c>
      <c r="EE21" s="17">
        <v>0.6</v>
      </c>
      <c r="EF21" s="17">
        <v>15</v>
      </c>
      <c r="EG21" s="17">
        <v>26.8</v>
      </c>
      <c r="EH21" s="17">
        <v>2</v>
      </c>
      <c r="EI21" s="17">
        <v>0.1</v>
      </c>
      <c r="EJ21" s="17">
        <v>0</v>
      </c>
      <c r="EK21" s="17">
        <v>20.9</v>
      </c>
      <c r="EL21" s="17">
        <v>4.8</v>
      </c>
      <c r="EM21" s="17">
        <v>9.1</v>
      </c>
      <c r="EN21" s="17">
        <v>20.399999999999999</v>
      </c>
      <c r="EO21" s="17">
        <v>20.399999999999999</v>
      </c>
      <c r="EP21" s="17">
        <v>20.100000000000001</v>
      </c>
      <c r="EQ21" s="17">
        <v>6.8</v>
      </c>
      <c r="ER21" s="17">
        <v>1.7</v>
      </c>
      <c r="ES21" s="17">
        <v>0</v>
      </c>
      <c r="ET21" s="17">
        <v>2</v>
      </c>
      <c r="EU21" s="17">
        <v>0.6</v>
      </c>
      <c r="EV21" s="17">
        <v>10.4</v>
      </c>
      <c r="EW21" s="17">
        <v>7.6</v>
      </c>
      <c r="EX21" s="17">
        <v>1.7</v>
      </c>
      <c r="EY21" s="17">
        <v>4.4000000000000004</v>
      </c>
      <c r="EZ21" s="17">
        <v>2.2000000000000002</v>
      </c>
      <c r="FA21" s="17">
        <v>1.2</v>
      </c>
      <c r="FB21" s="17">
        <v>1.2</v>
      </c>
      <c r="FC21" s="17">
        <v>0</v>
      </c>
      <c r="FD21" s="17">
        <v>5.6</v>
      </c>
      <c r="FE21" s="17">
        <v>19.600000000000001</v>
      </c>
      <c r="FF21" s="17">
        <v>9.8000000000000007</v>
      </c>
      <c r="FG21" s="17"/>
      <c r="FH21" s="17"/>
      <c r="FI21" s="17"/>
      <c r="FJ21" s="17">
        <v>17.600000000000001</v>
      </c>
      <c r="FK21" s="17"/>
      <c r="FL21" s="17">
        <v>6.4</v>
      </c>
      <c r="FM21" s="17"/>
      <c r="FN21" s="17">
        <v>6222.973</v>
      </c>
      <c r="FO21" s="15"/>
      <c r="FP21" s="17">
        <v>23.1</v>
      </c>
      <c r="FQ21" s="17">
        <v>0</v>
      </c>
      <c r="FR21" s="17">
        <v>7.8150000000000004</v>
      </c>
      <c r="FS21" s="17">
        <v>8.1999999999999993</v>
      </c>
      <c r="FT21" s="17">
        <v>26.618960000000001</v>
      </c>
      <c r="FU21" s="17">
        <v>18.943829999999998</v>
      </c>
      <c r="FV21" s="17">
        <v>4.2</v>
      </c>
      <c r="FW21" s="17">
        <v>9</v>
      </c>
      <c r="FX21" s="17">
        <v>97.877790000000005</v>
      </c>
    </row>
    <row r="22" spans="1:180" ht="24" customHeight="1" x14ac:dyDescent="0.3">
      <c r="A22" s="16" t="s">
        <v>57</v>
      </c>
      <c r="B22" s="16" t="s">
        <v>763</v>
      </c>
      <c r="C22" s="17">
        <v>203.4</v>
      </c>
      <c r="D22" s="17">
        <v>427.6</v>
      </c>
      <c r="E22" s="17">
        <v>137.69999999999999</v>
      </c>
      <c r="F22" s="17"/>
      <c r="G22" s="17"/>
      <c r="H22" s="17">
        <v>90.5</v>
      </c>
      <c r="I22" s="17">
        <v>181.6</v>
      </c>
      <c r="J22" s="17">
        <v>0</v>
      </c>
      <c r="K22" s="17"/>
      <c r="L22" s="17">
        <v>0</v>
      </c>
      <c r="M22" s="17">
        <v>72.400000000000006</v>
      </c>
      <c r="N22" s="17">
        <v>124.9</v>
      </c>
      <c r="O22" s="17"/>
      <c r="P22" s="17">
        <v>131.6</v>
      </c>
      <c r="Q22" s="17"/>
      <c r="R22" s="17">
        <v>77.099999999999994</v>
      </c>
      <c r="S22" s="17">
        <v>9.9</v>
      </c>
      <c r="T22" s="17"/>
      <c r="U22" s="17"/>
      <c r="V22" s="17"/>
      <c r="W22" s="17"/>
      <c r="X22" s="17">
        <v>158.9</v>
      </c>
      <c r="Y22" s="17">
        <v>7.4</v>
      </c>
      <c r="Z22" s="17">
        <v>5.4</v>
      </c>
      <c r="AA22" s="17">
        <v>0</v>
      </c>
      <c r="AB22" s="17">
        <v>7.1</v>
      </c>
      <c r="AC22" s="17">
        <v>12.8</v>
      </c>
      <c r="AD22" s="17">
        <v>49.9</v>
      </c>
      <c r="AE22" s="17"/>
      <c r="AF22" s="17"/>
      <c r="AG22" s="17"/>
      <c r="AH22" s="17"/>
      <c r="AI22" s="17">
        <v>85.7</v>
      </c>
      <c r="AJ22" s="17">
        <v>22.6</v>
      </c>
      <c r="AK22" s="17">
        <v>0</v>
      </c>
      <c r="AL22" s="17"/>
      <c r="AM22" s="17"/>
      <c r="AN22" s="17">
        <v>6.5</v>
      </c>
      <c r="AO22" s="17">
        <v>290.8</v>
      </c>
      <c r="AP22" s="17">
        <v>43.5</v>
      </c>
      <c r="AQ22" s="17">
        <v>141</v>
      </c>
      <c r="AR22" s="17">
        <v>32.700000000000003</v>
      </c>
      <c r="AS22" s="17">
        <v>15.2</v>
      </c>
      <c r="AT22" s="17">
        <v>18.8</v>
      </c>
      <c r="AU22" s="17">
        <v>86.1</v>
      </c>
      <c r="AV22" s="17">
        <v>182.2</v>
      </c>
      <c r="AW22" s="17">
        <v>182.6</v>
      </c>
      <c r="AX22" s="17">
        <v>183.8</v>
      </c>
      <c r="AY22" s="17">
        <v>109.5</v>
      </c>
      <c r="AZ22" s="17">
        <v>0</v>
      </c>
      <c r="BA22" s="17">
        <v>32.4</v>
      </c>
      <c r="BB22" s="17">
        <v>2.4</v>
      </c>
      <c r="BC22" s="17">
        <v>32.200000000000003</v>
      </c>
      <c r="BD22" s="17">
        <v>45.7</v>
      </c>
      <c r="BE22" s="17"/>
      <c r="BF22" s="17"/>
      <c r="BG22" s="17">
        <v>63</v>
      </c>
      <c r="BH22" s="17"/>
      <c r="BI22" s="17"/>
      <c r="BJ22" s="17">
        <v>0</v>
      </c>
      <c r="BK22" s="17"/>
      <c r="BL22" s="17"/>
      <c r="BM22" s="17"/>
      <c r="BN22" s="17">
        <v>127.5</v>
      </c>
      <c r="BO22" s="17">
        <v>153.1</v>
      </c>
      <c r="BP22" s="17">
        <v>153.1</v>
      </c>
      <c r="BQ22" s="17">
        <v>157.80000000000001</v>
      </c>
      <c r="BR22" s="17">
        <v>243.8</v>
      </c>
      <c r="BS22" s="17">
        <v>12.2</v>
      </c>
      <c r="BT22" s="17">
        <v>0</v>
      </c>
      <c r="BU22" s="17"/>
      <c r="BV22" s="17"/>
      <c r="BW22" s="17"/>
      <c r="BX22" s="17">
        <v>0</v>
      </c>
      <c r="BY22" s="17"/>
      <c r="BZ22" s="17"/>
      <c r="CA22" s="17">
        <v>1.5</v>
      </c>
      <c r="CB22" s="17">
        <v>84.4</v>
      </c>
      <c r="CC22" s="17">
        <v>104.2</v>
      </c>
      <c r="CD22" s="17">
        <v>63</v>
      </c>
      <c r="CE22" s="17">
        <v>65</v>
      </c>
      <c r="CF22" s="17">
        <v>30.2</v>
      </c>
      <c r="CG22" s="17"/>
      <c r="CH22" s="17"/>
      <c r="CI22" s="17"/>
      <c r="CJ22" s="17">
        <v>143.6</v>
      </c>
      <c r="CK22" s="17">
        <v>144.19999999999999</v>
      </c>
      <c r="CL22" s="17">
        <v>148.19999999999999</v>
      </c>
      <c r="CM22" s="17"/>
      <c r="CN22" s="17"/>
      <c r="CO22" s="17"/>
      <c r="CP22" s="17"/>
      <c r="CQ22" s="17"/>
      <c r="CR22" s="17">
        <v>211.5</v>
      </c>
      <c r="CS22" s="17">
        <v>101.3</v>
      </c>
      <c r="CT22" s="17">
        <v>6.6</v>
      </c>
      <c r="CU22" s="17">
        <v>3.8</v>
      </c>
      <c r="CV22" s="17">
        <v>10.5</v>
      </c>
      <c r="CW22" s="17">
        <v>0</v>
      </c>
      <c r="CX22" s="17">
        <v>91.8</v>
      </c>
      <c r="CY22" s="17">
        <v>3.8</v>
      </c>
      <c r="CZ22" s="17">
        <v>9.6</v>
      </c>
      <c r="DA22" s="17">
        <v>0</v>
      </c>
      <c r="DB22" s="17">
        <v>18.2</v>
      </c>
      <c r="DC22" s="17">
        <v>10</v>
      </c>
      <c r="DD22" s="17">
        <v>5.4</v>
      </c>
      <c r="DE22" s="17">
        <v>16.3</v>
      </c>
      <c r="DF22" s="17">
        <v>1.1000000000000001</v>
      </c>
      <c r="DG22" s="17">
        <v>1.8</v>
      </c>
      <c r="DH22" s="17">
        <v>4.4000000000000004</v>
      </c>
      <c r="DI22" s="17">
        <v>20.7</v>
      </c>
      <c r="DJ22" s="17">
        <v>20</v>
      </c>
      <c r="DK22" s="17">
        <v>19.2</v>
      </c>
      <c r="DL22" s="17">
        <v>2.2999999999999998</v>
      </c>
      <c r="DM22" s="17">
        <v>17.2</v>
      </c>
      <c r="DN22" s="17">
        <v>1.8069999999999999</v>
      </c>
      <c r="DO22" s="17">
        <v>2.1629999999999998</v>
      </c>
      <c r="DP22" s="17">
        <v>26.3</v>
      </c>
      <c r="DQ22" s="17">
        <v>77.2</v>
      </c>
      <c r="DR22" s="17">
        <v>1.9</v>
      </c>
      <c r="DS22" s="17">
        <v>2.4</v>
      </c>
      <c r="DT22" s="17">
        <v>19.3</v>
      </c>
      <c r="DU22" s="17">
        <v>2.2999999999999998</v>
      </c>
      <c r="DV22" s="17"/>
      <c r="DW22" s="17">
        <v>6.5599999999999999E-3</v>
      </c>
      <c r="DX22" s="17">
        <v>12.7</v>
      </c>
      <c r="DY22" s="17">
        <v>7.4</v>
      </c>
      <c r="DZ22" s="17">
        <v>19.600000000000001</v>
      </c>
      <c r="EA22" s="17">
        <v>20.2</v>
      </c>
      <c r="EB22" s="17">
        <v>16.100000000000001</v>
      </c>
      <c r="EC22" s="17">
        <v>14</v>
      </c>
      <c r="ED22" s="17">
        <v>11</v>
      </c>
      <c r="EE22" s="17">
        <v>3.2</v>
      </c>
      <c r="EF22" s="17">
        <v>10.8</v>
      </c>
      <c r="EG22" s="17">
        <v>14.2</v>
      </c>
      <c r="EH22" s="17">
        <v>1.2</v>
      </c>
      <c r="EI22" s="17">
        <v>0.3</v>
      </c>
      <c r="EJ22" s="17">
        <v>1.08</v>
      </c>
      <c r="EK22" s="17">
        <v>20.9</v>
      </c>
      <c r="EL22" s="17">
        <v>4.7</v>
      </c>
      <c r="EM22" s="17">
        <v>9</v>
      </c>
      <c r="EN22" s="17">
        <v>20.399999999999999</v>
      </c>
      <c r="EO22" s="17">
        <v>20.399999999999999</v>
      </c>
      <c r="EP22" s="17">
        <v>20.100000000000001</v>
      </c>
      <c r="EQ22" s="17">
        <v>6.2</v>
      </c>
      <c r="ER22" s="17">
        <v>20.9</v>
      </c>
      <c r="ES22" s="17">
        <v>0.5</v>
      </c>
      <c r="ET22" s="17">
        <v>26.3</v>
      </c>
      <c r="EU22" s="17">
        <v>0.6</v>
      </c>
      <c r="EV22" s="17">
        <v>10.6</v>
      </c>
      <c r="EW22" s="17">
        <v>12.5</v>
      </c>
      <c r="EX22" s="17">
        <v>21.4</v>
      </c>
      <c r="EY22" s="17">
        <v>4.4000000000000004</v>
      </c>
      <c r="EZ22" s="17">
        <v>2.2000000000000002</v>
      </c>
      <c r="FA22" s="17">
        <v>1.2</v>
      </c>
      <c r="FB22" s="17">
        <v>1.2</v>
      </c>
      <c r="FC22" s="17">
        <v>0.2</v>
      </c>
      <c r="FD22" s="17">
        <v>5.6</v>
      </c>
      <c r="FE22" s="17">
        <v>18.600000000000001</v>
      </c>
      <c r="FF22" s="17">
        <v>10.199999999999999</v>
      </c>
      <c r="FG22" s="17"/>
      <c r="FH22" s="17"/>
      <c r="FI22" s="17"/>
      <c r="FJ22" s="17">
        <v>18.2</v>
      </c>
      <c r="FK22" s="17"/>
      <c r="FL22" s="17">
        <v>6.5</v>
      </c>
      <c r="FM22" s="17"/>
      <c r="FN22" s="17">
        <v>6010.1565600000004</v>
      </c>
      <c r="FO22" s="15"/>
      <c r="FP22" s="17">
        <v>23.1</v>
      </c>
      <c r="FQ22" s="17">
        <v>0</v>
      </c>
      <c r="FR22" s="17">
        <v>7.3105000000000002</v>
      </c>
      <c r="FS22" s="17">
        <v>8.1999999999999993</v>
      </c>
      <c r="FT22" s="17">
        <v>26.702089999999998</v>
      </c>
      <c r="FU22" s="17">
        <v>18.943349999999999</v>
      </c>
      <c r="FV22" s="17">
        <v>4.3</v>
      </c>
      <c r="FW22" s="17">
        <v>8.9</v>
      </c>
      <c r="FX22" s="17">
        <v>97.455939999999998</v>
      </c>
    </row>
    <row r="23" spans="1:180" ht="24" customHeight="1" x14ac:dyDescent="0.3">
      <c r="A23" s="16" t="s">
        <v>57</v>
      </c>
      <c r="B23" s="16" t="s">
        <v>764</v>
      </c>
      <c r="C23" s="17">
        <v>198.5</v>
      </c>
      <c r="D23" s="17">
        <v>425.3</v>
      </c>
      <c r="E23" s="17">
        <v>135.6</v>
      </c>
      <c r="F23" s="17"/>
      <c r="G23" s="17"/>
      <c r="H23" s="17">
        <v>88.5</v>
      </c>
      <c r="I23" s="17">
        <v>178.6</v>
      </c>
      <c r="J23" s="17">
        <v>0</v>
      </c>
      <c r="K23" s="17"/>
      <c r="L23" s="17">
        <v>0</v>
      </c>
      <c r="M23" s="17">
        <v>0</v>
      </c>
      <c r="N23" s="17">
        <v>19</v>
      </c>
      <c r="O23" s="17"/>
      <c r="P23" s="17">
        <v>0</v>
      </c>
      <c r="Q23" s="17"/>
      <c r="R23" s="17">
        <v>75.7</v>
      </c>
      <c r="S23" s="17">
        <v>9.9</v>
      </c>
      <c r="T23" s="17"/>
      <c r="U23" s="17"/>
      <c r="V23" s="17"/>
      <c r="W23" s="17"/>
      <c r="X23" s="17">
        <v>155.9</v>
      </c>
      <c r="Y23" s="17">
        <v>6.8</v>
      </c>
      <c r="Z23" s="17">
        <v>4.9000000000000004</v>
      </c>
      <c r="AA23" s="17">
        <v>0</v>
      </c>
      <c r="AB23" s="17">
        <v>7.1</v>
      </c>
      <c r="AC23" s="17">
        <v>12.3</v>
      </c>
      <c r="AD23" s="17">
        <v>49.6</v>
      </c>
      <c r="AE23" s="17"/>
      <c r="AF23" s="17"/>
      <c r="AG23" s="17"/>
      <c r="AH23" s="17"/>
      <c r="AI23" s="17">
        <v>79.599999999999994</v>
      </c>
      <c r="AJ23" s="17">
        <v>22.6</v>
      </c>
      <c r="AK23" s="17">
        <v>0</v>
      </c>
      <c r="AL23" s="17"/>
      <c r="AM23" s="17"/>
      <c r="AN23" s="17">
        <v>6.5</v>
      </c>
      <c r="AO23" s="17">
        <v>324.39999999999998</v>
      </c>
      <c r="AP23" s="17">
        <v>42.8</v>
      </c>
      <c r="AQ23" s="17">
        <v>139.30000000000001</v>
      </c>
      <c r="AR23" s="17">
        <v>30.6</v>
      </c>
      <c r="AS23" s="17">
        <v>15</v>
      </c>
      <c r="AT23" s="17">
        <v>18.8</v>
      </c>
      <c r="AU23" s="17">
        <v>84.7</v>
      </c>
      <c r="AV23" s="17">
        <v>177.7</v>
      </c>
      <c r="AW23" s="17">
        <v>178</v>
      </c>
      <c r="AX23" s="17">
        <v>184.6</v>
      </c>
      <c r="AY23" s="17">
        <v>107.4</v>
      </c>
      <c r="AZ23" s="17">
        <v>0</v>
      </c>
      <c r="BA23" s="17">
        <v>32.299999999999997</v>
      </c>
      <c r="BB23" s="17">
        <v>2.4</v>
      </c>
      <c r="BC23" s="17">
        <v>31.9</v>
      </c>
      <c r="BD23" s="17">
        <v>50.2</v>
      </c>
      <c r="BE23" s="17"/>
      <c r="BF23" s="17"/>
      <c r="BG23" s="17">
        <v>61.6</v>
      </c>
      <c r="BH23" s="17"/>
      <c r="BI23" s="17"/>
      <c r="BJ23" s="17">
        <v>45.3</v>
      </c>
      <c r="BK23" s="17"/>
      <c r="BL23" s="17"/>
      <c r="BM23" s="17"/>
      <c r="BN23" s="17">
        <v>126.4</v>
      </c>
      <c r="BO23" s="17">
        <v>156.80000000000001</v>
      </c>
      <c r="BP23" s="17">
        <v>156.4</v>
      </c>
      <c r="BQ23" s="17">
        <v>156.5</v>
      </c>
      <c r="BR23" s="17">
        <v>235.3</v>
      </c>
      <c r="BS23" s="17">
        <v>12.2</v>
      </c>
      <c r="BT23" s="17">
        <v>0</v>
      </c>
      <c r="BU23" s="17"/>
      <c r="BV23" s="17"/>
      <c r="BW23" s="17"/>
      <c r="BX23" s="17">
        <v>0</v>
      </c>
      <c r="BY23" s="17"/>
      <c r="BZ23" s="17"/>
      <c r="CA23" s="17">
        <v>1.5</v>
      </c>
      <c r="CB23" s="17">
        <v>119.3</v>
      </c>
      <c r="CC23" s="17">
        <v>53.9</v>
      </c>
      <c r="CD23" s="17">
        <v>62.1</v>
      </c>
      <c r="CE23" s="17">
        <v>65.400000000000006</v>
      </c>
      <c r="CF23" s="17">
        <v>29.7</v>
      </c>
      <c r="CG23" s="17"/>
      <c r="CH23" s="17"/>
      <c r="CI23" s="17"/>
      <c r="CJ23" s="17">
        <v>143.9</v>
      </c>
      <c r="CK23" s="17">
        <v>144.6</v>
      </c>
      <c r="CL23" s="17">
        <v>148.4</v>
      </c>
      <c r="CM23" s="17"/>
      <c r="CN23" s="17"/>
      <c r="CO23" s="17"/>
      <c r="CP23" s="17"/>
      <c r="CQ23" s="17"/>
      <c r="CR23" s="17">
        <v>211.7</v>
      </c>
      <c r="CS23" s="17">
        <v>101.5</v>
      </c>
      <c r="CT23" s="17">
        <v>6.4</v>
      </c>
      <c r="CU23" s="17">
        <v>3.8</v>
      </c>
      <c r="CV23" s="17">
        <v>10.3</v>
      </c>
      <c r="CW23" s="17">
        <v>0</v>
      </c>
      <c r="CX23" s="17">
        <v>82.3</v>
      </c>
      <c r="CY23" s="17">
        <v>14.5</v>
      </c>
      <c r="CZ23" s="17">
        <v>7.1</v>
      </c>
      <c r="DA23" s="17">
        <v>0</v>
      </c>
      <c r="DB23" s="17">
        <v>17.5</v>
      </c>
      <c r="DC23" s="17">
        <v>9.8000000000000007</v>
      </c>
      <c r="DD23" s="17">
        <v>5.4</v>
      </c>
      <c r="DE23" s="17">
        <v>89</v>
      </c>
      <c r="DF23" s="17">
        <v>1</v>
      </c>
      <c r="DG23" s="17">
        <v>1.7</v>
      </c>
      <c r="DH23" s="17">
        <v>4.4000000000000004</v>
      </c>
      <c r="DI23" s="17">
        <v>20.5</v>
      </c>
      <c r="DJ23" s="17">
        <v>20</v>
      </c>
      <c r="DK23" s="17">
        <v>19.2</v>
      </c>
      <c r="DL23" s="17">
        <v>2.2999999999999998</v>
      </c>
      <c r="DM23" s="17">
        <v>17.2</v>
      </c>
      <c r="DN23" s="17">
        <v>3.61</v>
      </c>
      <c r="DO23" s="17">
        <v>6.9630000000000001</v>
      </c>
      <c r="DP23" s="17">
        <v>26</v>
      </c>
      <c r="DQ23" s="17">
        <v>75</v>
      </c>
      <c r="DR23" s="17">
        <v>12.9</v>
      </c>
      <c r="DS23" s="17">
        <v>2.4</v>
      </c>
      <c r="DT23" s="17">
        <v>16.3</v>
      </c>
      <c r="DU23" s="17">
        <v>2.2999999999999998</v>
      </c>
      <c r="DV23" s="17"/>
      <c r="DW23" s="17">
        <v>2.3879999999999998E-2</v>
      </c>
      <c r="DX23" s="17">
        <v>12</v>
      </c>
      <c r="DY23" s="17">
        <v>7.4</v>
      </c>
      <c r="DZ23" s="17">
        <v>19.8</v>
      </c>
      <c r="EA23" s="17">
        <v>20.2</v>
      </c>
      <c r="EB23" s="17">
        <v>16</v>
      </c>
      <c r="EC23" s="17">
        <v>16.3</v>
      </c>
      <c r="ED23" s="17">
        <v>13.7</v>
      </c>
      <c r="EE23" s="17">
        <v>11.9</v>
      </c>
      <c r="EF23" s="17">
        <v>5.9</v>
      </c>
      <c r="EG23" s="17">
        <v>7.3</v>
      </c>
      <c r="EH23" s="17">
        <v>0</v>
      </c>
      <c r="EI23" s="17">
        <v>0</v>
      </c>
      <c r="EJ23" s="17">
        <v>5.64</v>
      </c>
      <c r="EK23" s="17">
        <v>20.9</v>
      </c>
      <c r="EL23" s="17">
        <v>4.7</v>
      </c>
      <c r="EM23" s="17">
        <v>9</v>
      </c>
      <c r="EN23" s="17">
        <v>20.399999999999999</v>
      </c>
      <c r="EO23" s="17">
        <v>20.399999999999999</v>
      </c>
      <c r="EP23" s="17">
        <v>20.100000000000001</v>
      </c>
      <c r="EQ23" s="17">
        <v>4.3</v>
      </c>
      <c r="ER23" s="17">
        <v>94.1</v>
      </c>
      <c r="ES23" s="17">
        <v>1.4</v>
      </c>
      <c r="ET23" s="17">
        <v>31.5</v>
      </c>
      <c r="EU23" s="17">
        <v>0.6</v>
      </c>
      <c r="EV23" s="17">
        <v>15.5</v>
      </c>
      <c r="EW23" s="17">
        <v>15.2</v>
      </c>
      <c r="EX23" s="17">
        <v>33.5</v>
      </c>
      <c r="EY23" s="17">
        <v>4.4000000000000004</v>
      </c>
      <c r="EZ23" s="17">
        <v>2.2000000000000002</v>
      </c>
      <c r="FA23" s="17">
        <v>1.2</v>
      </c>
      <c r="FB23" s="17">
        <v>1.2</v>
      </c>
      <c r="FC23" s="17">
        <v>1.6</v>
      </c>
      <c r="FD23" s="17">
        <v>5.6</v>
      </c>
      <c r="FE23" s="17">
        <v>18.7</v>
      </c>
      <c r="FF23" s="17">
        <v>9.3000000000000007</v>
      </c>
      <c r="FG23" s="17"/>
      <c r="FH23" s="17"/>
      <c r="FI23" s="17"/>
      <c r="FJ23" s="17">
        <v>19.100000000000001</v>
      </c>
      <c r="FK23" s="17"/>
      <c r="FL23" s="17">
        <v>6.5</v>
      </c>
      <c r="FM23" s="17"/>
      <c r="FN23" s="17">
        <v>5904.4368800000002</v>
      </c>
      <c r="FO23" s="15"/>
      <c r="FP23" s="17">
        <v>23</v>
      </c>
      <c r="FQ23" s="17">
        <v>0</v>
      </c>
      <c r="FR23" s="17">
        <v>6.7474999999999996</v>
      </c>
      <c r="FS23" s="17">
        <v>8.4</v>
      </c>
      <c r="FT23" s="17">
        <v>26.776250000000001</v>
      </c>
      <c r="FU23" s="17">
        <v>18.943960000000001</v>
      </c>
      <c r="FV23" s="17">
        <v>4.4000000000000004</v>
      </c>
      <c r="FW23" s="17">
        <v>8.9</v>
      </c>
      <c r="FX23" s="17">
        <v>97.16771</v>
      </c>
    </row>
    <row r="24" spans="1:180" ht="24" customHeight="1" x14ac:dyDescent="0.3">
      <c r="A24" s="16" t="s">
        <v>57</v>
      </c>
      <c r="B24" s="16" t="s">
        <v>765</v>
      </c>
      <c r="C24" s="17">
        <v>203.5</v>
      </c>
      <c r="D24" s="17">
        <v>420.6</v>
      </c>
      <c r="E24" s="17">
        <v>133.5</v>
      </c>
      <c r="F24" s="17"/>
      <c r="G24" s="17"/>
      <c r="H24" s="17">
        <v>88.9</v>
      </c>
      <c r="I24" s="17">
        <v>178</v>
      </c>
      <c r="J24" s="17">
        <v>15.5</v>
      </c>
      <c r="K24" s="17"/>
      <c r="L24" s="17">
        <v>0</v>
      </c>
      <c r="M24" s="17">
        <v>0</v>
      </c>
      <c r="N24" s="17">
        <v>0</v>
      </c>
      <c r="O24" s="17"/>
      <c r="P24" s="17">
        <v>0</v>
      </c>
      <c r="Q24" s="17"/>
      <c r="R24" s="17">
        <v>71.099999999999994</v>
      </c>
      <c r="S24" s="17">
        <v>9.9</v>
      </c>
      <c r="T24" s="17"/>
      <c r="U24" s="17"/>
      <c r="V24" s="17"/>
      <c r="W24" s="17"/>
      <c r="X24" s="17">
        <v>154.5</v>
      </c>
      <c r="Y24" s="17">
        <v>6.6</v>
      </c>
      <c r="Z24" s="17">
        <v>4.8</v>
      </c>
      <c r="AA24" s="17">
        <v>0</v>
      </c>
      <c r="AB24" s="17">
        <v>6.9</v>
      </c>
      <c r="AC24" s="17">
        <v>12.2</v>
      </c>
      <c r="AD24" s="17">
        <v>49.4</v>
      </c>
      <c r="AE24" s="17"/>
      <c r="AF24" s="17"/>
      <c r="AG24" s="17"/>
      <c r="AH24" s="17"/>
      <c r="AI24" s="17">
        <v>80.599999999999994</v>
      </c>
      <c r="AJ24" s="17">
        <v>22.3</v>
      </c>
      <c r="AK24" s="17">
        <v>56.8</v>
      </c>
      <c r="AL24" s="17"/>
      <c r="AM24" s="17"/>
      <c r="AN24" s="17">
        <v>6.5</v>
      </c>
      <c r="AO24" s="17">
        <v>191.9</v>
      </c>
      <c r="AP24" s="17">
        <v>43</v>
      </c>
      <c r="AQ24" s="17">
        <v>127.6</v>
      </c>
      <c r="AR24" s="17">
        <v>28.9</v>
      </c>
      <c r="AS24" s="17">
        <v>14.4</v>
      </c>
      <c r="AT24" s="17">
        <v>18.8</v>
      </c>
      <c r="AU24" s="17">
        <v>84.9</v>
      </c>
      <c r="AV24" s="17">
        <v>176.6</v>
      </c>
      <c r="AW24" s="17">
        <v>177.4</v>
      </c>
      <c r="AX24" s="17">
        <v>182.7</v>
      </c>
      <c r="AY24" s="17">
        <v>106.2</v>
      </c>
      <c r="AZ24" s="17">
        <v>0</v>
      </c>
      <c r="BA24" s="17">
        <v>28.3</v>
      </c>
      <c r="BB24" s="17">
        <v>2.2000000000000002</v>
      </c>
      <c r="BC24" s="17">
        <v>31.9</v>
      </c>
      <c r="BD24" s="17">
        <v>37.9</v>
      </c>
      <c r="BE24" s="17"/>
      <c r="BF24" s="17"/>
      <c r="BG24" s="17">
        <v>18.899999999999999</v>
      </c>
      <c r="BH24" s="17"/>
      <c r="BI24" s="17"/>
      <c r="BJ24" s="17">
        <v>45.5</v>
      </c>
      <c r="BK24" s="17"/>
      <c r="BL24" s="17"/>
      <c r="BM24" s="17"/>
      <c r="BN24" s="17">
        <v>125.4</v>
      </c>
      <c r="BO24" s="17">
        <v>133.5</v>
      </c>
      <c r="BP24" s="17">
        <v>133.30000000000001</v>
      </c>
      <c r="BQ24" s="17">
        <v>132.9</v>
      </c>
      <c r="BR24" s="17">
        <v>225.1</v>
      </c>
      <c r="BS24" s="17">
        <v>12.1</v>
      </c>
      <c r="BT24" s="17">
        <v>0</v>
      </c>
      <c r="BU24" s="17"/>
      <c r="BV24" s="17"/>
      <c r="BW24" s="17"/>
      <c r="BX24" s="17">
        <v>0</v>
      </c>
      <c r="BY24" s="17"/>
      <c r="BZ24" s="17"/>
      <c r="CA24" s="17">
        <v>1.5</v>
      </c>
      <c r="CB24" s="17">
        <v>77.900000000000006</v>
      </c>
      <c r="CC24" s="17">
        <v>64.900000000000006</v>
      </c>
      <c r="CD24" s="17">
        <v>61.7</v>
      </c>
      <c r="CE24" s="17">
        <v>65.3</v>
      </c>
      <c r="CF24" s="17">
        <v>29.3</v>
      </c>
      <c r="CG24" s="17"/>
      <c r="CH24" s="17"/>
      <c r="CI24" s="17"/>
      <c r="CJ24" s="17">
        <v>143</v>
      </c>
      <c r="CK24" s="17">
        <v>143.80000000000001</v>
      </c>
      <c r="CL24" s="17">
        <v>147.69999999999999</v>
      </c>
      <c r="CM24" s="17"/>
      <c r="CN24" s="17"/>
      <c r="CO24" s="17"/>
      <c r="CP24" s="17"/>
      <c r="CQ24" s="17"/>
      <c r="CR24" s="17">
        <v>211.4</v>
      </c>
      <c r="CS24" s="17">
        <v>101.4</v>
      </c>
      <c r="CT24" s="17">
        <v>6.4</v>
      </c>
      <c r="CU24" s="17">
        <v>3.9</v>
      </c>
      <c r="CV24" s="17">
        <v>10.199999999999999</v>
      </c>
      <c r="CW24" s="17">
        <v>0.1</v>
      </c>
      <c r="CX24" s="17">
        <v>74</v>
      </c>
      <c r="CY24" s="17">
        <v>21.2</v>
      </c>
      <c r="CZ24" s="17">
        <v>6</v>
      </c>
      <c r="DA24" s="17">
        <v>0</v>
      </c>
      <c r="DB24" s="17">
        <v>17.3</v>
      </c>
      <c r="DC24" s="17">
        <v>9.9</v>
      </c>
      <c r="DD24" s="17">
        <v>5.5</v>
      </c>
      <c r="DE24" s="17">
        <v>83.6</v>
      </c>
      <c r="DF24" s="17">
        <v>1</v>
      </c>
      <c r="DG24" s="17">
        <v>1.7</v>
      </c>
      <c r="DH24" s="17">
        <v>4.4000000000000004</v>
      </c>
      <c r="DI24" s="17">
        <v>20.2</v>
      </c>
      <c r="DJ24" s="17">
        <v>20</v>
      </c>
      <c r="DK24" s="17">
        <v>19.2</v>
      </c>
      <c r="DL24" s="17">
        <v>2.2999999999999998</v>
      </c>
      <c r="DM24" s="17">
        <v>17.2</v>
      </c>
      <c r="DN24" s="17">
        <v>11.162000000000001</v>
      </c>
      <c r="DO24" s="17">
        <v>15.356999999999999</v>
      </c>
      <c r="DP24" s="17">
        <v>22.8</v>
      </c>
      <c r="DQ24" s="17">
        <v>64.900000000000006</v>
      </c>
      <c r="DR24" s="17">
        <v>16.600000000000001</v>
      </c>
      <c r="DS24" s="17">
        <v>2.4</v>
      </c>
      <c r="DT24" s="17">
        <v>16.3</v>
      </c>
      <c r="DU24" s="17">
        <v>2.2999999999999998</v>
      </c>
      <c r="DV24" s="17"/>
      <c r="DW24" s="17">
        <v>7.424E-2</v>
      </c>
      <c r="DX24" s="17">
        <v>11.9</v>
      </c>
      <c r="DY24" s="17">
        <v>7.4</v>
      </c>
      <c r="DZ24" s="17">
        <v>19.7</v>
      </c>
      <c r="EA24" s="17">
        <v>20.2</v>
      </c>
      <c r="EB24" s="17">
        <v>15.2</v>
      </c>
      <c r="EC24" s="17">
        <v>11.6</v>
      </c>
      <c r="ED24" s="17">
        <v>15.4</v>
      </c>
      <c r="EE24" s="17">
        <v>17.3</v>
      </c>
      <c r="EF24" s="17">
        <v>2</v>
      </c>
      <c r="EG24" s="17">
        <v>15.9</v>
      </c>
      <c r="EH24" s="17">
        <v>0</v>
      </c>
      <c r="EI24" s="17">
        <v>0</v>
      </c>
      <c r="EJ24" s="17">
        <v>16.95</v>
      </c>
      <c r="EK24" s="17">
        <v>21</v>
      </c>
      <c r="EL24" s="17">
        <v>4.7</v>
      </c>
      <c r="EM24" s="17">
        <v>9</v>
      </c>
      <c r="EN24" s="17">
        <v>20.399999999999999</v>
      </c>
      <c r="EO24" s="17">
        <v>20.399999999999999</v>
      </c>
      <c r="EP24" s="17">
        <v>20.100000000000001</v>
      </c>
      <c r="EQ24" s="17">
        <v>3.7</v>
      </c>
      <c r="ER24" s="17">
        <v>157.6</v>
      </c>
      <c r="ES24" s="17">
        <v>3.4</v>
      </c>
      <c r="ET24" s="17">
        <v>94.2</v>
      </c>
      <c r="EU24" s="17">
        <v>0.6</v>
      </c>
      <c r="EV24" s="17">
        <v>13.9</v>
      </c>
      <c r="EW24" s="17">
        <v>15</v>
      </c>
      <c r="EX24" s="17">
        <v>77</v>
      </c>
      <c r="EY24" s="17">
        <v>4.4000000000000004</v>
      </c>
      <c r="EZ24" s="17">
        <v>2.2000000000000002</v>
      </c>
      <c r="FA24" s="17">
        <v>1.2</v>
      </c>
      <c r="FB24" s="17">
        <v>1.2</v>
      </c>
      <c r="FC24" s="17">
        <v>2.8</v>
      </c>
      <c r="FD24" s="17">
        <v>5.6</v>
      </c>
      <c r="FE24" s="17">
        <v>18.399999999999999</v>
      </c>
      <c r="FF24" s="17">
        <v>9.3000000000000007</v>
      </c>
      <c r="FG24" s="17"/>
      <c r="FH24" s="17"/>
      <c r="FI24" s="17"/>
      <c r="FJ24" s="17">
        <v>19.100000000000001</v>
      </c>
      <c r="FK24" s="17"/>
      <c r="FL24" s="17">
        <v>6.4</v>
      </c>
      <c r="FM24" s="17"/>
      <c r="FN24" s="17">
        <v>5810.04324</v>
      </c>
      <c r="FO24" s="15"/>
      <c r="FP24" s="17">
        <v>23</v>
      </c>
      <c r="FQ24" s="17">
        <v>2.9940000000000002</v>
      </c>
      <c r="FR24" s="17">
        <v>6.7430000000000003</v>
      </c>
      <c r="FS24" s="17">
        <v>8.4</v>
      </c>
      <c r="FT24" s="17">
        <v>26.832979999999999</v>
      </c>
      <c r="FU24" s="17">
        <v>18.944230000000001</v>
      </c>
      <c r="FV24" s="17">
        <v>4.3</v>
      </c>
      <c r="FW24" s="17">
        <v>8.9</v>
      </c>
      <c r="FX24" s="17">
        <v>100.11421</v>
      </c>
    </row>
    <row r="25" spans="1:180" ht="24" customHeight="1" x14ac:dyDescent="0.3">
      <c r="A25" s="16" t="s">
        <v>57</v>
      </c>
      <c r="B25" s="16" t="s">
        <v>766</v>
      </c>
      <c r="C25" s="17">
        <v>198.4</v>
      </c>
      <c r="D25" s="17">
        <v>427.1</v>
      </c>
      <c r="E25" s="17">
        <v>137.1</v>
      </c>
      <c r="F25" s="17"/>
      <c r="G25" s="17"/>
      <c r="H25" s="17">
        <v>89.9</v>
      </c>
      <c r="I25" s="17">
        <v>181.3</v>
      </c>
      <c r="J25" s="17">
        <v>27.2</v>
      </c>
      <c r="K25" s="17"/>
      <c r="L25" s="17">
        <v>0</v>
      </c>
      <c r="M25" s="17">
        <v>0</v>
      </c>
      <c r="N25" s="17">
        <v>0</v>
      </c>
      <c r="O25" s="17"/>
      <c r="P25" s="17">
        <v>0</v>
      </c>
      <c r="Q25" s="17"/>
      <c r="R25" s="17">
        <v>72.8</v>
      </c>
      <c r="S25" s="17">
        <v>9.9</v>
      </c>
      <c r="T25" s="17"/>
      <c r="U25" s="17"/>
      <c r="V25" s="17"/>
      <c r="W25" s="17"/>
      <c r="X25" s="17">
        <v>166.2</v>
      </c>
      <c r="Y25" s="17">
        <v>7.2</v>
      </c>
      <c r="Z25" s="17">
        <v>4.8</v>
      </c>
      <c r="AA25" s="17">
        <v>0</v>
      </c>
      <c r="AB25" s="17">
        <v>6.9</v>
      </c>
      <c r="AC25" s="17">
        <v>12</v>
      </c>
      <c r="AD25" s="17">
        <v>50.1</v>
      </c>
      <c r="AE25" s="17"/>
      <c r="AF25" s="17"/>
      <c r="AG25" s="17"/>
      <c r="AH25" s="17"/>
      <c r="AI25" s="17">
        <v>82.3</v>
      </c>
      <c r="AJ25" s="17">
        <v>22.6</v>
      </c>
      <c r="AK25" s="17">
        <v>62.7</v>
      </c>
      <c r="AL25" s="17"/>
      <c r="AM25" s="17"/>
      <c r="AN25" s="17">
        <v>6.5</v>
      </c>
      <c r="AO25" s="17">
        <v>193.2</v>
      </c>
      <c r="AP25" s="17">
        <v>42.2</v>
      </c>
      <c r="AQ25" s="17">
        <v>138</v>
      </c>
      <c r="AR25" s="17">
        <v>31.1</v>
      </c>
      <c r="AS25" s="17">
        <v>14.6</v>
      </c>
      <c r="AT25" s="17">
        <v>18.8</v>
      </c>
      <c r="AU25" s="17">
        <v>90</v>
      </c>
      <c r="AV25" s="17">
        <v>181</v>
      </c>
      <c r="AW25" s="17">
        <v>181.8</v>
      </c>
      <c r="AX25" s="17">
        <v>183.8</v>
      </c>
      <c r="AY25" s="17">
        <v>108.3</v>
      </c>
      <c r="AZ25" s="17">
        <v>0</v>
      </c>
      <c r="BA25" s="17">
        <v>34.9</v>
      </c>
      <c r="BB25" s="17">
        <v>2.2000000000000002</v>
      </c>
      <c r="BC25" s="17">
        <v>32.299999999999997</v>
      </c>
      <c r="BD25" s="17">
        <v>50.3</v>
      </c>
      <c r="BE25" s="17"/>
      <c r="BF25" s="17"/>
      <c r="BG25" s="17">
        <v>21.8</v>
      </c>
      <c r="BH25" s="17"/>
      <c r="BI25" s="17"/>
      <c r="BJ25" s="17">
        <v>45.7</v>
      </c>
      <c r="BK25" s="17"/>
      <c r="BL25" s="17"/>
      <c r="BM25" s="17"/>
      <c r="BN25" s="17">
        <v>127</v>
      </c>
      <c r="BO25" s="17">
        <v>104.7</v>
      </c>
      <c r="BP25" s="17">
        <v>104.6</v>
      </c>
      <c r="BQ25" s="17">
        <v>105</v>
      </c>
      <c r="BR25" s="17">
        <v>198.2</v>
      </c>
      <c r="BS25" s="17">
        <v>11.9</v>
      </c>
      <c r="BT25" s="17">
        <v>0</v>
      </c>
      <c r="BU25" s="17"/>
      <c r="BV25" s="17"/>
      <c r="BW25" s="17"/>
      <c r="BX25" s="17">
        <v>0</v>
      </c>
      <c r="BY25" s="17"/>
      <c r="BZ25" s="17"/>
      <c r="CA25" s="17">
        <v>1.5</v>
      </c>
      <c r="CB25" s="17">
        <v>119.6</v>
      </c>
      <c r="CC25" s="17">
        <v>66.2</v>
      </c>
      <c r="CD25" s="17">
        <v>62.9</v>
      </c>
      <c r="CE25" s="17">
        <v>65.900000000000006</v>
      </c>
      <c r="CF25" s="17">
        <v>30</v>
      </c>
      <c r="CG25" s="17"/>
      <c r="CH25" s="17"/>
      <c r="CI25" s="17"/>
      <c r="CJ25" s="17">
        <v>143.69999999999999</v>
      </c>
      <c r="CK25" s="17">
        <v>143.69999999999999</v>
      </c>
      <c r="CL25" s="17">
        <v>147.69999999999999</v>
      </c>
      <c r="CM25" s="17"/>
      <c r="CN25" s="17"/>
      <c r="CO25" s="17"/>
      <c r="CP25" s="17"/>
      <c r="CQ25" s="17"/>
      <c r="CR25" s="17">
        <v>211.1</v>
      </c>
      <c r="CS25" s="17">
        <v>101.3</v>
      </c>
      <c r="CT25" s="17">
        <v>6.4</v>
      </c>
      <c r="CU25" s="17">
        <v>3.8</v>
      </c>
      <c r="CV25" s="17">
        <v>10.3</v>
      </c>
      <c r="CW25" s="17">
        <v>0.1</v>
      </c>
      <c r="CX25" s="17">
        <v>66.7</v>
      </c>
      <c r="CY25" s="17">
        <v>27.8</v>
      </c>
      <c r="CZ25" s="17">
        <v>10.3</v>
      </c>
      <c r="DA25" s="17">
        <v>0</v>
      </c>
      <c r="DB25" s="17">
        <v>17.5</v>
      </c>
      <c r="DC25" s="17">
        <v>9.9</v>
      </c>
      <c r="DD25" s="17">
        <v>5.5</v>
      </c>
      <c r="DE25" s="17">
        <v>61.2</v>
      </c>
      <c r="DF25" s="17">
        <v>1</v>
      </c>
      <c r="DG25" s="17">
        <v>1.8</v>
      </c>
      <c r="DH25" s="17">
        <v>4.3</v>
      </c>
      <c r="DI25" s="17">
        <v>20.6</v>
      </c>
      <c r="DJ25" s="17">
        <v>20</v>
      </c>
      <c r="DK25" s="17">
        <v>19.100000000000001</v>
      </c>
      <c r="DL25" s="17">
        <v>2.2999999999999998</v>
      </c>
      <c r="DM25" s="17">
        <v>17.2</v>
      </c>
      <c r="DN25" s="17">
        <v>12.943</v>
      </c>
      <c r="DO25" s="17">
        <v>16.725000000000001</v>
      </c>
      <c r="DP25" s="17">
        <v>18.8</v>
      </c>
      <c r="DQ25" s="17">
        <v>67.5</v>
      </c>
      <c r="DR25" s="17">
        <v>17.399999999999999</v>
      </c>
      <c r="DS25" s="17">
        <v>2.4</v>
      </c>
      <c r="DT25" s="17">
        <v>7.4</v>
      </c>
      <c r="DU25" s="17">
        <v>2.2999999999999998</v>
      </c>
      <c r="DV25" s="17"/>
      <c r="DW25" s="17">
        <v>0.14074</v>
      </c>
      <c r="DX25" s="17">
        <v>11.9</v>
      </c>
      <c r="DY25" s="17">
        <v>7</v>
      </c>
      <c r="DZ25" s="17">
        <v>20.100000000000001</v>
      </c>
      <c r="EA25" s="17">
        <v>20.2</v>
      </c>
      <c r="EB25" s="17">
        <v>14.4</v>
      </c>
      <c r="EC25" s="17">
        <v>11</v>
      </c>
      <c r="ED25" s="17">
        <v>14.5</v>
      </c>
      <c r="EE25" s="17">
        <v>31.3</v>
      </c>
      <c r="EF25" s="17">
        <v>8.6</v>
      </c>
      <c r="EG25" s="17">
        <v>27.4</v>
      </c>
      <c r="EH25" s="17">
        <v>0</v>
      </c>
      <c r="EI25" s="17">
        <v>0</v>
      </c>
      <c r="EJ25" s="17">
        <v>27.33</v>
      </c>
      <c r="EK25" s="17">
        <v>21</v>
      </c>
      <c r="EL25" s="17">
        <v>4.7</v>
      </c>
      <c r="EM25" s="17">
        <v>9.1</v>
      </c>
      <c r="EN25" s="17">
        <v>20.399999999999999</v>
      </c>
      <c r="EO25" s="17">
        <v>20.399999999999999</v>
      </c>
      <c r="EP25" s="17">
        <v>20.100000000000001</v>
      </c>
      <c r="EQ25" s="17">
        <v>7.4</v>
      </c>
      <c r="ER25" s="17">
        <v>211.6</v>
      </c>
      <c r="ES25" s="17">
        <v>5.0999999999999996</v>
      </c>
      <c r="ET25" s="17">
        <v>120.3</v>
      </c>
      <c r="EU25" s="17">
        <v>0.6</v>
      </c>
      <c r="EV25" s="17">
        <v>12.7</v>
      </c>
      <c r="EW25" s="17">
        <v>11.2</v>
      </c>
      <c r="EX25" s="17">
        <v>94.2</v>
      </c>
      <c r="EY25" s="17">
        <v>4.4000000000000004</v>
      </c>
      <c r="EZ25" s="17">
        <v>2.2000000000000002</v>
      </c>
      <c r="FA25" s="17">
        <v>1.2</v>
      </c>
      <c r="FB25" s="17">
        <v>1.2</v>
      </c>
      <c r="FC25" s="17">
        <v>5.7</v>
      </c>
      <c r="FD25" s="17">
        <v>5.6</v>
      </c>
      <c r="FE25" s="17">
        <v>18.2</v>
      </c>
      <c r="FF25" s="17">
        <v>8.9</v>
      </c>
      <c r="FG25" s="17"/>
      <c r="FH25" s="17"/>
      <c r="FI25" s="17"/>
      <c r="FJ25" s="17">
        <v>19.100000000000001</v>
      </c>
      <c r="FK25" s="17"/>
      <c r="FL25" s="17">
        <v>6.4</v>
      </c>
      <c r="FM25" s="17"/>
      <c r="FN25" s="17">
        <v>5956.8387400000001</v>
      </c>
      <c r="FO25" s="15"/>
      <c r="FP25" s="17">
        <v>18.399999999999999</v>
      </c>
      <c r="FQ25" s="17">
        <v>3.843</v>
      </c>
      <c r="FR25" s="17">
        <v>7.4634999999999998</v>
      </c>
      <c r="FS25" s="17">
        <v>8.4</v>
      </c>
      <c r="FT25" s="17">
        <v>26.806000000000001</v>
      </c>
      <c r="FU25" s="17">
        <v>18.94408</v>
      </c>
      <c r="FV25" s="17">
        <v>4.0999999999999996</v>
      </c>
      <c r="FW25" s="17">
        <v>8.9</v>
      </c>
      <c r="FX25" s="17">
        <v>96.856579999999994</v>
      </c>
    </row>
    <row r="26" spans="1:180" ht="24" customHeight="1" x14ac:dyDescent="0.3">
      <c r="A26" s="18" t="s">
        <v>57</v>
      </c>
      <c r="B26" s="18" t="s">
        <v>767</v>
      </c>
      <c r="C26" s="19">
        <v>202.4</v>
      </c>
      <c r="D26" s="19">
        <v>432</v>
      </c>
      <c r="E26" s="19">
        <v>138.19999999999999</v>
      </c>
      <c r="F26" s="19"/>
      <c r="G26" s="19"/>
      <c r="H26" s="19">
        <v>89.2</v>
      </c>
      <c r="I26" s="19">
        <v>186.1</v>
      </c>
      <c r="J26" s="19">
        <v>27.4</v>
      </c>
      <c r="K26" s="19"/>
      <c r="L26" s="19">
        <v>0</v>
      </c>
      <c r="M26" s="19">
        <v>0</v>
      </c>
      <c r="N26" s="19">
        <v>0</v>
      </c>
      <c r="O26" s="19"/>
      <c r="P26" s="19">
        <v>0</v>
      </c>
      <c r="Q26" s="19"/>
      <c r="R26" s="19">
        <v>79.2</v>
      </c>
      <c r="S26" s="19">
        <v>10.1</v>
      </c>
      <c r="T26" s="19"/>
      <c r="U26" s="19"/>
      <c r="V26" s="19"/>
      <c r="W26" s="19"/>
      <c r="X26" s="19">
        <v>158.69999999999999</v>
      </c>
      <c r="Y26" s="19">
        <v>7.4</v>
      </c>
      <c r="Z26" s="19">
        <v>6.3</v>
      </c>
      <c r="AA26" s="19">
        <v>0</v>
      </c>
      <c r="AB26" s="19">
        <v>7</v>
      </c>
      <c r="AC26" s="19">
        <v>13.7</v>
      </c>
      <c r="AD26" s="19">
        <v>50.7</v>
      </c>
      <c r="AE26" s="19"/>
      <c r="AF26" s="19"/>
      <c r="AG26" s="19"/>
      <c r="AH26" s="19"/>
      <c r="AI26" s="19">
        <v>82.7</v>
      </c>
      <c r="AJ26" s="19">
        <v>22.6</v>
      </c>
      <c r="AK26" s="19">
        <v>64.7</v>
      </c>
      <c r="AL26" s="19"/>
      <c r="AM26" s="19"/>
      <c r="AN26" s="19">
        <v>6.5</v>
      </c>
      <c r="AO26" s="19">
        <v>149.9</v>
      </c>
      <c r="AP26" s="19">
        <v>42.6</v>
      </c>
      <c r="AQ26" s="19">
        <v>138.9</v>
      </c>
      <c r="AR26" s="19">
        <v>30</v>
      </c>
      <c r="AS26" s="19">
        <v>14.6</v>
      </c>
      <c r="AT26" s="19">
        <v>18.8</v>
      </c>
      <c r="AU26" s="19">
        <v>84.4</v>
      </c>
      <c r="AV26" s="19">
        <v>182.4</v>
      </c>
      <c r="AW26" s="19">
        <v>182.7</v>
      </c>
      <c r="AX26" s="19">
        <v>184.3</v>
      </c>
      <c r="AY26" s="19">
        <v>108.8</v>
      </c>
      <c r="AZ26" s="19">
        <v>0</v>
      </c>
      <c r="BA26" s="19">
        <v>34.9</v>
      </c>
      <c r="BB26" s="19">
        <v>2.2000000000000002</v>
      </c>
      <c r="BC26" s="19">
        <v>32.200000000000003</v>
      </c>
      <c r="BD26" s="19">
        <v>50.3</v>
      </c>
      <c r="BE26" s="19"/>
      <c r="BF26" s="19"/>
      <c r="BG26" s="19">
        <v>22.4</v>
      </c>
      <c r="BH26" s="19"/>
      <c r="BI26" s="19"/>
      <c r="BJ26" s="19">
        <v>47.1</v>
      </c>
      <c r="BK26" s="19"/>
      <c r="BL26" s="19"/>
      <c r="BM26" s="19"/>
      <c r="BN26" s="19">
        <v>127.1</v>
      </c>
      <c r="BO26" s="19">
        <v>99.6</v>
      </c>
      <c r="BP26" s="19">
        <v>100.7</v>
      </c>
      <c r="BQ26" s="19">
        <v>101.5</v>
      </c>
      <c r="BR26" s="19">
        <v>193.4</v>
      </c>
      <c r="BS26" s="19">
        <v>13.2</v>
      </c>
      <c r="BT26" s="19">
        <v>0</v>
      </c>
      <c r="BU26" s="19"/>
      <c r="BV26" s="19"/>
      <c r="BW26" s="19"/>
      <c r="BX26" s="19">
        <v>0</v>
      </c>
      <c r="BY26" s="19"/>
      <c r="BZ26" s="19"/>
      <c r="CA26" s="19">
        <v>1.5</v>
      </c>
      <c r="CB26" s="19">
        <v>130.1</v>
      </c>
      <c r="CC26" s="19">
        <v>66.599999999999994</v>
      </c>
      <c r="CD26" s="19">
        <v>66.2</v>
      </c>
      <c r="CE26" s="19">
        <v>66.900000000000006</v>
      </c>
      <c r="CF26" s="19">
        <v>30.1</v>
      </c>
      <c r="CG26" s="19"/>
      <c r="CH26" s="19"/>
      <c r="CI26" s="19"/>
      <c r="CJ26" s="19">
        <v>143.80000000000001</v>
      </c>
      <c r="CK26" s="19">
        <v>143.80000000000001</v>
      </c>
      <c r="CL26" s="19">
        <v>149</v>
      </c>
      <c r="CM26" s="19"/>
      <c r="CN26" s="19"/>
      <c r="CO26" s="19"/>
      <c r="CP26" s="19"/>
      <c r="CQ26" s="19"/>
      <c r="CR26" s="19">
        <v>210.5</v>
      </c>
      <c r="CS26" s="19">
        <v>100.7</v>
      </c>
      <c r="CT26" s="19">
        <v>6.4</v>
      </c>
      <c r="CU26" s="19">
        <v>3.8</v>
      </c>
      <c r="CV26" s="19">
        <v>10.199999999999999</v>
      </c>
      <c r="CW26" s="19">
        <v>0.2</v>
      </c>
      <c r="CX26" s="19">
        <v>52.5</v>
      </c>
      <c r="CY26" s="19">
        <v>76.5</v>
      </c>
      <c r="CZ26" s="19">
        <v>10.3</v>
      </c>
      <c r="DA26" s="19">
        <v>0.1</v>
      </c>
      <c r="DB26" s="19">
        <v>17.100000000000001</v>
      </c>
      <c r="DC26" s="19">
        <v>9.9</v>
      </c>
      <c r="DD26" s="19">
        <v>5.3</v>
      </c>
      <c r="DE26" s="19">
        <v>187.6</v>
      </c>
      <c r="DF26" s="19">
        <v>1</v>
      </c>
      <c r="DG26" s="19">
        <v>1.8</v>
      </c>
      <c r="DH26" s="19">
        <v>4.2</v>
      </c>
      <c r="DI26" s="19">
        <v>20.8</v>
      </c>
      <c r="DJ26" s="19">
        <v>20</v>
      </c>
      <c r="DK26" s="19">
        <v>19</v>
      </c>
      <c r="DL26" s="19">
        <v>2.2999999999999998</v>
      </c>
      <c r="DM26" s="19">
        <v>17.2</v>
      </c>
      <c r="DN26" s="19">
        <v>13.49</v>
      </c>
      <c r="DO26" s="19">
        <v>17.577000000000002</v>
      </c>
      <c r="DP26" s="19">
        <v>16.5</v>
      </c>
      <c r="DQ26" s="19">
        <v>45.3</v>
      </c>
      <c r="DR26" s="19">
        <v>17.899999999999999</v>
      </c>
      <c r="DS26" s="19">
        <v>2.4</v>
      </c>
      <c r="DT26" s="19">
        <v>7.2</v>
      </c>
      <c r="DU26" s="19">
        <v>2.2000000000000002</v>
      </c>
      <c r="DV26" s="19"/>
      <c r="DW26" s="19">
        <v>0.20669000000000001</v>
      </c>
      <c r="DX26" s="19">
        <v>11.9</v>
      </c>
      <c r="DY26" s="19">
        <v>7</v>
      </c>
      <c r="DZ26" s="19">
        <v>20.3</v>
      </c>
      <c r="EA26" s="19">
        <v>20.3</v>
      </c>
      <c r="EB26" s="19">
        <v>14.4</v>
      </c>
      <c r="EC26" s="19">
        <v>10</v>
      </c>
      <c r="ED26" s="19">
        <v>10</v>
      </c>
      <c r="EE26" s="19">
        <v>33.1</v>
      </c>
      <c r="EF26" s="19">
        <v>14.4</v>
      </c>
      <c r="EG26" s="19">
        <v>31.2</v>
      </c>
      <c r="EH26" s="19">
        <v>0.4</v>
      </c>
      <c r="EI26" s="19">
        <v>0.3</v>
      </c>
      <c r="EJ26" s="19">
        <v>42.83</v>
      </c>
      <c r="EK26" s="19">
        <v>20.9</v>
      </c>
      <c r="EL26" s="19">
        <v>4.5999999999999996</v>
      </c>
      <c r="EM26" s="19">
        <v>9.1</v>
      </c>
      <c r="EN26" s="19">
        <v>20.399999999999999</v>
      </c>
      <c r="EO26" s="19">
        <v>20.399999999999999</v>
      </c>
      <c r="EP26" s="19">
        <v>20.100000000000001</v>
      </c>
      <c r="EQ26" s="19">
        <v>7</v>
      </c>
      <c r="ER26" s="19">
        <v>233.2</v>
      </c>
      <c r="ES26" s="19">
        <v>7.3</v>
      </c>
      <c r="ET26" s="19">
        <v>131.9</v>
      </c>
      <c r="EU26" s="19">
        <v>0.6</v>
      </c>
      <c r="EV26" s="19">
        <v>5</v>
      </c>
      <c r="EW26" s="19">
        <v>8.1999999999999993</v>
      </c>
      <c r="EX26" s="19">
        <v>102.4</v>
      </c>
      <c r="EY26" s="19">
        <v>4.4000000000000004</v>
      </c>
      <c r="EZ26" s="19">
        <v>2.2000000000000002</v>
      </c>
      <c r="FA26" s="19">
        <v>1.2</v>
      </c>
      <c r="FB26" s="19">
        <v>1.2</v>
      </c>
      <c r="FC26" s="19">
        <v>8</v>
      </c>
      <c r="FD26" s="19">
        <v>5.6</v>
      </c>
      <c r="FE26" s="19">
        <v>18.100000000000001</v>
      </c>
      <c r="FF26" s="19">
        <v>9</v>
      </c>
      <c r="FG26" s="19"/>
      <c r="FH26" s="19"/>
      <c r="FI26" s="19"/>
      <c r="FJ26" s="19">
        <v>19.100000000000001</v>
      </c>
      <c r="FK26" s="19"/>
      <c r="FL26" s="19">
        <v>5.9</v>
      </c>
      <c r="FM26" s="19"/>
      <c r="FN26" s="19">
        <v>6127.0036899999996</v>
      </c>
      <c r="FO26" s="15"/>
      <c r="FP26" s="19">
        <v>15.3</v>
      </c>
      <c r="FQ26" s="19">
        <v>3.95</v>
      </c>
      <c r="FR26" s="19">
        <v>7.8055000000000003</v>
      </c>
      <c r="FS26" s="19">
        <v>8</v>
      </c>
      <c r="FT26" s="19">
        <v>26.75206</v>
      </c>
      <c r="FU26" s="19">
        <v>18.943619999999999</v>
      </c>
      <c r="FV26" s="19">
        <v>4.0999999999999996</v>
      </c>
      <c r="FW26" s="19">
        <v>9.1</v>
      </c>
      <c r="FX26" s="19">
        <v>93.951179999999994</v>
      </c>
    </row>
    <row r="27" spans="1:180" ht="24" customHeight="1" x14ac:dyDescent="0.3">
      <c r="A27" s="13" t="s">
        <v>57</v>
      </c>
      <c r="B27" s="13" t="s">
        <v>768</v>
      </c>
      <c r="C27" s="14">
        <v>203.4</v>
      </c>
      <c r="D27" s="14">
        <v>433.3</v>
      </c>
      <c r="E27" s="14">
        <v>137.30000000000001</v>
      </c>
      <c r="F27" s="14"/>
      <c r="G27" s="14"/>
      <c r="H27" s="14">
        <v>91</v>
      </c>
      <c r="I27" s="14">
        <v>178.9</v>
      </c>
      <c r="J27" s="14">
        <v>27</v>
      </c>
      <c r="K27" s="14"/>
      <c r="L27" s="14">
        <v>0</v>
      </c>
      <c r="M27" s="14">
        <v>0</v>
      </c>
      <c r="N27" s="14">
        <v>0</v>
      </c>
      <c r="O27" s="14"/>
      <c r="P27" s="14">
        <v>0</v>
      </c>
      <c r="Q27" s="14"/>
      <c r="R27" s="14">
        <v>76.900000000000006</v>
      </c>
      <c r="S27" s="14">
        <v>10</v>
      </c>
      <c r="T27" s="14"/>
      <c r="U27" s="14"/>
      <c r="V27" s="14"/>
      <c r="W27" s="14"/>
      <c r="X27" s="14">
        <v>159.9</v>
      </c>
      <c r="Y27" s="14">
        <v>7.5</v>
      </c>
      <c r="Z27" s="14">
        <v>5.8</v>
      </c>
      <c r="AA27" s="14">
        <v>0</v>
      </c>
      <c r="AB27" s="14">
        <v>7</v>
      </c>
      <c r="AC27" s="14">
        <v>13.7</v>
      </c>
      <c r="AD27" s="14">
        <v>85.9</v>
      </c>
      <c r="AE27" s="14"/>
      <c r="AF27" s="14"/>
      <c r="AG27" s="14"/>
      <c r="AH27" s="14"/>
      <c r="AI27" s="14">
        <v>83.1</v>
      </c>
      <c r="AJ27" s="14">
        <v>22.6</v>
      </c>
      <c r="AK27" s="14">
        <v>63.2</v>
      </c>
      <c r="AL27" s="14"/>
      <c r="AM27" s="14"/>
      <c r="AN27" s="14">
        <v>6.5</v>
      </c>
      <c r="AO27" s="14">
        <v>150.4</v>
      </c>
      <c r="AP27" s="14">
        <v>40</v>
      </c>
      <c r="AQ27" s="14">
        <v>143.30000000000001</v>
      </c>
      <c r="AR27" s="14">
        <v>24.5</v>
      </c>
      <c r="AS27" s="14">
        <v>14.6</v>
      </c>
      <c r="AT27" s="14">
        <v>18.8</v>
      </c>
      <c r="AU27" s="14">
        <v>86.4</v>
      </c>
      <c r="AV27" s="14">
        <v>182.2</v>
      </c>
      <c r="AW27" s="14">
        <v>182.9</v>
      </c>
      <c r="AX27" s="14">
        <v>184.6</v>
      </c>
      <c r="AY27" s="14">
        <v>110.2</v>
      </c>
      <c r="AZ27" s="14">
        <v>0</v>
      </c>
      <c r="BA27" s="14">
        <v>35.5</v>
      </c>
      <c r="BB27" s="14">
        <v>2.2000000000000002</v>
      </c>
      <c r="BC27" s="14">
        <v>32.5</v>
      </c>
      <c r="BD27" s="14">
        <v>49.1</v>
      </c>
      <c r="BE27" s="14"/>
      <c r="BF27" s="14"/>
      <c r="BG27" s="14">
        <v>22.4</v>
      </c>
      <c r="BH27" s="14"/>
      <c r="BI27" s="14"/>
      <c r="BJ27" s="14">
        <v>45.5</v>
      </c>
      <c r="BK27" s="14"/>
      <c r="BL27" s="14"/>
      <c r="BM27" s="14"/>
      <c r="BN27" s="14">
        <v>127.4</v>
      </c>
      <c r="BO27" s="14">
        <v>108.8</v>
      </c>
      <c r="BP27" s="14">
        <v>108.8</v>
      </c>
      <c r="BQ27" s="14">
        <v>108</v>
      </c>
      <c r="BR27" s="14">
        <v>194.8</v>
      </c>
      <c r="BS27" s="14">
        <v>30.2</v>
      </c>
      <c r="BT27" s="14">
        <v>0</v>
      </c>
      <c r="BU27" s="14"/>
      <c r="BV27" s="14"/>
      <c r="BW27" s="14"/>
      <c r="BX27" s="14">
        <v>0</v>
      </c>
      <c r="BY27" s="14"/>
      <c r="BZ27" s="14"/>
      <c r="CA27" s="14">
        <v>1.5</v>
      </c>
      <c r="CB27" s="14">
        <v>144.4</v>
      </c>
      <c r="CC27" s="14">
        <v>66.7</v>
      </c>
      <c r="CD27" s="14">
        <v>66.3</v>
      </c>
      <c r="CE27" s="14">
        <v>70</v>
      </c>
      <c r="CF27" s="14">
        <v>30.4</v>
      </c>
      <c r="CG27" s="14"/>
      <c r="CH27" s="14"/>
      <c r="CI27" s="14"/>
      <c r="CJ27" s="14">
        <v>142.5</v>
      </c>
      <c r="CK27" s="14">
        <v>143.4</v>
      </c>
      <c r="CL27" s="14">
        <v>148</v>
      </c>
      <c r="CM27" s="14"/>
      <c r="CN27" s="14"/>
      <c r="CO27" s="14"/>
      <c r="CP27" s="14"/>
      <c r="CQ27" s="14"/>
      <c r="CR27" s="14">
        <v>209.8</v>
      </c>
      <c r="CS27" s="14">
        <v>100.2</v>
      </c>
      <c r="CT27" s="14">
        <v>6.4</v>
      </c>
      <c r="CU27" s="14">
        <v>3.8</v>
      </c>
      <c r="CV27" s="14">
        <v>9.9</v>
      </c>
      <c r="CW27" s="14">
        <v>0.6</v>
      </c>
      <c r="CX27" s="14">
        <v>54</v>
      </c>
      <c r="CY27" s="14">
        <v>74.8</v>
      </c>
      <c r="CZ27" s="14">
        <v>11.7</v>
      </c>
      <c r="DA27" s="14">
        <v>0.2</v>
      </c>
      <c r="DB27" s="14">
        <v>16.399999999999999</v>
      </c>
      <c r="DC27" s="14">
        <v>9.9</v>
      </c>
      <c r="DD27" s="14">
        <v>5.4</v>
      </c>
      <c r="DE27" s="14">
        <v>197.7</v>
      </c>
      <c r="DF27" s="14">
        <v>1</v>
      </c>
      <c r="DG27" s="14">
        <v>1.8</v>
      </c>
      <c r="DH27" s="14">
        <v>4.2</v>
      </c>
      <c r="DI27" s="14">
        <v>20.9</v>
      </c>
      <c r="DJ27" s="14">
        <v>20</v>
      </c>
      <c r="DK27" s="14">
        <v>18.899999999999999</v>
      </c>
      <c r="DL27" s="14">
        <v>2.2999999999999998</v>
      </c>
      <c r="DM27" s="14">
        <v>17.2</v>
      </c>
      <c r="DN27" s="14">
        <v>13.72</v>
      </c>
      <c r="DO27" s="14">
        <v>17.933</v>
      </c>
      <c r="DP27" s="14">
        <v>14</v>
      </c>
      <c r="DQ27" s="14">
        <v>42.9</v>
      </c>
      <c r="DR27" s="14">
        <v>15.6</v>
      </c>
      <c r="DS27" s="14">
        <v>2.5</v>
      </c>
      <c r="DT27" s="14">
        <v>7.3</v>
      </c>
      <c r="DU27" s="14">
        <v>2.2000000000000002</v>
      </c>
      <c r="DV27" s="14"/>
      <c r="DW27" s="14">
        <v>0.23169999999999999</v>
      </c>
      <c r="DX27" s="14">
        <v>11.9</v>
      </c>
      <c r="DY27" s="14">
        <v>6.8</v>
      </c>
      <c r="DZ27" s="14">
        <v>20.2</v>
      </c>
      <c r="EA27" s="14">
        <v>20.3</v>
      </c>
      <c r="EB27" s="14">
        <v>14.6</v>
      </c>
      <c r="EC27" s="14">
        <v>12.3</v>
      </c>
      <c r="ED27" s="14">
        <v>7.2</v>
      </c>
      <c r="EE27" s="14">
        <v>33.9</v>
      </c>
      <c r="EF27" s="14">
        <v>17.5</v>
      </c>
      <c r="EG27" s="14">
        <v>54.7</v>
      </c>
      <c r="EH27" s="14">
        <v>1.6</v>
      </c>
      <c r="EI27" s="14">
        <v>0.7</v>
      </c>
      <c r="EJ27" s="14">
        <v>44.8</v>
      </c>
      <c r="EK27" s="14">
        <v>20.399999999999999</v>
      </c>
      <c r="EL27" s="14">
        <v>4.5999999999999996</v>
      </c>
      <c r="EM27" s="14">
        <v>9</v>
      </c>
      <c r="EN27" s="14">
        <v>20.399999999999999</v>
      </c>
      <c r="EO27" s="14">
        <v>20.399999999999999</v>
      </c>
      <c r="EP27" s="14">
        <v>20.100000000000001</v>
      </c>
      <c r="EQ27" s="14">
        <v>8.6999999999999993</v>
      </c>
      <c r="ER27" s="14">
        <v>246.7</v>
      </c>
      <c r="ES27" s="14">
        <v>9.3000000000000007</v>
      </c>
      <c r="ET27" s="14">
        <v>134.9</v>
      </c>
      <c r="EU27" s="14">
        <v>0.6</v>
      </c>
      <c r="EV27" s="14">
        <v>0</v>
      </c>
      <c r="EW27" s="14">
        <v>0.3</v>
      </c>
      <c r="EX27" s="14">
        <v>104.8</v>
      </c>
      <c r="EY27" s="14">
        <v>4.4000000000000004</v>
      </c>
      <c r="EZ27" s="14">
        <v>2.2000000000000002</v>
      </c>
      <c r="FA27" s="14">
        <v>1.2</v>
      </c>
      <c r="FB27" s="14">
        <v>1.2</v>
      </c>
      <c r="FC27" s="14">
        <v>10.3</v>
      </c>
      <c r="FD27" s="14">
        <v>5.6</v>
      </c>
      <c r="FE27" s="14">
        <v>18.2</v>
      </c>
      <c r="FF27" s="14">
        <v>9.6</v>
      </c>
      <c r="FG27" s="14"/>
      <c r="FH27" s="14"/>
      <c r="FI27" s="14"/>
      <c r="FJ27" s="14">
        <v>19</v>
      </c>
      <c r="FK27" s="14"/>
      <c r="FL27" s="14">
        <v>6</v>
      </c>
      <c r="FM27" s="14"/>
      <c r="FN27" s="14">
        <v>6257.1846999999998</v>
      </c>
      <c r="FO27" s="15"/>
      <c r="FP27" s="14">
        <v>16.7</v>
      </c>
      <c r="FQ27" s="14">
        <v>3.9380000000000002</v>
      </c>
      <c r="FR27" s="14">
        <v>8.5570000000000004</v>
      </c>
      <c r="FS27" s="14">
        <v>8</v>
      </c>
      <c r="FT27" s="14">
        <v>26.56513</v>
      </c>
      <c r="FU27" s="14">
        <v>18.943249999999999</v>
      </c>
      <c r="FV27" s="14">
        <v>4.0999999999999996</v>
      </c>
      <c r="FW27" s="14">
        <v>9</v>
      </c>
      <c r="FX27" s="14">
        <v>95.803380000000004</v>
      </c>
    </row>
    <row r="28" spans="1:180" ht="24" customHeight="1" x14ac:dyDescent="0.3">
      <c r="A28" s="16" t="s">
        <v>57</v>
      </c>
      <c r="B28" s="16" t="s">
        <v>769</v>
      </c>
      <c r="C28" s="17">
        <v>201.5</v>
      </c>
      <c r="D28" s="17">
        <v>419.4</v>
      </c>
      <c r="E28" s="17">
        <v>137.69999999999999</v>
      </c>
      <c r="F28" s="17"/>
      <c r="G28" s="17"/>
      <c r="H28" s="17">
        <v>89.8</v>
      </c>
      <c r="I28" s="17">
        <v>172.4</v>
      </c>
      <c r="J28" s="17">
        <v>48.9</v>
      </c>
      <c r="K28" s="17"/>
      <c r="L28" s="17">
        <v>0</v>
      </c>
      <c r="M28" s="17">
        <v>0</v>
      </c>
      <c r="N28" s="17">
        <v>0</v>
      </c>
      <c r="O28" s="17"/>
      <c r="P28" s="17">
        <v>0</v>
      </c>
      <c r="Q28" s="17"/>
      <c r="R28" s="17">
        <v>68.900000000000006</v>
      </c>
      <c r="S28" s="17">
        <v>9.9</v>
      </c>
      <c r="T28" s="17"/>
      <c r="U28" s="17"/>
      <c r="V28" s="17"/>
      <c r="W28" s="17"/>
      <c r="X28" s="17">
        <v>156.69999999999999</v>
      </c>
      <c r="Y28" s="17">
        <v>6.7</v>
      </c>
      <c r="Z28" s="17">
        <v>5</v>
      </c>
      <c r="AA28" s="17">
        <v>0</v>
      </c>
      <c r="AB28" s="17">
        <v>6.9</v>
      </c>
      <c r="AC28" s="17">
        <v>13.7</v>
      </c>
      <c r="AD28" s="17">
        <v>84.5</v>
      </c>
      <c r="AE28" s="17"/>
      <c r="AF28" s="17"/>
      <c r="AG28" s="17"/>
      <c r="AH28" s="17"/>
      <c r="AI28" s="17">
        <v>83.3</v>
      </c>
      <c r="AJ28" s="17">
        <v>22.7</v>
      </c>
      <c r="AK28" s="17">
        <v>60.4</v>
      </c>
      <c r="AL28" s="17"/>
      <c r="AM28" s="17"/>
      <c r="AN28" s="17">
        <v>6.5</v>
      </c>
      <c r="AO28" s="17">
        <v>238.1</v>
      </c>
      <c r="AP28" s="17">
        <v>37.299999999999997</v>
      </c>
      <c r="AQ28" s="17">
        <v>134</v>
      </c>
      <c r="AR28" s="17">
        <v>30.5</v>
      </c>
      <c r="AS28" s="17">
        <v>14.5</v>
      </c>
      <c r="AT28" s="17">
        <v>18.899999999999999</v>
      </c>
      <c r="AU28" s="17">
        <v>83.8</v>
      </c>
      <c r="AV28" s="17">
        <v>179.2</v>
      </c>
      <c r="AW28" s="17">
        <v>179.4</v>
      </c>
      <c r="AX28" s="17">
        <v>183.8</v>
      </c>
      <c r="AY28" s="17">
        <v>108.5</v>
      </c>
      <c r="AZ28" s="17">
        <v>0</v>
      </c>
      <c r="BA28" s="17">
        <v>34.700000000000003</v>
      </c>
      <c r="BB28" s="17">
        <v>2.2000000000000002</v>
      </c>
      <c r="BC28" s="17">
        <v>32.299999999999997</v>
      </c>
      <c r="BD28" s="17">
        <v>43.1</v>
      </c>
      <c r="BE28" s="17"/>
      <c r="BF28" s="17"/>
      <c r="BG28" s="17">
        <v>19.7</v>
      </c>
      <c r="BH28" s="17"/>
      <c r="BI28" s="17"/>
      <c r="BJ28" s="17">
        <v>45.4</v>
      </c>
      <c r="BK28" s="17"/>
      <c r="BL28" s="17"/>
      <c r="BM28" s="17"/>
      <c r="BN28" s="17">
        <v>126</v>
      </c>
      <c r="BO28" s="17">
        <v>108.7</v>
      </c>
      <c r="BP28" s="17">
        <v>108.5</v>
      </c>
      <c r="BQ28" s="17">
        <v>113.4</v>
      </c>
      <c r="BR28" s="17">
        <v>199.2</v>
      </c>
      <c r="BS28" s="17">
        <v>30.1</v>
      </c>
      <c r="BT28" s="17">
        <v>3.6</v>
      </c>
      <c r="BU28" s="17"/>
      <c r="BV28" s="17"/>
      <c r="BW28" s="17"/>
      <c r="BX28" s="17">
        <v>0</v>
      </c>
      <c r="BY28" s="17"/>
      <c r="BZ28" s="17"/>
      <c r="CA28" s="17">
        <v>1.5</v>
      </c>
      <c r="CB28" s="17">
        <v>95.8</v>
      </c>
      <c r="CC28" s="17">
        <v>65.7</v>
      </c>
      <c r="CD28" s="17">
        <v>65</v>
      </c>
      <c r="CE28" s="17">
        <v>69.7</v>
      </c>
      <c r="CF28" s="17">
        <v>29.8</v>
      </c>
      <c r="CG28" s="17"/>
      <c r="CH28" s="17"/>
      <c r="CI28" s="17"/>
      <c r="CJ28" s="17">
        <v>143.1</v>
      </c>
      <c r="CK28" s="17">
        <v>143.80000000000001</v>
      </c>
      <c r="CL28" s="17">
        <v>147.9</v>
      </c>
      <c r="CM28" s="17"/>
      <c r="CN28" s="17"/>
      <c r="CO28" s="17"/>
      <c r="CP28" s="17"/>
      <c r="CQ28" s="17"/>
      <c r="CR28" s="17">
        <v>208.2</v>
      </c>
      <c r="CS28" s="17">
        <v>99.1</v>
      </c>
      <c r="CT28" s="17">
        <v>6.4</v>
      </c>
      <c r="CU28" s="17">
        <v>3.8</v>
      </c>
      <c r="CV28" s="17">
        <v>9.9</v>
      </c>
      <c r="CW28" s="17">
        <v>0.4</v>
      </c>
      <c r="CX28" s="17">
        <v>57.4</v>
      </c>
      <c r="CY28" s="17">
        <v>77.3</v>
      </c>
      <c r="CZ28" s="17">
        <v>9.6999999999999993</v>
      </c>
      <c r="DA28" s="17">
        <v>0.2</v>
      </c>
      <c r="DB28" s="17">
        <v>16.2</v>
      </c>
      <c r="DC28" s="17">
        <v>9.9</v>
      </c>
      <c r="DD28" s="17">
        <v>5.5</v>
      </c>
      <c r="DE28" s="17">
        <v>209.6</v>
      </c>
      <c r="DF28" s="17">
        <v>1</v>
      </c>
      <c r="DG28" s="17">
        <v>1.8</v>
      </c>
      <c r="DH28" s="17">
        <v>4.3</v>
      </c>
      <c r="DI28" s="17">
        <v>20.5</v>
      </c>
      <c r="DJ28" s="17">
        <v>20</v>
      </c>
      <c r="DK28" s="17">
        <v>18.100000000000001</v>
      </c>
      <c r="DL28" s="17">
        <v>2.2999999999999998</v>
      </c>
      <c r="DM28" s="17">
        <v>17.2</v>
      </c>
      <c r="DN28" s="17">
        <v>13.961</v>
      </c>
      <c r="DO28" s="17">
        <v>18.077999999999999</v>
      </c>
      <c r="DP28" s="17">
        <v>13.6</v>
      </c>
      <c r="DQ28" s="17">
        <v>47.1</v>
      </c>
      <c r="DR28" s="17">
        <v>18.7</v>
      </c>
      <c r="DS28" s="17">
        <v>2.4</v>
      </c>
      <c r="DT28" s="17">
        <v>7.4</v>
      </c>
      <c r="DU28" s="17">
        <v>2.2000000000000002</v>
      </c>
      <c r="DV28" s="17"/>
      <c r="DW28" s="17">
        <v>0.27873999999999999</v>
      </c>
      <c r="DX28" s="17">
        <v>11.9</v>
      </c>
      <c r="DY28" s="17">
        <v>6.7</v>
      </c>
      <c r="DZ28" s="17">
        <v>20</v>
      </c>
      <c r="EA28" s="17">
        <v>20.100000000000001</v>
      </c>
      <c r="EB28" s="17">
        <v>14</v>
      </c>
      <c r="EC28" s="17">
        <v>9</v>
      </c>
      <c r="ED28" s="17">
        <v>6.7</v>
      </c>
      <c r="EE28" s="17">
        <v>37.5</v>
      </c>
      <c r="EF28" s="17">
        <v>33</v>
      </c>
      <c r="EG28" s="17">
        <v>54.7</v>
      </c>
      <c r="EH28" s="17">
        <v>3.3</v>
      </c>
      <c r="EI28" s="17">
        <v>2.2000000000000002</v>
      </c>
      <c r="EJ28" s="17">
        <v>46.65</v>
      </c>
      <c r="EK28" s="17">
        <v>20.2</v>
      </c>
      <c r="EL28" s="17">
        <v>4.5999999999999996</v>
      </c>
      <c r="EM28" s="17">
        <v>8.4</v>
      </c>
      <c r="EN28" s="17">
        <v>20.399999999999999</v>
      </c>
      <c r="EO28" s="17">
        <v>20.399999999999999</v>
      </c>
      <c r="EP28" s="17">
        <v>20.100000000000001</v>
      </c>
      <c r="EQ28" s="17">
        <v>9.4</v>
      </c>
      <c r="ER28" s="17">
        <v>253</v>
      </c>
      <c r="ES28" s="17">
        <v>11.7</v>
      </c>
      <c r="ET28" s="17">
        <v>138.1</v>
      </c>
      <c r="EU28" s="17">
        <v>0.6</v>
      </c>
      <c r="EV28" s="17">
        <v>0</v>
      </c>
      <c r="EW28" s="17">
        <v>0</v>
      </c>
      <c r="EX28" s="17">
        <v>106.5</v>
      </c>
      <c r="EY28" s="17">
        <v>4.4000000000000004</v>
      </c>
      <c r="EZ28" s="17">
        <v>2.2000000000000002</v>
      </c>
      <c r="FA28" s="17">
        <v>1.2</v>
      </c>
      <c r="FB28" s="17">
        <v>1.2</v>
      </c>
      <c r="FC28" s="17">
        <v>12.2</v>
      </c>
      <c r="FD28" s="17">
        <v>5.6</v>
      </c>
      <c r="FE28" s="17">
        <v>18.100000000000001</v>
      </c>
      <c r="FF28" s="17">
        <v>9.4</v>
      </c>
      <c r="FG28" s="17"/>
      <c r="FH28" s="17"/>
      <c r="FI28" s="17"/>
      <c r="FJ28" s="17">
        <v>19</v>
      </c>
      <c r="FK28" s="17"/>
      <c r="FL28" s="17">
        <v>6</v>
      </c>
      <c r="FM28" s="17"/>
      <c r="FN28" s="17">
        <v>6313.0677400000004</v>
      </c>
      <c r="FO28" s="15"/>
      <c r="FP28" s="17">
        <v>16.399999999999999</v>
      </c>
      <c r="FQ28" s="17">
        <v>3.9350000000000001</v>
      </c>
      <c r="FR28" s="17">
        <v>8.8710000000000004</v>
      </c>
      <c r="FS28" s="17">
        <v>8</v>
      </c>
      <c r="FT28" s="17">
        <v>26.327079999999999</v>
      </c>
      <c r="FU28" s="17">
        <v>18.942789999999999</v>
      </c>
      <c r="FV28" s="17">
        <v>4.0999999999999996</v>
      </c>
      <c r="FW28" s="17">
        <v>8.9</v>
      </c>
      <c r="FX28" s="17">
        <v>95.47587</v>
      </c>
    </row>
    <row r="29" spans="1:180" ht="24" customHeight="1" x14ac:dyDescent="0.3">
      <c r="A29" s="16" t="s">
        <v>57</v>
      </c>
      <c r="B29" s="16" t="s">
        <v>770</v>
      </c>
      <c r="C29" s="17">
        <v>205.2</v>
      </c>
      <c r="D29" s="17">
        <v>431.3</v>
      </c>
      <c r="E29" s="17">
        <v>136.4</v>
      </c>
      <c r="F29" s="17"/>
      <c r="G29" s="17"/>
      <c r="H29" s="17">
        <v>91.1</v>
      </c>
      <c r="I29" s="17">
        <v>175.7</v>
      </c>
      <c r="J29" s="17">
        <v>80.5</v>
      </c>
      <c r="K29" s="17"/>
      <c r="L29" s="17">
        <v>0</v>
      </c>
      <c r="M29" s="17">
        <v>0</v>
      </c>
      <c r="N29" s="17">
        <v>0</v>
      </c>
      <c r="O29" s="17"/>
      <c r="P29" s="17">
        <v>0</v>
      </c>
      <c r="Q29" s="17"/>
      <c r="R29" s="17">
        <v>80.099999999999994</v>
      </c>
      <c r="S29" s="17">
        <v>10.1</v>
      </c>
      <c r="T29" s="17"/>
      <c r="U29" s="17"/>
      <c r="V29" s="17"/>
      <c r="W29" s="17"/>
      <c r="X29" s="17">
        <v>159.80000000000001</v>
      </c>
      <c r="Y29" s="17">
        <v>7.4</v>
      </c>
      <c r="Z29" s="17">
        <v>5.2</v>
      </c>
      <c r="AA29" s="17">
        <v>0</v>
      </c>
      <c r="AB29" s="17">
        <v>6.9</v>
      </c>
      <c r="AC29" s="17">
        <v>13.7</v>
      </c>
      <c r="AD29" s="17">
        <v>86</v>
      </c>
      <c r="AE29" s="17"/>
      <c r="AF29" s="17"/>
      <c r="AG29" s="17"/>
      <c r="AH29" s="17"/>
      <c r="AI29" s="17">
        <v>84.6</v>
      </c>
      <c r="AJ29" s="17">
        <v>22.5</v>
      </c>
      <c r="AK29" s="17">
        <v>101.7</v>
      </c>
      <c r="AL29" s="17"/>
      <c r="AM29" s="17"/>
      <c r="AN29" s="17">
        <v>6.5</v>
      </c>
      <c r="AO29" s="17">
        <v>146.69999999999999</v>
      </c>
      <c r="AP29" s="17">
        <v>41.9</v>
      </c>
      <c r="AQ29" s="17">
        <v>144.4</v>
      </c>
      <c r="AR29" s="17">
        <v>27.2</v>
      </c>
      <c r="AS29" s="17">
        <v>14.4</v>
      </c>
      <c r="AT29" s="17">
        <v>18.899999999999999</v>
      </c>
      <c r="AU29" s="17">
        <v>84.8</v>
      </c>
      <c r="AV29" s="17">
        <v>181.7</v>
      </c>
      <c r="AW29" s="17">
        <v>182</v>
      </c>
      <c r="AX29" s="17">
        <v>184.9</v>
      </c>
      <c r="AY29" s="17">
        <v>109.7</v>
      </c>
      <c r="AZ29" s="17">
        <v>0</v>
      </c>
      <c r="BA29" s="17">
        <v>35.4</v>
      </c>
      <c r="BB29" s="17">
        <v>2.2000000000000002</v>
      </c>
      <c r="BC29" s="17">
        <v>32.299999999999997</v>
      </c>
      <c r="BD29" s="17">
        <v>48.3</v>
      </c>
      <c r="BE29" s="17"/>
      <c r="BF29" s="17"/>
      <c r="BG29" s="17">
        <v>22.1</v>
      </c>
      <c r="BH29" s="17"/>
      <c r="BI29" s="17"/>
      <c r="BJ29" s="17">
        <v>44.3</v>
      </c>
      <c r="BK29" s="17"/>
      <c r="BL29" s="17"/>
      <c r="BM29" s="17"/>
      <c r="BN29" s="17">
        <v>127.6</v>
      </c>
      <c r="BO29" s="17">
        <v>115.5</v>
      </c>
      <c r="BP29" s="17">
        <v>115.3</v>
      </c>
      <c r="BQ29" s="17">
        <v>108.9</v>
      </c>
      <c r="BR29" s="17">
        <v>187.7</v>
      </c>
      <c r="BS29" s="17">
        <v>34</v>
      </c>
      <c r="BT29" s="17">
        <v>9.5</v>
      </c>
      <c r="BU29" s="17"/>
      <c r="BV29" s="17"/>
      <c r="BW29" s="17"/>
      <c r="BX29" s="17">
        <v>0.1</v>
      </c>
      <c r="BY29" s="17"/>
      <c r="BZ29" s="17"/>
      <c r="CA29" s="17">
        <v>1.3</v>
      </c>
      <c r="CB29" s="17">
        <v>149.6</v>
      </c>
      <c r="CC29" s="17">
        <v>66.5</v>
      </c>
      <c r="CD29" s="17">
        <v>66</v>
      </c>
      <c r="CE29" s="17">
        <v>57</v>
      </c>
      <c r="CF29" s="17">
        <v>30.3</v>
      </c>
      <c r="CG29" s="17"/>
      <c r="CH29" s="17"/>
      <c r="CI29" s="17"/>
      <c r="CJ29" s="17">
        <v>142.4</v>
      </c>
      <c r="CK29" s="17">
        <v>143.4</v>
      </c>
      <c r="CL29" s="17">
        <v>147.19999999999999</v>
      </c>
      <c r="CM29" s="17"/>
      <c r="CN29" s="17"/>
      <c r="CO29" s="17"/>
      <c r="CP29" s="17"/>
      <c r="CQ29" s="17"/>
      <c r="CR29" s="17">
        <v>206.2</v>
      </c>
      <c r="CS29" s="17">
        <v>98.6</v>
      </c>
      <c r="CT29" s="17">
        <v>6.4</v>
      </c>
      <c r="CU29" s="17">
        <v>3.8</v>
      </c>
      <c r="CV29" s="17">
        <v>9.9</v>
      </c>
      <c r="CW29" s="17">
        <v>0.7</v>
      </c>
      <c r="CX29" s="17">
        <v>55</v>
      </c>
      <c r="CY29" s="17">
        <v>78.2</v>
      </c>
      <c r="CZ29" s="17">
        <v>9.5</v>
      </c>
      <c r="DA29" s="17">
        <v>0.2</v>
      </c>
      <c r="DB29" s="17">
        <v>15.9</v>
      </c>
      <c r="DC29" s="17">
        <v>9.9</v>
      </c>
      <c r="DD29" s="17">
        <v>5.5</v>
      </c>
      <c r="DE29" s="17">
        <v>213.6</v>
      </c>
      <c r="DF29" s="17">
        <v>1</v>
      </c>
      <c r="DG29" s="17">
        <v>1.8</v>
      </c>
      <c r="DH29" s="17">
        <v>4.2</v>
      </c>
      <c r="DI29" s="17">
        <v>20.7</v>
      </c>
      <c r="DJ29" s="17">
        <v>20</v>
      </c>
      <c r="DK29" s="17">
        <v>18.100000000000001</v>
      </c>
      <c r="DL29" s="17">
        <v>2.2999999999999998</v>
      </c>
      <c r="DM29" s="17">
        <v>17.2</v>
      </c>
      <c r="DN29" s="17">
        <v>13.795999999999999</v>
      </c>
      <c r="DO29" s="17">
        <v>17.741</v>
      </c>
      <c r="DP29" s="17">
        <v>11.5</v>
      </c>
      <c r="DQ29" s="17">
        <v>51</v>
      </c>
      <c r="DR29" s="17">
        <v>18.8</v>
      </c>
      <c r="DS29" s="17">
        <v>2.4</v>
      </c>
      <c r="DT29" s="17">
        <v>7.4</v>
      </c>
      <c r="DU29" s="17">
        <v>2.2000000000000002</v>
      </c>
      <c r="DV29" s="17"/>
      <c r="DW29" s="17">
        <v>0.30970999999999999</v>
      </c>
      <c r="DX29" s="17">
        <v>11.8</v>
      </c>
      <c r="DY29" s="17">
        <v>6.3</v>
      </c>
      <c r="DZ29" s="17">
        <v>19.899999999999999</v>
      </c>
      <c r="EA29" s="17">
        <v>20.2</v>
      </c>
      <c r="EB29" s="17">
        <v>13.8</v>
      </c>
      <c r="EC29" s="17">
        <v>8</v>
      </c>
      <c r="ED29" s="17">
        <v>9</v>
      </c>
      <c r="EE29" s="17">
        <v>39.1</v>
      </c>
      <c r="EF29" s="17">
        <v>58.2</v>
      </c>
      <c r="EG29" s="17">
        <v>70.8</v>
      </c>
      <c r="EH29" s="17">
        <v>7.4</v>
      </c>
      <c r="EI29" s="17">
        <v>4.8</v>
      </c>
      <c r="EJ29" s="17">
        <v>50</v>
      </c>
      <c r="EK29" s="17">
        <v>20.5</v>
      </c>
      <c r="EL29" s="17">
        <v>4.5999999999999996</v>
      </c>
      <c r="EM29" s="17">
        <v>8.3000000000000007</v>
      </c>
      <c r="EN29" s="17">
        <v>20.399999999999999</v>
      </c>
      <c r="EO29" s="17">
        <v>20.399999999999999</v>
      </c>
      <c r="EP29" s="17">
        <v>20.100000000000001</v>
      </c>
      <c r="EQ29" s="17">
        <v>7.7</v>
      </c>
      <c r="ER29" s="17">
        <v>253.2</v>
      </c>
      <c r="ES29" s="17">
        <v>13.5</v>
      </c>
      <c r="ET29" s="17">
        <v>139.5</v>
      </c>
      <c r="EU29" s="17">
        <v>0.6</v>
      </c>
      <c r="EV29" s="17">
        <v>0</v>
      </c>
      <c r="EW29" s="17">
        <v>0</v>
      </c>
      <c r="EX29" s="17">
        <v>108.4</v>
      </c>
      <c r="EY29" s="17">
        <v>4.4000000000000004</v>
      </c>
      <c r="EZ29" s="17">
        <v>2.2000000000000002</v>
      </c>
      <c r="FA29" s="17">
        <v>1.2</v>
      </c>
      <c r="FB29" s="17">
        <v>1.2</v>
      </c>
      <c r="FC29" s="17">
        <v>13.9</v>
      </c>
      <c r="FD29" s="17">
        <v>5.6</v>
      </c>
      <c r="FE29" s="17">
        <v>18</v>
      </c>
      <c r="FF29" s="17">
        <v>9.8000000000000007</v>
      </c>
      <c r="FG29" s="17"/>
      <c r="FH29" s="17"/>
      <c r="FI29" s="17"/>
      <c r="FJ29" s="17">
        <v>18.3</v>
      </c>
      <c r="FK29" s="17"/>
      <c r="FL29" s="17">
        <v>6</v>
      </c>
      <c r="FM29" s="17"/>
      <c r="FN29" s="17">
        <v>6469.14671</v>
      </c>
      <c r="FO29" s="15"/>
      <c r="FP29" s="17">
        <v>18.8</v>
      </c>
      <c r="FQ29" s="17">
        <v>3.93</v>
      </c>
      <c r="FR29" s="17">
        <v>9.0779999999999994</v>
      </c>
      <c r="FS29" s="17">
        <v>8.1999999999999993</v>
      </c>
      <c r="FT29" s="17">
        <v>26.271799999999999</v>
      </c>
      <c r="FU29" s="17">
        <v>18.94218</v>
      </c>
      <c r="FV29" s="17">
        <v>4</v>
      </c>
      <c r="FW29" s="17">
        <v>8.9</v>
      </c>
      <c r="FX29" s="17">
        <v>98.121979999999994</v>
      </c>
    </row>
    <row r="30" spans="1:180" ht="24" customHeight="1" x14ac:dyDescent="0.3">
      <c r="A30" s="16" t="s">
        <v>57</v>
      </c>
      <c r="B30" s="16" t="s">
        <v>771</v>
      </c>
      <c r="C30" s="17">
        <v>205.1</v>
      </c>
      <c r="D30" s="17">
        <v>438</v>
      </c>
      <c r="E30" s="17">
        <v>134.5</v>
      </c>
      <c r="F30" s="17"/>
      <c r="G30" s="17"/>
      <c r="H30" s="17">
        <v>91.1</v>
      </c>
      <c r="I30" s="17">
        <v>182.1</v>
      </c>
      <c r="J30" s="17">
        <v>80.900000000000006</v>
      </c>
      <c r="K30" s="17"/>
      <c r="L30" s="17">
        <v>0</v>
      </c>
      <c r="M30" s="17">
        <v>0</v>
      </c>
      <c r="N30" s="17">
        <v>0</v>
      </c>
      <c r="O30" s="17"/>
      <c r="P30" s="17">
        <v>0</v>
      </c>
      <c r="Q30" s="17"/>
      <c r="R30" s="17">
        <v>0</v>
      </c>
      <c r="S30" s="17">
        <v>10.199999999999999</v>
      </c>
      <c r="T30" s="17"/>
      <c r="U30" s="17"/>
      <c r="V30" s="17"/>
      <c r="W30" s="17"/>
      <c r="X30" s="17">
        <v>163.4</v>
      </c>
      <c r="Y30" s="17">
        <v>7.7</v>
      </c>
      <c r="Z30" s="17">
        <v>5.3</v>
      </c>
      <c r="AA30" s="17">
        <v>0</v>
      </c>
      <c r="AB30" s="17">
        <v>6.9</v>
      </c>
      <c r="AC30" s="17">
        <v>13.7</v>
      </c>
      <c r="AD30" s="17">
        <v>86.1</v>
      </c>
      <c r="AE30" s="17"/>
      <c r="AF30" s="17"/>
      <c r="AG30" s="17"/>
      <c r="AH30" s="17"/>
      <c r="AI30" s="17">
        <v>85.5</v>
      </c>
      <c r="AJ30" s="17">
        <v>22.7</v>
      </c>
      <c r="AK30" s="17">
        <v>103.3</v>
      </c>
      <c r="AL30" s="17"/>
      <c r="AM30" s="17"/>
      <c r="AN30" s="17">
        <v>6.5</v>
      </c>
      <c r="AO30" s="17">
        <v>149</v>
      </c>
      <c r="AP30" s="17">
        <v>39.5</v>
      </c>
      <c r="AQ30" s="17">
        <v>151</v>
      </c>
      <c r="AR30" s="17">
        <v>30.4</v>
      </c>
      <c r="AS30" s="17">
        <v>14.5</v>
      </c>
      <c r="AT30" s="17">
        <v>18.899999999999999</v>
      </c>
      <c r="AU30" s="17">
        <v>94.4</v>
      </c>
      <c r="AV30" s="17">
        <v>182.6</v>
      </c>
      <c r="AW30" s="17">
        <v>182.7</v>
      </c>
      <c r="AX30" s="17">
        <v>184.6</v>
      </c>
      <c r="AY30" s="17">
        <v>110.2</v>
      </c>
      <c r="AZ30" s="17">
        <v>0</v>
      </c>
      <c r="BA30" s="17">
        <v>35.5</v>
      </c>
      <c r="BB30" s="17">
        <v>2.2000000000000002</v>
      </c>
      <c r="BC30" s="17">
        <v>32.299999999999997</v>
      </c>
      <c r="BD30" s="17">
        <v>66</v>
      </c>
      <c r="BE30" s="17"/>
      <c r="BF30" s="17"/>
      <c r="BG30" s="17">
        <v>23.2</v>
      </c>
      <c r="BH30" s="17"/>
      <c r="BI30" s="17"/>
      <c r="BJ30" s="17">
        <v>44.6</v>
      </c>
      <c r="BK30" s="17"/>
      <c r="BL30" s="17"/>
      <c r="BM30" s="17"/>
      <c r="BN30" s="17">
        <v>128.4</v>
      </c>
      <c r="BO30" s="17">
        <v>119</v>
      </c>
      <c r="BP30" s="17">
        <v>118.9</v>
      </c>
      <c r="BQ30" s="17">
        <v>115.8</v>
      </c>
      <c r="BR30" s="17">
        <v>201.8</v>
      </c>
      <c r="BS30" s="17">
        <v>42.6</v>
      </c>
      <c r="BT30" s="17">
        <v>18</v>
      </c>
      <c r="BU30" s="17"/>
      <c r="BV30" s="17"/>
      <c r="BW30" s="17"/>
      <c r="BX30" s="17">
        <v>5.7</v>
      </c>
      <c r="BY30" s="17"/>
      <c r="BZ30" s="17"/>
      <c r="CA30" s="17">
        <v>1.3</v>
      </c>
      <c r="CB30" s="17">
        <v>189.6</v>
      </c>
      <c r="CC30" s="17">
        <v>66.900000000000006</v>
      </c>
      <c r="CD30" s="17">
        <v>66.7</v>
      </c>
      <c r="CE30" s="17">
        <v>59</v>
      </c>
      <c r="CF30" s="17">
        <v>30.5</v>
      </c>
      <c r="CG30" s="17"/>
      <c r="CH30" s="17"/>
      <c r="CI30" s="17"/>
      <c r="CJ30" s="17">
        <v>142.69999999999999</v>
      </c>
      <c r="CK30" s="17">
        <v>143.6</v>
      </c>
      <c r="CL30" s="17">
        <v>147.9</v>
      </c>
      <c r="CM30" s="17"/>
      <c r="CN30" s="17"/>
      <c r="CO30" s="17"/>
      <c r="CP30" s="17"/>
      <c r="CQ30" s="17"/>
      <c r="CR30" s="17">
        <v>206.6</v>
      </c>
      <c r="CS30" s="17">
        <v>98.6</v>
      </c>
      <c r="CT30" s="17">
        <v>6.3</v>
      </c>
      <c r="CU30" s="17">
        <v>3.8</v>
      </c>
      <c r="CV30" s="17">
        <v>9.6</v>
      </c>
      <c r="CW30" s="17">
        <v>1.1000000000000001</v>
      </c>
      <c r="CX30" s="17">
        <v>56.3</v>
      </c>
      <c r="CY30" s="17">
        <v>79</v>
      </c>
      <c r="CZ30" s="17">
        <v>10.8</v>
      </c>
      <c r="DA30" s="17">
        <v>0.2</v>
      </c>
      <c r="DB30" s="17">
        <v>15.3</v>
      </c>
      <c r="DC30" s="17">
        <v>9.9</v>
      </c>
      <c r="DD30" s="17">
        <v>5.4</v>
      </c>
      <c r="DE30" s="17">
        <v>218.3</v>
      </c>
      <c r="DF30" s="17">
        <v>1</v>
      </c>
      <c r="DG30" s="17">
        <v>1.8</v>
      </c>
      <c r="DH30" s="17">
        <v>4.2</v>
      </c>
      <c r="DI30" s="17">
        <v>20.6</v>
      </c>
      <c r="DJ30" s="17">
        <v>20</v>
      </c>
      <c r="DK30" s="17">
        <v>17.600000000000001</v>
      </c>
      <c r="DL30" s="17">
        <v>2.4</v>
      </c>
      <c r="DM30" s="17">
        <v>17.2</v>
      </c>
      <c r="DN30" s="17">
        <v>13.957000000000001</v>
      </c>
      <c r="DO30" s="17">
        <v>18.143000000000001</v>
      </c>
      <c r="DP30" s="17">
        <v>11.4</v>
      </c>
      <c r="DQ30" s="17">
        <v>49</v>
      </c>
      <c r="DR30" s="17">
        <v>19.399999999999999</v>
      </c>
      <c r="DS30" s="17">
        <v>2.4</v>
      </c>
      <c r="DT30" s="17">
        <v>7.4</v>
      </c>
      <c r="DU30" s="17">
        <v>2.2000000000000002</v>
      </c>
      <c r="DV30" s="17"/>
      <c r="DW30" s="17">
        <v>0.33907999999999999</v>
      </c>
      <c r="DX30" s="17">
        <v>11.8</v>
      </c>
      <c r="DY30" s="17">
        <v>5.7</v>
      </c>
      <c r="DZ30" s="17">
        <v>20</v>
      </c>
      <c r="EA30" s="17">
        <v>20.3</v>
      </c>
      <c r="EB30" s="17">
        <v>13.8</v>
      </c>
      <c r="EC30" s="17">
        <v>4.8</v>
      </c>
      <c r="ED30" s="17">
        <v>11.1</v>
      </c>
      <c r="EE30" s="17">
        <v>39.1</v>
      </c>
      <c r="EF30" s="17">
        <v>61.5</v>
      </c>
      <c r="EG30" s="17">
        <v>79.400000000000006</v>
      </c>
      <c r="EH30" s="17">
        <v>8.4</v>
      </c>
      <c r="EI30" s="17">
        <v>5.0999999999999996</v>
      </c>
      <c r="EJ30" s="17">
        <v>50</v>
      </c>
      <c r="EK30" s="17">
        <v>20</v>
      </c>
      <c r="EL30" s="17">
        <v>5.2</v>
      </c>
      <c r="EM30" s="17">
        <v>8.3000000000000007</v>
      </c>
      <c r="EN30" s="17">
        <v>20.399999999999999</v>
      </c>
      <c r="EO30" s="17">
        <v>20.399999999999999</v>
      </c>
      <c r="EP30" s="17">
        <v>20.100000000000001</v>
      </c>
      <c r="EQ30" s="17">
        <v>10.1</v>
      </c>
      <c r="ER30" s="17">
        <v>253.1</v>
      </c>
      <c r="ES30" s="17">
        <v>15.3</v>
      </c>
      <c r="ET30" s="17">
        <v>140.1</v>
      </c>
      <c r="EU30" s="17">
        <v>0.6</v>
      </c>
      <c r="EV30" s="17">
        <v>0</v>
      </c>
      <c r="EW30" s="17">
        <v>0</v>
      </c>
      <c r="EX30" s="17">
        <v>108.8</v>
      </c>
      <c r="EY30" s="17">
        <v>4.4000000000000004</v>
      </c>
      <c r="EZ30" s="17">
        <v>2.2000000000000002</v>
      </c>
      <c r="FA30" s="17">
        <v>1.2</v>
      </c>
      <c r="FB30" s="17">
        <v>1.2</v>
      </c>
      <c r="FC30" s="17">
        <v>15.6</v>
      </c>
      <c r="FD30" s="17">
        <v>5.6</v>
      </c>
      <c r="FE30" s="17">
        <v>18</v>
      </c>
      <c r="FF30" s="17">
        <v>10.1</v>
      </c>
      <c r="FG30" s="17"/>
      <c r="FH30" s="17"/>
      <c r="FI30" s="17"/>
      <c r="FJ30" s="17">
        <v>17.2</v>
      </c>
      <c r="FK30" s="17"/>
      <c r="FL30" s="17">
        <v>6</v>
      </c>
      <c r="FM30" s="17"/>
      <c r="FN30" s="17">
        <v>6568.1390799999999</v>
      </c>
      <c r="FO30" s="15"/>
      <c r="FP30" s="17">
        <v>24.1</v>
      </c>
      <c r="FQ30" s="17">
        <v>3.927</v>
      </c>
      <c r="FR30" s="17">
        <v>8.9280000000000008</v>
      </c>
      <c r="FS30" s="17">
        <v>8.1999999999999993</v>
      </c>
      <c r="FT30" s="17">
        <v>26.19969</v>
      </c>
      <c r="FU30" s="17">
        <v>18.942080000000001</v>
      </c>
      <c r="FV30" s="17">
        <v>4.0999999999999996</v>
      </c>
      <c r="FW30" s="17">
        <v>9.1</v>
      </c>
      <c r="FX30" s="17">
        <v>103.49677</v>
      </c>
    </row>
    <row r="31" spans="1:180" ht="24" customHeight="1" x14ac:dyDescent="0.3">
      <c r="A31" s="16" t="s">
        <v>57</v>
      </c>
      <c r="B31" s="16" t="s">
        <v>772</v>
      </c>
      <c r="C31" s="17">
        <v>200.2</v>
      </c>
      <c r="D31" s="17">
        <v>425.6</v>
      </c>
      <c r="E31" s="17">
        <v>136.6</v>
      </c>
      <c r="F31" s="17"/>
      <c r="G31" s="17"/>
      <c r="H31" s="17">
        <v>93.3</v>
      </c>
      <c r="I31" s="17">
        <v>179.7</v>
      </c>
      <c r="J31" s="17">
        <v>80.2</v>
      </c>
      <c r="K31" s="17"/>
      <c r="L31" s="17">
        <v>0</v>
      </c>
      <c r="M31" s="17">
        <v>0</v>
      </c>
      <c r="N31" s="17">
        <v>0</v>
      </c>
      <c r="O31" s="17"/>
      <c r="P31" s="17">
        <v>0</v>
      </c>
      <c r="Q31" s="17"/>
      <c r="R31" s="17">
        <v>0</v>
      </c>
      <c r="S31" s="17">
        <v>10</v>
      </c>
      <c r="T31" s="17"/>
      <c r="U31" s="17"/>
      <c r="V31" s="17"/>
      <c r="W31" s="17"/>
      <c r="X31" s="17">
        <v>157.5</v>
      </c>
      <c r="Y31" s="17">
        <v>7.1</v>
      </c>
      <c r="Z31" s="17">
        <v>5.0999999999999996</v>
      </c>
      <c r="AA31" s="17">
        <v>0</v>
      </c>
      <c r="AB31" s="17">
        <v>7</v>
      </c>
      <c r="AC31" s="17">
        <v>13.7</v>
      </c>
      <c r="AD31" s="17">
        <v>85.3</v>
      </c>
      <c r="AE31" s="17"/>
      <c r="AF31" s="17"/>
      <c r="AG31" s="17"/>
      <c r="AH31" s="17"/>
      <c r="AI31" s="17">
        <v>84.2</v>
      </c>
      <c r="AJ31" s="17">
        <v>0</v>
      </c>
      <c r="AK31" s="17">
        <v>93.4</v>
      </c>
      <c r="AL31" s="17"/>
      <c r="AM31" s="17"/>
      <c r="AN31" s="17">
        <v>6.5</v>
      </c>
      <c r="AO31" s="17">
        <v>147.69999999999999</v>
      </c>
      <c r="AP31" s="17">
        <v>43</v>
      </c>
      <c r="AQ31" s="17">
        <v>147.30000000000001</v>
      </c>
      <c r="AR31" s="17">
        <v>31.6</v>
      </c>
      <c r="AS31" s="17">
        <v>14.4</v>
      </c>
      <c r="AT31" s="17">
        <v>18.8</v>
      </c>
      <c r="AU31" s="17">
        <v>84.4</v>
      </c>
      <c r="AV31" s="17">
        <v>180.6</v>
      </c>
      <c r="AW31" s="17">
        <v>181.2</v>
      </c>
      <c r="AX31" s="17">
        <v>184.5</v>
      </c>
      <c r="AY31" s="17">
        <v>108.2</v>
      </c>
      <c r="AZ31" s="17">
        <v>0</v>
      </c>
      <c r="BA31" s="17">
        <v>35</v>
      </c>
      <c r="BB31" s="17">
        <v>2.2000000000000002</v>
      </c>
      <c r="BC31" s="17">
        <v>32.299999999999997</v>
      </c>
      <c r="BD31" s="17">
        <v>46.3</v>
      </c>
      <c r="BE31" s="17"/>
      <c r="BF31" s="17"/>
      <c r="BG31" s="17">
        <v>21.6</v>
      </c>
      <c r="BH31" s="17"/>
      <c r="BI31" s="17"/>
      <c r="BJ31" s="17">
        <v>45.2</v>
      </c>
      <c r="BK31" s="17"/>
      <c r="BL31" s="17"/>
      <c r="BM31" s="17"/>
      <c r="BN31" s="17">
        <v>127.4</v>
      </c>
      <c r="BO31" s="17">
        <v>145.4</v>
      </c>
      <c r="BP31" s="17">
        <v>145.30000000000001</v>
      </c>
      <c r="BQ31" s="17">
        <v>147.1</v>
      </c>
      <c r="BR31" s="17">
        <v>230.1</v>
      </c>
      <c r="BS31" s="17">
        <v>43.1</v>
      </c>
      <c r="BT31" s="17">
        <v>22.1</v>
      </c>
      <c r="BU31" s="17"/>
      <c r="BV31" s="17"/>
      <c r="BW31" s="17"/>
      <c r="BX31" s="17">
        <v>16</v>
      </c>
      <c r="BY31" s="17"/>
      <c r="BZ31" s="17"/>
      <c r="CA31" s="17">
        <v>1.3</v>
      </c>
      <c r="CB31" s="17">
        <v>164.2</v>
      </c>
      <c r="CC31" s="17">
        <v>66.2</v>
      </c>
      <c r="CD31" s="17">
        <v>66</v>
      </c>
      <c r="CE31" s="17">
        <v>60.9</v>
      </c>
      <c r="CF31" s="17">
        <v>30.1</v>
      </c>
      <c r="CG31" s="17"/>
      <c r="CH31" s="17"/>
      <c r="CI31" s="17"/>
      <c r="CJ31" s="17">
        <v>142.1</v>
      </c>
      <c r="CK31" s="17">
        <v>143.1</v>
      </c>
      <c r="CL31" s="17">
        <v>146.9</v>
      </c>
      <c r="CM31" s="17"/>
      <c r="CN31" s="17"/>
      <c r="CO31" s="17"/>
      <c r="CP31" s="17"/>
      <c r="CQ31" s="17"/>
      <c r="CR31" s="17">
        <v>206</v>
      </c>
      <c r="CS31" s="17">
        <v>98</v>
      </c>
      <c r="CT31" s="17">
        <v>6.3</v>
      </c>
      <c r="CU31" s="17">
        <v>3.8</v>
      </c>
      <c r="CV31" s="17">
        <v>9.6</v>
      </c>
      <c r="CW31" s="17">
        <v>1.2</v>
      </c>
      <c r="CX31" s="17">
        <v>64.099999999999994</v>
      </c>
      <c r="CY31" s="17">
        <v>80.8</v>
      </c>
      <c r="CZ31" s="17">
        <v>11.9</v>
      </c>
      <c r="DA31" s="17">
        <v>0.2</v>
      </c>
      <c r="DB31" s="17">
        <v>15.1</v>
      </c>
      <c r="DC31" s="17">
        <v>9.9</v>
      </c>
      <c r="DD31" s="17">
        <v>5.4</v>
      </c>
      <c r="DE31" s="17">
        <v>223.3</v>
      </c>
      <c r="DF31" s="17">
        <v>1.3</v>
      </c>
      <c r="DG31" s="17">
        <v>1.8</v>
      </c>
      <c r="DH31" s="17">
        <v>4.2</v>
      </c>
      <c r="DI31" s="17">
        <v>20.3</v>
      </c>
      <c r="DJ31" s="17">
        <v>20</v>
      </c>
      <c r="DK31" s="17">
        <v>17.5</v>
      </c>
      <c r="DL31" s="17">
        <v>2.4</v>
      </c>
      <c r="DM31" s="17">
        <v>17.2</v>
      </c>
      <c r="DN31" s="17">
        <v>14.111000000000001</v>
      </c>
      <c r="DO31" s="17">
        <v>18.603999999999999</v>
      </c>
      <c r="DP31" s="17">
        <v>16.8</v>
      </c>
      <c r="DQ31" s="17">
        <v>59.6</v>
      </c>
      <c r="DR31" s="17">
        <v>19.5</v>
      </c>
      <c r="DS31" s="17">
        <v>2.4</v>
      </c>
      <c r="DT31" s="17">
        <v>7.4</v>
      </c>
      <c r="DU31" s="17">
        <v>2.1</v>
      </c>
      <c r="DV31" s="17"/>
      <c r="DW31" s="17">
        <v>0.34916000000000003</v>
      </c>
      <c r="DX31" s="17">
        <v>11.8</v>
      </c>
      <c r="DY31" s="17">
        <v>6.7</v>
      </c>
      <c r="DZ31" s="17">
        <v>19.8</v>
      </c>
      <c r="EA31" s="17">
        <v>20.2</v>
      </c>
      <c r="EB31" s="17">
        <v>13.8</v>
      </c>
      <c r="EC31" s="17">
        <v>4.4000000000000004</v>
      </c>
      <c r="ED31" s="17">
        <v>13</v>
      </c>
      <c r="EE31" s="17">
        <v>39</v>
      </c>
      <c r="EF31" s="17">
        <v>71.5</v>
      </c>
      <c r="EG31" s="17">
        <v>93.3</v>
      </c>
      <c r="EH31" s="17">
        <v>10</v>
      </c>
      <c r="EI31" s="17">
        <v>6.1</v>
      </c>
      <c r="EJ31" s="17">
        <v>50</v>
      </c>
      <c r="EK31" s="17">
        <v>20</v>
      </c>
      <c r="EL31" s="17">
        <v>5.6</v>
      </c>
      <c r="EM31" s="17">
        <v>8.3000000000000007</v>
      </c>
      <c r="EN31" s="17">
        <v>20.399999999999999</v>
      </c>
      <c r="EO31" s="17">
        <v>20.399999999999999</v>
      </c>
      <c r="EP31" s="17">
        <v>20.100000000000001</v>
      </c>
      <c r="EQ31" s="17">
        <v>9.6999999999999993</v>
      </c>
      <c r="ER31" s="17">
        <v>253.2</v>
      </c>
      <c r="ES31" s="17">
        <v>16.5</v>
      </c>
      <c r="ET31" s="17">
        <v>141.5</v>
      </c>
      <c r="EU31" s="17">
        <v>0.6</v>
      </c>
      <c r="EV31" s="17">
        <v>0</v>
      </c>
      <c r="EW31" s="17">
        <v>1.9</v>
      </c>
      <c r="EX31" s="17">
        <v>109.7</v>
      </c>
      <c r="EY31" s="17">
        <v>4.4000000000000004</v>
      </c>
      <c r="EZ31" s="17">
        <v>2.2000000000000002</v>
      </c>
      <c r="FA31" s="17">
        <v>1.2</v>
      </c>
      <c r="FB31" s="17">
        <v>1.2</v>
      </c>
      <c r="FC31" s="17">
        <v>16.3</v>
      </c>
      <c r="FD31" s="17">
        <v>5.6</v>
      </c>
      <c r="FE31" s="17">
        <v>18</v>
      </c>
      <c r="FF31" s="17">
        <v>10</v>
      </c>
      <c r="FG31" s="17"/>
      <c r="FH31" s="17"/>
      <c r="FI31" s="17"/>
      <c r="FJ31" s="17">
        <v>17.2</v>
      </c>
      <c r="FK31" s="17"/>
      <c r="FL31" s="17">
        <v>5.9</v>
      </c>
      <c r="FM31" s="17"/>
      <c r="FN31" s="17">
        <v>6637.6641600000003</v>
      </c>
      <c r="FO31" s="15"/>
      <c r="FP31" s="17">
        <v>23</v>
      </c>
      <c r="FQ31" s="17">
        <v>3.7589999999999999</v>
      </c>
      <c r="FR31" s="17">
        <v>8.8650000000000002</v>
      </c>
      <c r="FS31" s="17">
        <v>8.1999999999999993</v>
      </c>
      <c r="FT31" s="17">
        <v>25.88288</v>
      </c>
      <c r="FU31" s="17">
        <v>18.941659999999999</v>
      </c>
      <c r="FV31" s="17">
        <v>4.0999999999999996</v>
      </c>
      <c r="FW31" s="17">
        <v>9</v>
      </c>
      <c r="FX31" s="17">
        <v>101.74854000000001</v>
      </c>
    </row>
    <row r="32" spans="1:180" ht="24" customHeight="1" x14ac:dyDescent="0.3">
      <c r="A32" s="16" t="s">
        <v>57</v>
      </c>
      <c r="B32" s="16" t="s">
        <v>773</v>
      </c>
      <c r="C32" s="17">
        <v>205.7</v>
      </c>
      <c r="D32" s="17">
        <v>429.1</v>
      </c>
      <c r="E32" s="17">
        <v>137.4</v>
      </c>
      <c r="F32" s="17"/>
      <c r="G32" s="17"/>
      <c r="H32" s="17">
        <v>93.5</v>
      </c>
      <c r="I32" s="17">
        <v>181.4</v>
      </c>
      <c r="J32" s="17">
        <v>79.099999999999994</v>
      </c>
      <c r="K32" s="17"/>
      <c r="L32" s="17">
        <v>0</v>
      </c>
      <c r="M32" s="17">
        <v>0</v>
      </c>
      <c r="N32" s="17">
        <v>0</v>
      </c>
      <c r="O32" s="17"/>
      <c r="P32" s="17">
        <v>0</v>
      </c>
      <c r="Q32" s="17"/>
      <c r="R32" s="17">
        <v>0</v>
      </c>
      <c r="S32" s="17">
        <v>10</v>
      </c>
      <c r="T32" s="17"/>
      <c r="U32" s="17"/>
      <c r="V32" s="17"/>
      <c r="W32" s="17"/>
      <c r="X32" s="17">
        <v>158.4</v>
      </c>
      <c r="Y32" s="17">
        <v>7.1</v>
      </c>
      <c r="Z32" s="17">
        <v>5.0999999999999996</v>
      </c>
      <c r="AA32" s="17">
        <v>0</v>
      </c>
      <c r="AB32" s="17">
        <v>7</v>
      </c>
      <c r="AC32" s="17">
        <v>13.9</v>
      </c>
      <c r="AD32" s="17">
        <v>85.3</v>
      </c>
      <c r="AE32" s="17"/>
      <c r="AF32" s="17"/>
      <c r="AG32" s="17"/>
      <c r="AH32" s="17"/>
      <c r="AI32" s="17">
        <v>86.3</v>
      </c>
      <c r="AJ32" s="17">
        <v>0</v>
      </c>
      <c r="AK32" s="17">
        <v>102.8</v>
      </c>
      <c r="AL32" s="17"/>
      <c r="AM32" s="17"/>
      <c r="AN32" s="17">
        <v>6.5</v>
      </c>
      <c r="AO32" s="17">
        <v>173</v>
      </c>
      <c r="AP32" s="17">
        <v>45</v>
      </c>
      <c r="AQ32" s="17">
        <v>148.4</v>
      </c>
      <c r="AR32" s="17">
        <v>32.200000000000003</v>
      </c>
      <c r="AS32" s="17">
        <v>14.3</v>
      </c>
      <c r="AT32" s="17">
        <v>18.8</v>
      </c>
      <c r="AU32" s="17">
        <v>85.1</v>
      </c>
      <c r="AV32" s="17">
        <v>181</v>
      </c>
      <c r="AW32" s="17">
        <v>181.4</v>
      </c>
      <c r="AX32" s="17">
        <v>184.7</v>
      </c>
      <c r="AY32" s="17">
        <v>107.8</v>
      </c>
      <c r="AZ32" s="17">
        <v>0</v>
      </c>
      <c r="BA32" s="17">
        <v>35.4</v>
      </c>
      <c r="BB32" s="17">
        <v>2.2000000000000002</v>
      </c>
      <c r="BC32" s="17">
        <v>32.4</v>
      </c>
      <c r="BD32" s="17">
        <v>59.4</v>
      </c>
      <c r="BE32" s="17"/>
      <c r="BF32" s="17"/>
      <c r="BG32" s="17">
        <v>21.8</v>
      </c>
      <c r="BH32" s="17"/>
      <c r="BI32" s="17"/>
      <c r="BJ32" s="17">
        <v>44.5</v>
      </c>
      <c r="BK32" s="17"/>
      <c r="BL32" s="17"/>
      <c r="BM32" s="17"/>
      <c r="BN32" s="17">
        <v>127.7</v>
      </c>
      <c r="BO32" s="17">
        <v>145.5</v>
      </c>
      <c r="BP32" s="17">
        <v>145.6</v>
      </c>
      <c r="BQ32" s="17">
        <v>146.6</v>
      </c>
      <c r="BR32" s="17">
        <v>225.6</v>
      </c>
      <c r="BS32" s="17">
        <v>40.6</v>
      </c>
      <c r="BT32" s="17">
        <v>27.8</v>
      </c>
      <c r="BU32" s="17"/>
      <c r="BV32" s="17"/>
      <c r="BW32" s="17"/>
      <c r="BX32" s="17">
        <v>16.2</v>
      </c>
      <c r="BY32" s="17"/>
      <c r="BZ32" s="17"/>
      <c r="CA32" s="17">
        <v>1.3</v>
      </c>
      <c r="CB32" s="17">
        <v>165.3</v>
      </c>
      <c r="CC32" s="17">
        <v>65</v>
      </c>
      <c r="CD32" s="17">
        <v>66.099999999999994</v>
      </c>
      <c r="CE32" s="17">
        <v>63</v>
      </c>
      <c r="CF32" s="17">
        <v>30.2</v>
      </c>
      <c r="CG32" s="17"/>
      <c r="CH32" s="17"/>
      <c r="CI32" s="17"/>
      <c r="CJ32" s="17">
        <v>142</v>
      </c>
      <c r="CK32" s="17">
        <v>143.19999999999999</v>
      </c>
      <c r="CL32" s="17">
        <v>148.1</v>
      </c>
      <c r="CM32" s="17"/>
      <c r="CN32" s="17"/>
      <c r="CO32" s="17"/>
      <c r="CP32" s="17"/>
      <c r="CQ32" s="17"/>
      <c r="CR32" s="17">
        <v>197.9</v>
      </c>
      <c r="CS32" s="17">
        <v>94</v>
      </c>
      <c r="CT32" s="17">
        <v>6.3</v>
      </c>
      <c r="CU32" s="17">
        <v>3.9</v>
      </c>
      <c r="CV32" s="17">
        <v>9.6999999999999993</v>
      </c>
      <c r="CW32" s="17">
        <v>1.3</v>
      </c>
      <c r="CX32" s="17">
        <v>70.3</v>
      </c>
      <c r="CY32" s="17">
        <v>78.599999999999994</v>
      </c>
      <c r="CZ32" s="17">
        <v>7.7</v>
      </c>
      <c r="DA32" s="17">
        <v>0.2</v>
      </c>
      <c r="DB32" s="17">
        <v>15.3</v>
      </c>
      <c r="DC32" s="17">
        <v>9.9</v>
      </c>
      <c r="DD32" s="17">
        <v>5.6</v>
      </c>
      <c r="DE32" s="17">
        <v>220.8</v>
      </c>
      <c r="DF32" s="17">
        <v>1.6</v>
      </c>
      <c r="DG32" s="17">
        <v>1.8</v>
      </c>
      <c r="DH32" s="17">
        <v>4.3</v>
      </c>
      <c r="DI32" s="17">
        <v>20.6</v>
      </c>
      <c r="DJ32" s="17">
        <v>20</v>
      </c>
      <c r="DK32" s="17">
        <v>17.600000000000001</v>
      </c>
      <c r="DL32" s="17">
        <v>2.4</v>
      </c>
      <c r="DM32" s="17">
        <v>17.2</v>
      </c>
      <c r="DN32" s="17">
        <v>14.34</v>
      </c>
      <c r="DO32" s="17">
        <v>18.724</v>
      </c>
      <c r="DP32" s="17">
        <v>14.1</v>
      </c>
      <c r="DQ32" s="17">
        <v>53.6</v>
      </c>
      <c r="DR32" s="17">
        <v>19.399999999999999</v>
      </c>
      <c r="DS32" s="17">
        <v>2.4</v>
      </c>
      <c r="DT32" s="17">
        <v>7.4</v>
      </c>
      <c r="DU32" s="17">
        <v>2.1</v>
      </c>
      <c r="DV32" s="17"/>
      <c r="DW32" s="17">
        <v>0.35219</v>
      </c>
      <c r="DX32" s="17">
        <v>11.8</v>
      </c>
      <c r="DY32" s="17">
        <v>6.8</v>
      </c>
      <c r="DZ32" s="17">
        <v>20</v>
      </c>
      <c r="EA32" s="17">
        <v>20.2</v>
      </c>
      <c r="EB32" s="17">
        <v>13.6</v>
      </c>
      <c r="EC32" s="17">
        <v>4.5999999999999996</v>
      </c>
      <c r="ED32" s="17">
        <v>10.9</v>
      </c>
      <c r="EE32" s="17">
        <v>39.4</v>
      </c>
      <c r="EF32" s="17">
        <v>87.9</v>
      </c>
      <c r="EG32" s="17">
        <v>90.8</v>
      </c>
      <c r="EH32" s="17">
        <v>13.3</v>
      </c>
      <c r="EI32" s="17">
        <v>7.3</v>
      </c>
      <c r="EJ32" s="17">
        <v>50</v>
      </c>
      <c r="EK32" s="17">
        <v>19.7</v>
      </c>
      <c r="EL32" s="17">
        <v>5.6</v>
      </c>
      <c r="EM32" s="17">
        <v>8.1999999999999993</v>
      </c>
      <c r="EN32" s="17">
        <v>20.399999999999999</v>
      </c>
      <c r="EO32" s="17">
        <v>20.399999999999999</v>
      </c>
      <c r="EP32" s="17">
        <v>20.100000000000001</v>
      </c>
      <c r="EQ32" s="17">
        <v>5.9</v>
      </c>
      <c r="ER32" s="17">
        <v>253.2</v>
      </c>
      <c r="ES32" s="17">
        <v>17.3</v>
      </c>
      <c r="ET32" s="17">
        <v>143.1</v>
      </c>
      <c r="EU32" s="17">
        <v>0.6</v>
      </c>
      <c r="EV32" s="17">
        <v>7.3</v>
      </c>
      <c r="EW32" s="17">
        <v>22.8</v>
      </c>
      <c r="EX32" s="17">
        <v>111.4</v>
      </c>
      <c r="EY32" s="17">
        <v>4.4000000000000004</v>
      </c>
      <c r="EZ32" s="17">
        <v>2.2000000000000002</v>
      </c>
      <c r="FA32" s="17">
        <v>1.2</v>
      </c>
      <c r="FB32" s="17">
        <v>1.2</v>
      </c>
      <c r="FC32" s="17">
        <v>17.3</v>
      </c>
      <c r="FD32" s="17">
        <v>5.9</v>
      </c>
      <c r="FE32" s="17">
        <v>17.899999999999999</v>
      </c>
      <c r="FF32" s="17">
        <v>9.5</v>
      </c>
      <c r="FG32" s="17"/>
      <c r="FH32" s="17"/>
      <c r="FI32" s="17"/>
      <c r="FJ32" s="17">
        <v>17.2</v>
      </c>
      <c r="FK32" s="17"/>
      <c r="FL32" s="17">
        <v>5.6</v>
      </c>
      <c r="FM32" s="17"/>
      <c r="FN32" s="17">
        <v>6730.2161900000001</v>
      </c>
      <c r="FO32" s="15"/>
      <c r="FP32" s="17">
        <v>22.7</v>
      </c>
      <c r="FQ32" s="17">
        <v>3.6890000000000001</v>
      </c>
      <c r="FR32" s="17">
        <v>8.7304999999999993</v>
      </c>
      <c r="FS32" s="17">
        <v>8.1999999999999993</v>
      </c>
      <c r="FT32" s="17">
        <v>26.080760000000001</v>
      </c>
      <c r="FU32" s="17">
        <v>18.9422</v>
      </c>
      <c r="FV32" s="17">
        <v>4</v>
      </c>
      <c r="FW32" s="17">
        <v>8.9</v>
      </c>
      <c r="FX32" s="17">
        <v>101.24245999999999</v>
      </c>
    </row>
    <row r="33" spans="1:180" ht="24" customHeight="1" x14ac:dyDescent="0.3">
      <c r="A33" s="16" t="s">
        <v>57</v>
      </c>
      <c r="B33" s="16" t="s">
        <v>774</v>
      </c>
      <c r="C33" s="17">
        <v>204.4</v>
      </c>
      <c r="D33" s="17">
        <v>429</v>
      </c>
      <c r="E33" s="17">
        <v>138</v>
      </c>
      <c r="F33" s="17"/>
      <c r="G33" s="17"/>
      <c r="H33" s="17">
        <v>91.5</v>
      </c>
      <c r="I33" s="17">
        <v>179</v>
      </c>
      <c r="J33" s="17">
        <v>81.599999999999994</v>
      </c>
      <c r="K33" s="17"/>
      <c r="L33" s="17">
        <v>0</v>
      </c>
      <c r="M33" s="17">
        <v>0</v>
      </c>
      <c r="N33" s="17">
        <v>0</v>
      </c>
      <c r="O33" s="17"/>
      <c r="P33" s="17">
        <v>0</v>
      </c>
      <c r="Q33" s="17"/>
      <c r="R33" s="17">
        <v>0</v>
      </c>
      <c r="S33" s="17">
        <v>10.1</v>
      </c>
      <c r="T33" s="17"/>
      <c r="U33" s="17"/>
      <c r="V33" s="17"/>
      <c r="W33" s="17"/>
      <c r="X33" s="17">
        <v>158.6</v>
      </c>
      <c r="Y33" s="17">
        <v>7.4</v>
      </c>
      <c r="Z33" s="17">
        <v>5.0999999999999996</v>
      </c>
      <c r="AA33" s="17">
        <v>0</v>
      </c>
      <c r="AB33" s="17">
        <v>6.9</v>
      </c>
      <c r="AC33" s="17">
        <v>13.9</v>
      </c>
      <c r="AD33" s="17">
        <v>85.6</v>
      </c>
      <c r="AE33" s="17"/>
      <c r="AF33" s="17"/>
      <c r="AG33" s="17"/>
      <c r="AH33" s="17"/>
      <c r="AI33" s="17">
        <v>86.4</v>
      </c>
      <c r="AJ33" s="17">
        <v>0</v>
      </c>
      <c r="AK33" s="17">
        <v>174.6</v>
      </c>
      <c r="AL33" s="17"/>
      <c r="AM33" s="17"/>
      <c r="AN33" s="17">
        <v>6.5</v>
      </c>
      <c r="AO33" s="17">
        <v>155.69999999999999</v>
      </c>
      <c r="AP33" s="17">
        <v>42.5</v>
      </c>
      <c r="AQ33" s="17">
        <v>145.4</v>
      </c>
      <c r="AR33" s="17">
        <v>30.2</v>
      </c>
      <c r="AS33" s="17">
        <v>14.3</v>
      </c>
      <c r="AT33" s="17">
        <v>18.8</v>
      </c>
      <c r="AU33" s="17">
        <v>84.6</v>
      </c>
      <c r="AV33" s="17">
        <v>180.7</v>
      </c>
      <c r="AW33" s="17">
        <v>181.5</v>
      </c>
      <c r="AX33" s="17">
        <v>183.6</v>
      </c>
      <c r="AY33" s="17">
        <v>108.6</v>
      </c>
      <c r="AZ33" s="17">
        <v>0</v>
      </c>
      <c r="BA33" s="17">
        <v>35.200000000000003</v>
      </c>
      <c r="BB33" s="17">
        <v>2.2000000000000002</v>
      </c>
      <c r="BC33" s="17">
        <v>32</v>
      </c>
      <c r="BD33" s="17">
        <v>64.599999999999994</v>
      </c>
      <c r="BE33" s="17"/>
      <c r="BF33" s="17"/>
      <c r="BG33" s="17">
        <v>22.3</v>
      </c>
      <c r="BH33" s="17"/>
      <c r="BI33" s="17"/>
      <c r="BJ33" s="17">
        <v>45.6</v>
      </c>
      <c r="BK33" s="17"/>
      <c r="BL33" s="17"/>
      <c r="BM33" s="17"/>
      <c r="BN33" s="17">
        <v>127.6</v>
      </c>
      <c r="BO33" s="17">
        <v>151</v>
      </c>
      <c r="BP33" s="17">
        <v>151.1</v>
      </c>
      <c r="BQ33" s="17">
        <v>151.6</v>
      </c>
      <c r="BR33" s="17">
        <v>238</v>
      </c>
      <c r="BS33" s="17">
        <v>40.1</v>
      </c>
      <c r="BT33" s="17">
        <v>28</v>
      </c>
      <c r="BU33" s="17"/>
      <c r="BV33" s="17"/>
      <c r="BW33" s="17"/>
      <c r="BX33" s="17">
        <v>16.3</v>
      </c>
      <c r="BY33" s="17"/>
      <c r="BZ33" s="17"/>
      <c r="CA33" s="17">
        <v>1.3</v>
      </c>
      <c r="CB33" s="17">
        <v>131.6</v>
      </c>
      <c r="CC33" s="17">
        <v>62</v>
      </c>
      <c r="CD33" s="17">
        <v>66.2</v>
      </c>
      <c r="CE33" s="17">
        <v>64.900000000000006</v>
      </c>
      <c r="CF33" s="17">
        <v>30.2</v>
      </c>
      <c r="CG33" s="17"/>
      <c r="CH33" s="17"/>
      <c r="CI33" s="17"/>
      <c r="CJ33" s="17">
        <v>140.69999999999999</v>
      </c>
      <c r="CK33" s="17">
        <v>141.80000000000001</v>
      </c>
      <c r="CL33" s="17">
        <v>147</v>
      </c>
      <c r="CM33" s="17"/>
      <c r="CN33" s="17"/>
      <c r="CO33" s="17"/>
      <c r="CP33" s="17"/>
      <c r="CQ33" s="17"/>
      <c r="CR33" s="17">
        <v>190.8</v>
      </c>
      <c r="CS33" s="17">
        <v>91</v>
      </c>
      <c r="CT33" s="17">
        <v>6.5</v>
      </c>
      <c r="CU33" s="17">
        <v>3.8</v>
      </c>
      <c r="CV33" s="17">
        <v>9.6999999999999993</v>
      </c>
      <c r="CW33" s="17">
        <v>0.8</v>
      </c>
      <c r="CX33" s="17">
        <v>70</v>
      </c>
      <c r="CY33" s="17">
        <v>80.8</v>
      </c>
      <c r="CZ33" s="17">
        <v>9.5</v>
      </c>
      <c r="DA33" s="17">
        <v>0.3</v>
      </c>
      <c r="DB33" s="17">
        <v>14.6</v>
      </c>
      <c r="DC33" s="17">
        <v>9.9</v>
      </c>
      <c r="DD33" s="17">
        <v>5.6</v>
      </c>
      <c r="DE33" s="17">
        <v>222.1</v>
      </c>
      <c r="DF33" s="17">
        <v>1.4</v>
      </c>
      <c r="DG33" s="17">
        <v>1.8</v>
      </c>
      <c r="DH33" s="17">
        <v>4.3</v>
      </c>
      <c r="DI33" s="17">
        <v>20.399999999999999</v>
      </c>
      <c r="DJ33" s="17">
        <v>20</v>
      </c>
      <c r="DK33" s="17">
        <v>17.2</v>
      </c>
      <c r="DL33" s="17">
        <v>2.4</v>
      </c>
      <c r="DM33" s="17">
        <v>17.2</v>
      </c>
      <c r="DN33" s="17">
        <v>14.329000000000001</v>
      </c>
      <c r="DO33" s="17">
        <v>18.704000000000001</v>
      </c>
      <c r="DP33" s="17">
        <v>16.3</v>
      </c>
      <c r="DQ33" s="17">
        <v>54.1</v>
      </c>
      <c r="DR33" s="17">
        <v>19.7</v>
      </c>
      <c r="DS33" s="17">
        <v>2.5</v>
      </c>
      <c r="DT33" s="17">
        <v>7.4</v>
      </c>
      <c r="DU33" s="17">
        <v>2.1</v>
      </c>
      <c r="DV33" s="17"/>
      <c r="DW33" s="17">
        <v>0.34854000000000002</v>
      </c>
      <c r="DX33" s="17">
        <v>11.7</v>
      </c>
      <c r="DY33" s="17">
        <v>6.7</v>
      </c>
      <c r="DZ33" s="17">
        <v>20</v>
      </c>
      <c r="EA33" s="17">
        <v>20.2</v>
      </c>
      <c r="EB33" s="17">
        <v>13.6</v>
      </c>
      <c r="EC33" s="17">
        <v>5.9</v>
      </c>
      <c r="ED33" s="17">
        <v>17.2</v>
      </c>
      <c r="EE33" s="17">
        <v>39.1</v>
      </c>
      <c r="EF33" s="17">
        <v>85.9</v>
      </c>
      <c r="EG33" s="17">
        <v>90.2</v>
      </c>
      <c r="EH33" s="17">
        <v>14.6</v>
      </c>
      <c r="EI33" s="17">
        <v>10.3</v>
      </c>
      <c r="EJ33" s="17">
        <v>50</v>
      </c>
      <c r="EK33" s="17">
        <v>19.600000000000001</v>
      </c>
      <c r="EL33" s="17">
        <v>5.6</v>
      </c>
      <c r="EM33" s="17">
        <v>8.1999999999999993</v>
      </c>
      <c r="EN33" s="17">
        <v>20.399999999999999</v>
      </c>
      <c r="EO33" s="17">
        <v>20.399999999999999</v>
      </c>
      <c r="EP33" s="17">
        <v>20.100000000000001</v>
      </c>
      <c r="EQ33" s="17">
        <v>6.4</v>
      </c>
      <c r="ER33" s="17">
        <v>253</v>
      </c>
      <c r="ES33" s="17">
        <v>15.9</v>
      </c>
      <c r="ET33" s="17">
        <v>143.19999999999999</v>
      </c>
      <c r="EU33" s="17">
        <v>0.6</v>
      </c>
      <c r="EV33" s="17">
        <v>16</v>
      </c>
      <c r="EW33" s="17">
        <v>31.4</v>
      </c>
      <c r="EX33" s="17">
        <v>111.1</v>
      </c>
      <c r="EY33" s="17">
        <v>4.4000000000000004</v>
      </c>
      <c r="EZ33" s="17">
        <v>2.2000000000000002</v>
      </c>
      <c r="FA33" s="17">
        <v>1.2</v>
      </c>
      <c r="FB33" s="17">
        <v>1.2</v>
      </c>
      <c r="FC33" s="17">
        <v>17.899999999999999</v>
      </c>
      <c r="FD33" s="17">
        <v>5.8</v>
      </c>
      <c r="FE33" s="17">
        <v>18</v>
      </c>
      <c r="FF33" s="17">
        <v>10.3</v>
      </c>
      <c r="FG33" s="17"/>
      <c r="FH33" s="17"/>
      <c r="FI33" s="17"/>
      <c r="FJ33" s="17">
        <v>19</v>
      </c>
      <c r="FK33" s="17"/>
      <c r="FL33" s="17">
        <v>6</v>
      </c>
      <c r="FM33" s="17"/>
      <c r="FN33" s="17">
        <v>6794.6815399999996</v>
      </c>
      <c r="FO33" s="15"/>
      <c r="FP33" s="17">
        <v>22.6</v>
      </c>
      <c r="FQ33" s="17">
        <v>3.6230000000000002</v>
      </c>
      <c r="FR33" s="17">
        <v>8.8584999999999994</v>
      </c>
      <c r="FS33" s="17">
        <v>8.1999999999999993</v>
      </c>
      <c r="FT33" s="17">
        <v>26.002839999999999</v>
      </c>
      <c r="FU33" s="17">
        <v>18.94276</v>
      </c>
      <c r="FV33" s="17">
        <v>3.9</v>
      </c>
      <c r="FW33" s="17">
        <v>8.9</v>
      </c>
      <c r="FX33" s="17">
        <v>101.0271</v>
      </c>
    </row>
    <row r="34" spans="1:180" ht="24" customHeight="1" x14ac:dyDescent="0.3">
      <c r="A34" s="18" t="s">
        <v>57</v>
      </c>
      <c r="B34" s="18" t="s">
        <v>775</v>
      </c>
      <c r="C34" s="19">
        <v>201.1</v>
      </c>
      <c r="D34" s="19">
        <v>430.7</v>
      </c>
      <c r="E34" s="19">
        <v>141.69999999999999</v>
      </c>
      <c r="F34" s="19"/>
      <c r="G34" s="19"/>
      <c r="H34" s="19">
        <v>90.8</v>
      </c>
      <c r="I34" s="19">
        <v>178.6</v>
      </c>
      <c r="J34" s="19">
        <v>27.1</v>
      </c>
      <c r="K34" s="19"/>
      <c r="L34" s="19">
        <v>0</v>
      </c>
      <c r="M34" s="19">
        <v>0</v>
      </c>
      <c r="N34" s="19">
        <v>0</v>
      </c>
      <c r="O34" s="19"/>
      <c r="P34" s="19">
        <v>0</v>
      </c>
      <c r="Q34" s="19"/>
      <c r="R34" s="19">
        <v>0</v>
      </c>
      <c r="S34" s="19">
        <v>10.1</v>
      </c>
      <c r="T34" s="19"/>
      <c r="U34" s="19"/>
      <c r="V34" s="19"/>
      <c r="W34" s="19"/>
      <c r="X34" s="19">
        <v>158.1</v>
      </c>
      <c r="Y34" s="19">
        <v>7.3</v>
      </c>
      <c r="Z34" s="19">
        <v>5</v>
      </c>
      <c r="AA34" s="19">
        <v>0</v>
      </c>
      <c r="AB34" s="19">
        <v>7</v>
      </c>
      <c r="AC34" s="19">
        <v>13.9</v>
      </c>
      <c r="AD34" s="19">
        <v>86.2</v>
      </c>
      <c r="AE34" s="19"/>
      <c r="AF34" s="19"/>
      <c r="AG34" s="19"/>
      <c r="AH34" s="19"/>
      <c r="AI34" s="19">
        <v>86.3</v>
      </c>
      <c r="AJ34" s="19">
        <v>0</v>
      </c>
      <c r="AK34" s="19">
        <v>0</v>
      </c>
      <c r="AL34" s="19"/>
      <c r="AM34" s="19"/>
      <c r="AN34" s="19">
        <v>6.5</v>
      </c>
      <c r="AO34" s="19">
        <v>150.80000000000001</v>
      </c>
      <c r="AP34" s="19">
        <v>40</v>
      </c>
      <c r="AQ34" s="19">
        <v>149</v>
      </c>
      <c r="AR34" s="19">
        <v>29.3</v>
      </c>
      <c r="AS34" s="19">
        <v>14.4</v>
      </c>
      <c r="AT34" s="19">
        <v>18.8</v>
      </c>
      <c r="AU34" s="19">
        <v>85.1</v>
      </c>
      <c r="AV34" s="19">
        <v>180.7</v>
      </c>
      <c r="AW34" s="19">
        <v>181.3</v>
      </c>
      <c r="AX34" s="19">
        <v>186.1</v>
      </c>
      <c r="AY34" s="19">
        <v>108.7</v>
      </c>
      <c r="AZ34" s="19">
        <v>0</v>
      </c>
      <c r="BA34" s="19">
        <v>35.1</v>
      </c>
      <c r="BB34" s="19">
        <v>2.2000000000000002</v>
      </c>
      <c r="BC34" s="19">
        <v>32.200000000000003</v>
      </c>
      <c r="BD34" s="19">
        <v>49</v>
      </c>
      <c r="BE34" s="19"/>
      <c r="BF34" s="19"/>
      <c r="BG34" s="19">
        <v>62.2</v>
      </c>
      <c r="BH34" s="19"/>
      <c r="BI34" s="19"/>
      <c r="BJ34" s="19">
        <v>45.2</v>
      </c>
      <c r="BK34" s="19"/>
      <c r="BL34" s="19"/>
      <c r="BM34" s="19"/>
      <c r="BN34" s="19">
        <v>127.6</v>
      </c>
      <c r="BO34" s="19">
        <v>164.7</v>
      </c>
      <c r="BP34" s="19">
        <v>161.80000000000001</v>
      </c>
      <c r="BQ34" s="19">
        <v>170.5</v>
      </c>
      <c r="BR34" s="19">
        <v>238.1</v>
      </c>
      <c r="BS34" s="19">
        <v>70.400000000000006</v>
      </c>
      <c r="BT34" s="19">
        <v>35</v>
      </c>
      <c r="BU34" s="19"/>
      <c r="BV34" s="19"/>
      <c r="BW34" s="19"/>
      <c r="BX34" s="19">
        <v>0</v>
      </c>
      <c r="BY34" s="19"/>
      <c r="BZ34" s="19"/>
      <c r="CA34" s="19">
        <v>1.2</v>
      </c>
      <c r="CB34" s="19">
        <v>170.7</v>
      </c>
      <c r="CC34" s="19">
        <v>61.7</v>
      </c>
      <c r="CD34" s="19">
        <v>66</v>
      </c>
      <c r="CE34" s="19">
        <v>67</v>
      </c>
      <c r="CF34" s="19">
        <v>30.2</v>
      </c>
      <c r="CG34" s="19"/>
      <c r="CH34" s="19"/>
      <c r="CI34" s="19"/>
      <c r="CJ34" s="19">
        <v>141.1</v>
      </c>
      <c r="CK34" s="19">
        <v>142.1</v>
      </c>
      <c r="CL34" s="19">
        <v>147.1</v>
      </c>
      <c r="CM34" s="19"/>
      <c r="CN34" s="19"/>
      <c r="CO34" s="19"/>
      <c r="CP34" s="19"/>
      <c r="CQ34" s="19"/>
      <c r="CR34" s="19">
        <v>190.8</v>
      </c>
      <c r="CS34" s="19">
        <v>91.7</v>
      </c>
      <c r="CT34" s="19">
        <v>6.7</v>
      </c>
      <c r="CU34" s="19">
        <v>3.8</v>
      </c>
      <c r="CV34" s="19">
        <v>9.3000000000000007</v>
      </c>
      <c r="CW34" s="19">
        <v>1.3</v>
      </c>
      <c r="CX34" s="19">
        <v>78.400000000000006</v>
      </c>
      <c r="CY34" s="19">
        <v>80.8</v>
      </c>
      <c r="CZ34" s="19">
        <v>6.2</v>
      </c>
      <c r="DA34" s="19">
        <v>0.4</v>
      </c>
      <c r="DB34" s="19">
        <v>13.9</v>
      </c>
      <c r="DC34" s="19">
        <v>9.9</v>
      </c>
      <c r="DD34" s="19">
        <v>5.5</v>
      </c>
      <c r="DE34" s="19">
        <v>222.7</v>
      </c>
      <c r="DF34" s="19">
        <v>2</v>
      </c>
      <c r="DG34" s="19">
        <v>1.7</v>
      </c>
      <c r="DH34" s="19">
        <v>4.2</v>
      </c>
      <c r="DI34" s="19">
        <v>20.2</v>
      </c>
      <c r="DJ34" s="19">
        <v>20</v>
      </c>
      <c r="DK34" s="19">
        <v>17.2</v>
      </c>
      <c r="DL34" s="19">
        <v>2.4</v>
      </c>
      <c r="DM34" s="19">
        <v>17.2</v>
      </c>
      <c r="DN34" s="19">
        <v>14.298</v>
      </c>
      <c r="DO34" s="19">
        <v>18.722999999999999</v>
      </c>
      <c r="DP34" s="19">
        <v>19.7</v>
      </c>
      <c r="DQ34" s="19">
        <v>64.099999999999994</v>
      </c>
      <c r="DR34" s="19">
        <v>12.9</v>
      </c>
      <c r="DS34" s="19">
        <v>2.5</v>
      </c>
      <c r="DT34" s="19">
        <v>8.6999999999999993</v>
      </c>
      <c r="DU34" s="19">
        <v>2.1</v>
      </c>
      <c r="DV34" s="19"/>
      <c r="DW34" s="19">
        <v>0.35394999999999999</v>
      </c>
      <c r="DX34" s="19">
        <v>11.7</v>
      </c>
      <c r="DY34" s="19">
        <v>6.7</v>
      </c>
      <c r="DZ34" s="19">
        <v>20.100000000000001</v>
      </c>
      <c r="EA34" s="19">
        <v>20.2</v>
      </c>
      <c r="EB34" s="19">
        <v>13.6</v>
      </c>
      <c r="EC34" s="19">
        <v>5.9</v>
      </c>
      <c r="ED34" s="19">
        <v>26.6</v>
      </c>
      <c r="EE34" s="19">
        <v>39.700000000000003</v>
      </c>
      <c r="EF34" s="19">
        <v>84.2</v>
      </c>
      <c r="EG34" s="19">
        <v>90.2</v>
      </c>
      <c r="EH34" s="19">
        <v>16.5</v>
      </c>
      <c r="EI34" s="19">
        <v>10.199999999999999</v>
      </c>
      <c r="EJ34" s="19">
        <v>50</v>
      </c>
      <c r="EK34" s="19">
        <v>19.600000000000001</v>
      </c>
      <c r="EL34" s="19">
        <v>5.4</v>
      </c>
      <c r="EM34" s="19">
        <v>8</v>
      </c>
      <c r="EN34" s="19">
        <v>20.399999999999999</v>
      </c>
      <c r="EO34" s="19">
        <v>20.399999999999999</v>
      </c>
      <c r="EP34" s="19">
        <v>20.100000000000001</v>
      </c>
      <c r="EQ34" s="19">
        <v>4.5999999999999996</v>
      </c>
      <c r="ER34" s="19">
        <v>253.2</v>
      </c>
      <c r="ES34" s="19">
        <v>18</v>
      </c>
      <c r="ET34" s="19">
        <v>143.19999999999999</v>
      </c>
      <c r="EU34" s="19">
        <v>0.6</v>
      </c>
      <c r="EV34" s="19">
        <v>29.3</v>
      </c>
      <c r="EW34" s="19">
        <v>48.1</v>
      </c>
      <c r="EX34" s="19">
        <v>111</v>
      </c>
      <c r="EY34" s="19">
        <v>4.4000000000000004</v>
      </c>
      <c r="EZ34" s="19">
        <v>2.2000000000000002</v>
      </c>
      <c r="FA34" s="19">
        <v>1.2</v>
      </c>
      <c r="FB34" s="19">
        <v>1.2</v>
      </c>
      <c r="FC34" s="19">
        <v>18.100000000000001</v>
      </c>
      <c r="FD34" s="19">
        <v>5.9</v>
      </c>
      <c r="FE34" s="19">
        <v>18</v>
      </c>
      <c r="FF34" s="19">
        <v>10.3</v>
      </c>
      <c r="FG34" s="19"/>
      <c r="FH34" s="19"/>
      <c r="FI34" s="19"/>
      <c r="FJ34" s="19">
        <v>19</v>
      </c>
      <c r="FK34" s="19"/>
      <c r="FL34" s="19">
        <v>6</v>
      </c>
      <c r="FM34" s="19"/>
      <c r="FN34" s="19">
        <v>6749.1749499999996</v>
      </c>
      <c r="FO34" s="15"/>
      <c r="FP34" s="19">
        <v>22.5</v>
      </c>
      <c r="FQ34" s="19">
        <v>3.6589999999999998</v>
      </c>
      <c r="FR34" s="19">
        <v>8.1165000000000003</v>
      </c>
      <c r="FS34" s="19">
        <v>8.4</v>
      </c>
      <c r="FT34" s="19">
        <v>25.974139999999998</v>
      </c>
      <c r="FU34" s="19">
        <v>18.943549999999998</v>
      </c>
      <c r="FV34" s="19">
        <v>3.8</v>
      </c>
      <c r="FW34" s="19">
        <v>9</v>
      </c>
      <c r="FX34" s="19">
        <v>100.39319</v>
      </c>
    </row>
    <row r="35" spans="1:180" ht="24" customHeight="1" x14ac:dyDescent="0.3">
      <c r="A35" s="13" t="s">
        <v>57</v>
      </c>
      <c r="B35" s="13" t="s">
        <v>776</v>
      </c>
      <c r="C35" s="14">
        <v>206.1</v>
      </c>
      <c r="D35" s="14">
        <v>440.9</v>
      </c>
      <c r="E35" s="14">
        <v>137.6</v>
      </c>
      <c r="F35" s="14"/>
      <c r="G35" s="14"/>
      <c r="H35" s="14">
        <v>91.6</v>
      </c>
      <c r="I35" s="14">
        <v>181</v>
      </c>
      <c r="J35" s="14">
        <v>26.9</v>
      </c>
      <c r="K35" s="14"/>
      <c r="L35" s="14">
        <v>0</v>
      </c>
      <c r="M35" s="14">
        <v>0</v>
      </c>
      <c r="N35" s="14">
        <v>0</v>
      </c>
      <c r="O35" s="14"/>
      <c r="P35" s="14">
        <v>0</v>
      </c>
      <c r="Q35" s="14"/>
      <c r="R35" s="14">
        <v>0</v>
      </c>
      <c r="S35" s="14">
        <v>10.199999999999999</v>
      </c>
      <c r="T35" s="14"/>
      <c r="U35" s="14"/>
      <c r="V35" s="14"/>
      <c r="W35" s="14"/>
      <c r="X35" s="14">
        <v>161.1</v>
      </c>
      <c r="Y35" s="14">
        <v>7.8</v>
      </c>
      <c r="Z35" s="14">
        <v>5.0999999999999996</v>
      </c>
      <c r="AA35" s="14">
        <v>0</v>
      </c>
      <c r="AB35" s="14">
        <v>6.9</v>
      </c>
      <c r="AC35" s="14">
        <v>13.7</v>
      </c>
      <c r="AD35" s="14">
        <v>86.6</v>
      </c>
      <c r="AE35" s="14"/>
      <c r="AF35" s="14"/>
      <c r="AG35" s="14"/>
      <c r="AH35" s="14"/>
      <c r="AI35" s="14">
        <v>89.6</v>
      </c>
      <c r="AJ35" s="14">
        <v>0</v>
      </c>
      <c r="AK35" s="14">
        <v>0</v>
      </c>
      <c r="AL35" s="14"/>
      <c r="AM35" s="14"/>
      <c r="AN35" s="14">
        <v>6.5</v>
      </c>
      <c r="AO35" s="14">
        <v>153.80000000000001</v>
      </c>
      <c r="AP35" s="14">
        <v>41</v>
      </c>
      <c r="AQ35" s="14">
        <v>146.5</v>
      </c>
      <c r="AR35" s="14">
        <v>29</v>
      </c>
      <c r="AS35" s="14">
        <v>14.2</v>
      </c>
      <c r="AT35" s="14">
        <v>18.899999999999999</v>
      </c>
      <c r="AU35" s="14">
        <v>88.3</v>
      </c>
      <c r="AV35" s="14">
        <v>184</v>
      </c>
      <c r="AW35" s="14">
        <v>183.8</v>
      </c>
      <c r="AX35" s="14">
        <v>184.9</v>
      </c>
      <c r="AY35" s="14">
        <v>109.8</v>
      </c>
      <c r="AZ35" s="14">
        <v>0</v>
      </c>
      <c r="BA35" s="14">
        <v>35.5</v>
      </c>
      <c r="BB35" s="14">
        <v>2.2000000000000002</v>
      </c>
      <c r="BC35" s="14">
        <v>32.299999999999997</v>
      </c>
      <c r="BD35" s="14">
        <v>51.1</v>
      </c>
      <c r="BE35" s="14"/>
      <c r="BF35" s="14"/>
      <c r="BG35" s="14">
        <v>63.5</v>
      </c>
      <c r="BH35" s="14"/>
      <c r="BI35" s="14"/>
      <c r="BJ35" s="14">
        <v>46.1</v>
      </c>
      <c r="BK35" s="14"/>
      <c r="BL35" s="14"/>
      <c r="BM35" s="14"/>
      <c r="BN35" s="14">
        <v>128.19999999999999</v>
      </c>
      <c r="BO35" s="14">
        <v>153.6</v>
      </c>
      <c r="BP35" s="14">
        <v>153.4</v>
      </c>
      <c r="BQ35" s="14">
        <v>149.5</v>
      </c>
      <c r="BR35" s="14">
        <v>232.5</v>
      </c>
      <c r="BS35" s="14">
        <v>70.599999999999994</v>
      </c>
      <c r="BT35" s="14">
        <v>34.4</v>
      </c>
      <c r="BU35" s="14"/>
      <c r="BV35" s="14"/>
      <c r="BW35" s="14"/>
      <c r="BX35" s="14">
        <v>17</v>
      </c>
      <c r="BY35" s="14"/>
      <c r="BZ35" s="14"/>
      <c r="CA35" s="14">
        <v>1.2</v>
      </c>
      <c r="CB35" s="14">
        <v>163.5</v>
      </c>
      <c r="CC35" s="14">
        <v>62.9</v>
      </c>
      <c r="CD35" s="14">
        <v>67.099999999999994</v>
      </c>
      <c r="CE35" s="14">
        <v>67.099999999999994</v>
      </c>
      <c r="CF35" s="14">
        <v>30.5</v>
      </c>
      <c r="CG35" s="14"/>
      <c r="CH35" s="14"/>
      <c r="CI35" s="14"/>
      <c r="CJ35" s="14">
        <v>141.1</v>
      </c>
      <c r="CK35" s="14">
        <v>141.9</v>
      </c>
      <c r="CL35" s="14">
        <v>147.80000000000001</v>
      </c>
      <c r="CM35" s="14"/>
      <c r="CN35" s="14"/>
      <c r="CO35" s="14"/>
      <c r="CP35" s="14"/>
      <c r="CQ35" s="14"/>
      <c r="CR35" s="14">
        <v>190.8</v>
      </c>
      <c r="CS35" s="14">
        <v>91.7</v>
      </c>
      <c r="CT35" s="14">
        <v>6.7</v>
      </c>
      <c r="CU35" s="14">
        <v>3.8</v>
      </c>
      <c r="CV35" s="14">
        <v>9.3000000000000007</v>
      </c>
      <c r="CW35" s="14">
        <v>1.1000000000000001</v>
      </c>
      <c r="CX35" s="14">
        <v>78.5</v>
      </c>
      <c r="CY35" s="14">
        <v>80.8</v>
      </c>
      <c r="CZ35" s="14">
        <v>3.6</v>
      </c>
      <c r="DA35" s="14">
        <v>0.2</v>
      </c>
      <c r="DB35" s="14">
        <v>14.4</v>
      </c>
      <c r="DC35" s="14">
        <v>9.8000000000000007</v>
      </c>
      <c r="DD35" s="14">
        <v>5.3</v>
      </c>
      <c r="DE35" s="14">
        <v>223.1</v>
      </c>
      <c r="DF35" s="14">
        <v>2</v>
      </c>
      <c r="DG35" s="14">
        <v>1.7</v>
      </c>
      <c r="DH35" s="14">
        <v>4.3</v>
      </c>
      <c r="DI35" s="14">
        <v>20.399999999999999</v>
      </c>
      <c r="DJ35" s="14">
        <v>20</v>
      </c>
      <c r="DK35" s="14">
        <v>17.2</v>
      </c>
      <c r="DL35" s="14">
        <v>2.4</v>
      </c>
      <c r="DM35" s="14">
        <v>17.2</v>
      </c>
      <c r="DN35" s="14">
        <v>14.177</v>
      </c>
      <c r="DO35" s="14">
        <v>18.567</v>
      </c>
      <c r="DP35" s="14">
        <v>17.8</v>
      </c>
      <c r="DQ35" s="14">
        <v>62.4</v>
      </c>
      <c r="DR35" s="14">
        <v>9.6</v>
      </c>
      <c r="DS35" s="14">
        <v>2.5</v>
      </c>
      <c r="DT35" s="14">
        <v>16.100000000000001</v>
      </c>
      <c r="DU35" s="14">
        <v>2</v>
      </c>
      <c r="DV35" s="14"/>
      <c r="DW35" s="14">
        <v>0.35276000000000002</v>
      </c>
      <c r="DX35" s="14">
        <v>11.4</v>
      </c>
      <c r="DY35" s="14">
        <v>6.7</v>
      </c>
      <c r="DZ35" s="14">
        <v>19.600000000000001</v>
      </c>
      <c r="EA35" s="14">
        <v>20.3</v>
      </c>
      <c r="EB35" s="14">
        <v>13</v>
      </c>
      <c r="EC35" s="14">
        <v>6.3</v>
      </c>
      <c r="ED35" s="14">
        <v>34.1</v>
      </c>
      <c r="EE35" s="14">
        <v>36</v>
      </c>
      <c r="EF35" s="14">
        <v>85.1</v>
      </c>
      <c r="EG35" s="14">
        <v>89.4</v>
      </c>
      <c r="EH35" s="14">
        <v>13.2</v>
      </c>
      <c r="EI35" s="14">
        <v>10</v>
      </c>
      <c r="EJ35" s="14">
        <v>50</v>
      </c>
      <c r="EK35" s="14">
        <v>19.600000000000001</v>
      </c>
      <c r="EL35" s="14">
        <v>5.4</v>
      </c>
      <c r="EM35" s="14">
        <v>7.6</v>
      </c>
      <c r="EN35" s="14">
        <v>20.399999999999999</v>
      </c>
      <c r="EO35" s="14">
        <v>20.399999999999999</v>
      </c>
      <c r="EP35" s="14">
        <v>20.100000000000001</v>
      </c>
      <c r="EQ35" s="14">
        <v>3.2</v>
      </c>
      <c r="ER35" s="14">
        <v>253.1</v>
      </c>
      <c r="ES35" s="14">
        <v>17.899999999999999</v>
      </c>
      <c r="ET35" s="14">
        <v>143.30000000000001</v>
      </c>
      <c r="EU35" s="14">
        <v>0.6</v>
      </c>
      <c r="EV35" s="14">
        <v>66.099999999999994</v>
      </c>
      <c r="EW35" s="14">
        <v>92.7</v>
      </c>
      <c r="EX35" s="14">
        <v>107.5</v>
      </c>
      <c r="EY35" s="14">
        <v>4.2</v>
      </c>
      <c r="EZ35" s="14">
        <v>2.2000000000000002</v>
      </c>
      <c r="FA35" s="14">
        <v>1.2</v>
      </c>
      <c r="FB35" s="14">
        <v>1.2</v>
      </c>
      <c r="FC35" s="14">
        <v>17.899999999999999</v>
      </c>
      <c r="FD35" s="14">
        <v>6</v>
      </c>
      <c r="FE35" s="14">
        <v>17.7</v>
      </c>
      <c r="FF35" s="14">
        <v>10.199999999999999</v>
      </c>
      <c r="FG35" s="14"/>
      <c r="FH35" s="14"/>
      <c r="FI35" s="14"/>
      <c r="FJ35" s="14">
        <v>19</v>
      </c>
      <c r="FK35" s="14"/>
      <c r="FL35" s="14">
        <v>6</v>
      </c>
      <c r="FM35" s="14"/>
      <c r="FN35" s="14">
        <v>6825.1967599999998</v>
      </c>
      <c r="FO35" s="15"/>
      <c r="FP35" s="14">
        <v>22.1</v>
      </c>
      <c r="FQ35" s="14">
        <v>3.6989999999999998</v>
      </c>
      <c r="FR35" s="14">
        <v>7.5594999999999999</v>
      </c>
      <c r="FS35" s="14">
        <v>8.4</v>
      </c>
      <c r="FT35" s="14">
        <v>26.008430000000001</v>
      </c>
      <c r="FU35" s="14">
        <v>18.943519999999999</v>
      </c>
      <c r="FV35" s="14">
        <v>3.9</v>
      </c>
      <c r="FW35" s="14">
        <v>9</v>
      </c>
      <c r="FX35" s="14">
        <v>99.61045</v>
      </c>
    </row>
    <row r="36" spans="1:180" ht="24" customHeight="1" x14ac:dyDescent="0.3">
      <c r="A36" s="16" t="s">
        <v>57</v>
      </c>
      <c r="B36" s="16" t="s">
        <v>777</v>
      </c>
      <c r="C36" s="17">
        <v>198.6</v>
      </c>
      <c r="D36" s="17">
        <v>424.1</v>
      </c>
      <c r="E36" s="17">
        <v>136</v>
      </c>
      <c r="F36" s="17"/>
      <c r="G36" s="17"/>
      <c r="H36" s="17">
        <v>89.6</v>
      </c>
      <c r="I36" s="17">
        <v>173.5</v>
      </c>
      <c r="J36" s="17">
        <v>27.3</v>
      </c>
      <c r="K36" s="17"/>
      <c r="L36" s="17">
        <v>0</v>
      </c>
      <c r="M36" s="17">
        <v>0</v>
      </c>
      <c r="N36" s="17">
        <v>0</v>
      </c>
      <c r="O36" s="17"/>
      <c r="P36" s="17">
        <v>0</v>
      </c>
      <c r="Q36" s="17"/>
      <c r="R36" s="17">
        <v>0</v>
      </c>
      <c r="S36" s="17">
        <v>10.1</v>
      </c>
      <c r="T36" s="17"/>
      <c r="U36" s="17"/>
      <c r="V36" s="17"/>
      <c r="W36" s="17"/>
      <c r="X36" s="17">
        <v>156.1</v>
      </c>
      <c r="Y36" s="17">
        <v>6.6</v>
      </c>
      <c r="Z36" s="17">
        <v>4.8</v>
      </c>
      <c r="AA36" s="17">
        <v>0</v>
      </c>
      <c r="AB36" s="17">
        <v>7.1</v>
      </c>
      <c r="AC36" s="17">
        <v>13.7</v>
      </c>
      <c r="AD36" s="17">
        <v>85.1</v>
      </c>
      <c r="AE36" s="17"/>
      <c r="AF36" s="17"/>
      <c r="AG36" s="17"/>
      <c r="AH36" s="17"/>
      <c r="AI36" s="17">
        <v>87</v>
      </c>
      <c r="AJ36" s="17">
        <v>0</v>
      </c>
      <c r="AK36" s="17">
        <v>0</v>
      </c>
      <c r="AL36" s="17"/>
      <c r="AM36" s="17"/>
      <c r="AN36" s="17">
        <v>6.5</v>
      </c>
      <c r="AO36" s="17">
        <v>151</v>
      </c>
      <c r="AP36" s="17">
        <v>39.200000000000003</v>
      </c>
      <c r="AQ36" s="17">
        <v>142.19999999999999</v>
      </c>
      <c r="AR36" s="17">
        <v>27.5</v>
      </c>
      <c r="AS36" s="17">
        <v>14.2</v>
      </c>
      <c r="AT36" s="17">
        <v>18.899999999999999</v>
      </c>
      <c r="AU36" s="17">
        <v>83.9</v>
      </c>
      <c r="AV36" s="17">
        <v>177.9</v>
      </c>
      <c r="AW36" s="17">
        <v>177.8</v>
      </c>
      <c r="AX36" s="17">
        <v>184.6</v>
      </c>
      <c r="AY36" s="17">
        <v>108.2</v>
      </c>
      <c r="AZ36" s="17">
        <v>0</v>
      </c>
      <c r="BA36" s="17">
        <v>34.6</v>
      </c>
      <c r="BB36" s="17">
        <v>2.2000000000000002</v>
      </c>
      <c r="BC36" s="17">
        <v>31.9</v>
      </c>
      <c r="BD36" s="17">
        <v>45.1</v>
      </c>
      <c r="BE36" s="17"/>
      <c r="BF36" s="17"/>
      <c r="BG36" s="17">
        <v>61.2</v>
      </c>
      <c r="BH36" s="17"/>
      <c r="BI36" s="17"/>
      <c r="BJ36" s="17">
        <v>45.7</v>
      </c>
      <c r="BK36" s="17"/>
      <c r="BL36" s="17"/>
      <c r="BM36" s="17"/>
      <c r="BN36" s="17">
        <v>126.5</v>
      </c>
      <c r="BO36" s="17">
        <v>161.80000000000001</v>
      </c>
      <c r="BP36" s="17">
        <v>161.80000000000001</v>
      </c>
      <c r="BQ36" s="17">
        <v>163.4</v>
      </c>
      <c r="BR36" s="17">
        <v>241.7</v>
      </c>
      <c r="BS36" s="17">
        <v>69.599999999999994</v>
      </c>
      <c r="BT36" s="17">
        <v>34.200000000000003</v>
      </c>
      <c r="BU36" s="17"/>
      <c r="BV36" s="17"/>
      <c r="BW36" s="17"/>
      <c r="BX36" s="17">
        <v>15.4</v>
      </c>
      <c r="BY36" s="17"/>
      <c r="BZ36" s="17"/>
      <c r="CA36" s="17">
        <v>1</v>
      </c>
      <c r="CB36" s="17">
        <v>139.5</v>
      </c>
      <c r="CC36" s="17">
        <v>60.7</v>
      </c>
      <c r="CD36" s="17">
        <v>65.2</v>
      </c>
      <c r="CE36" s="17">
        <v>66.400000000000006</v>
      </c>
      <c r="CF36" s="17">
        <v>29.6</v>
      </c>
      <c r="CG36" s="17"/>
      <c r="CH36" s="17"/>
      <c r="CI36" s="17"/>
      <c r="CJ36" s="17">
        <v>141.80000000000001</v>
      </c>
      <c r="CK36" s="17">
        <v>142.19999999999999</v>
      </c>
      <c r="CL36" s="17">
        <v>147.4</v>
      </c>
      <c r="CM36" s="17"/>
      <c r="CN36" s="17"/>
      <c r="CO36" s="17"/>
      <c r="CP36" s="17"/>
      <c r="CQ36" s="17"/>
      <c r="CR36" s="17">
        <v>190.8</v>
      </c>
      <c r="CS36" s="17">
        <v>91.5</v>
      </c>
      <c r="CT36" s="17">
        <v>6.7</v>
      </c>
      <c r="CU36" s="17">
        <v>3.8</v>
      </c>
      <c r="CV36" s="17">
        <v>9.1999999999999993</v>
      </c>
      <c r="CW36" s="17">
        <v>1.3</v>
      </c>
      <c r="CX36" s="17">
        <v>72.3</v>
      </c>
      <c r="CY36" s="17">
        <v>80.7</v>
      </c>
      <c r="CZ36" s="17">
        <v>4.7</v>
      </c>
      <c r="DA36" s="17">
        <v>0.5</v>
      </c>
      <c r="DB36" s="17">
        <v>14.1</v>
      </c>
      <c r="DC36" s="17">
        <v>9.9</v>
      </c>
      <c r="DD36" s="17">
        <v>5.6</v>
      </c>
      <c r="DE36" s="17">
        <v>222.4</v>
      </c>
      <c r="DF36" s="17">
        <v>2</v>
      </c>
      <c r="DG36" s="17">
        <v>1.7</v>
      </c>
      <c r="DH36" s="17">
        <v>4.2</v>
      </c>
      <c r="DI36" s="17">
        <v>19.899999999999999</v>
      </c>
      <c r="DJ36" s="17">
        <v>20</v>
      </c>
      <c r="DK36" s="17">
        <v>17.2</v>
      </c>
      <c r="DL36" s="17">
        <v>2.4</v>
      </c>
      <c r="DM36" s="17">
        <v>17.2</v>
      </c>
      <c r="DN36" s="17">
        <v>13.98</v>
      </c>
      <c r="DO36" s="17">
        <v>18.588000000000001</v>
      </c>
      <c r="DP36" s="17">
        <v>19.7</v>
      </c>
      <c r="DQ36" s="17">
        <v>60.5</v>
      </c>
      <c r="DR36" s="17">
        <v>10.6</v>
      </c>
      <c r="DS36" s="17">
        <v>2.5</v>
      </c>
      <c r="DT36" s="17">
        <v>16.2</v>
      </c>
      <c r="DU36" s="17">
        <v>2.1</v>
      </c>
      <c r="DV36" s="17"/>
      <c r="DW36" s="17">
        <v>0.35315999999999997</v>
      </c>
      <c r="DX36" s="17">
        <v>11.4</v>
      </c>
      <c r="DY36" s="17">
        <v>6.6</v>
      </c>
      <c r="DZ36" s="17">
        <v>19.3</v>
      </c>
      <c r="EA36" s="17">
        <v>20.2</v>
      </c>
      <c r="EB36" s="17">
        <v>13</v>
      </c>
      <c r="EC36" s="17">
        <v>8.1999999999999993</v>
      </c>
      <c r="ED36" s="17">
        <v>41.3</v>
      </c>
      <c r="EE36" s="17">
        <v>31.6</v>
      </c>
      <c r="EF36" s="17">
        <v>74.5</v>
      </c>
      <c r="EG36" s="17">
        <v>79.2</v>
      </c>
      <c r="EH36" s="17">
        <v>11.9</v>
      </c>
      <c r="EI36" s="17">
        <v>8.4</v>
      </c>
      <c r="EJ36" s="17">
        <v>50</v>
      </c>
      <c r="EK36" s="17">
        <v>19.5</v>
      </c>
      <c r="EL36" s="17">
        <v>5.4</v>
      </c>
      <c r="EM36" s="17">
        <v>7.6</v>
      </c>
      <c r="EN36" s="17">
        <v>20.399999999999999</v>
      </c>
      <c r="EO36" s="17">
        <v>20.399999999999999</v>
      </c>
      <c r="EP36" s="17">
        <v>20.100000000000001</v>
      </c>
      <c r="EQ36" s="17">
        <v>5.8</v>
      </c>
      <c r="ER36" s="17">
        <v>253.2</v>
      </c>
      <c r="ES36" s="17">
        <v>17.600000000000001</v>
      </c>
      <c r="ET36" s="17">
        <v>143.80000000000001</v>
      </c>
      <c r="EU36" s="17">
        <v>0.6</v>
      </c>
      <c r="EV36" s="17">
        <v>92.6</v>
      </c>
      <c r="EW36" s="17">
        <v>88</v>
      </c>
      <c r="EX36" s="17">
        <v>112.2</v>
      </c>
      <c r="EY36" s="17">
        <v>4.2</v>
      </c>
      <c r="EZ36" s="17">
        <v>2.2000000000000002</v>
      </c>
      <c r="FA36" s="17">
        <v>1.2</v>
      </c>
      <c r="FB36" s="17">
        <v>1.2</v>
      </c>
      <c r="FC36" s="17">
        <v>17.600000000000001</v>
      </c>
      <c r="FD36" s="17">
        <v>6.3</v>
      </c>
      <c r="FE36" s="17">
        <v>17.7</v>
      </c>
      <c r="FF36" s="17">
        <v>9.1999999999999993</v>
      </c>
      <c r="FG36" s="17"/>
      <c r="FH36" s="17"/>
      <c r="FI36" s="17"/>
      <c r="FJ36" s="17">
        <v>19.100000000000001</v>
      </c>
      <c r="FK36" s="17"/>
      <c r="FL36" s="17">
        <v>6</v>
      </c>
      <c r="FM36" s="17"/>
      <c r="FN36" s="17">
        <v>6750.5211600000002</v>
      </c>
      <c r="FO36" s="15"/>
      <c r="FP36" s="17">
        <v>22.1</v>
      </c>
      <c r="FQ36" s="17">
        <v>3.6920000000000002</v>
      </c>
      <c r="FR36" s="17">
        <v>7.98</v>
      </c>
      <c r="FS36" s="17">
        <v>8.4</v>
      </c>
      <c r="FT36" s="17">
        <v>25.926870000000001</v>
      </c>
      <c r="FU36" s="17">
        <v>18.944120000000002</v>
      </c>
      <c r="FV36" s="17">
        <v>3.9</v>
      </c>
      <c r="FW36" s="17">
        <v>8.8000000000000007</v>
      </c>
      <c r="FX36" s="17">
        <v>99.742990000000006</v>
      </c>
    </row>
    <row r="37" spans="1:180" ht="24" customHeight="1" x14ac:dyDescent="0.3">
      <c r="A37" s="16" t="s">
        <v>57</v>
      </c>
      <c r="B37" s="16" t="s">
        <v>778</v>
      </c>
      <c r="C37" s="17">
        <v>202.1</v>
      </c>
      <c r="D37" s="17">
        <v>431.7</v>
      </c>
      <c r="E37" s="17">
        <v>137.69999999999999</v>
      </c>
      <c r="F37" s="17"/>
      <c r="G37" s="17"/>
      <c r="H37" s="17">
        <v>91.1</v>
      </c>
      <c r="I37" s="17">
        <v>177.8</v>
      </c>
      <c r="J37" s="17">
        <v>26.7</v>
      </c>
      <c r="K37" s="17"/>
      <c r="L37" s="17">
        <v>0</v>
      </c>
      <c r="M37" s="17">
        <v>0</v>
      </c>
      <c r="N37" s="17">
        <v>0</v>
      </c>
      <c r="O37" s="17"/>
      <c r="P37" s="17">
        <v>0</v>
      </c>
      <c r="Q37" s="17"/>
      <c r="R37" s="17">
        <v>0</v>
      </c>
      <c r="S37" s="17">
        <v>10.199999999999999</v>
      </c>
      <c r="T37" s="17"/>
      <c r="U37" s="17"/>
      <c r="V37" s="17"/>
      <c r="W37" s="17"/>
      <c r="X37" s="17">
        <v>158.69999999999999</v>
      </c>
      <c r="Y37" s="17">
        <v>7.4</v>
      </c>
      <c r="Z37" s="17">
        <v>5.0999999999999996</v>
      </c>
      <c r="AA37" s="17">
        <v>0</v>
      </c>
      <c r="AB37" s="17">
        <v>6.9</v>
      </c>
      <c r="AC37" s="17">
        <v>13.7</v>
      </c>
      <c r="AD37" s="17">
        <v>85.8</v>
      </c>
      <c r="AE37" s="17"/>
      <c r="AF37" s="17"/>
      <c r="AG37" s="17"/>
      <c r="AH37" s="17"/>
      <c r="AI37" s="17">
        <v>70.2</v>
      </c>
      <c r="AJ37" s="17">
        <v>61.1</v>
      </c>
      <c r="AK37" s="17">
        <v>0</v>
      </c>
      <c r="AL37" s="17"/>
      <c r="AM37" s="17"/>
      <c r="AN37" s="17">
        <v>6.5</v>
      </c>
      <c r="AO37" s="17">
        <v>153.4</v>
      </c>
      <c r="AP37" s="17">
        <v>39</v>
      </c>
      <c r="AQ37" s="17">
        <v>146.5</v>
      </c>
      <c r="AR37" s="17">
        <v>27.6</v>
      </c>
      <c r="AS37" s="17">
        <v>14.1</v>
      </c>
      <c r="AT37" s="17">
        <v>18.8</v>
      </c>
      <c r="AU37" s="17">
        <v>84.9</v>
      </c>
      <c r="AV37" s="17">
        <v>180.6</v>
      </c>
      <c r="AW37" s="17">
        <v>181</v>
      </c>
      <c r="AX37" s="17">
        <v>184.4</v>
      </c>
      <c r="AY37" s="17">
        <v>109.4</v>
      </c>
      <c r="AZ37" s="17">
        <v>0</v>
      </c>
      <c r="BA37" s="17">
        <v>35</v>
      </c>
      <c r="BB37" s="17">
        <v>2.2000000000000002</v>
      </c>
      <c r="BC37" s="17">
        <v>32.4</v>
      </c>
      <c r="BD37" s="17">
        <v>58.1</v>
      </c>
      <c r="BE37" s="17"/>
      <c r="BF37" s="17"/>
      <c r="BG37" s="17">
        <v>62.3</v>
      </c>
      <c r="BH37" s="17"/>
      <c r="BI37" s="17"/>
      <c r="BJ37" s="17">
        <v>45.9</v>
      </c>
      <c r="BK37" s="17"/>
      <c r="BL37" s="17"/>
      <c r="BM37" s="17"/>
      <c r="BN37" s="17">
        <v>127.6</v>
      </c>
      <c r="BO37" s="17">
        <v>161.4</v>
      </c>
      <c r="BP37" s="17">
        <v>160.69999999999999</v>
      </c>
      <c r="BQ37" s="17">
        <v>163.6</v>
      </c>
      <c r="BR37" s="17">
        <v>238</v>
      </c>
      <c r="BS37" s="17">
        <v>71.400000000000006</v>
      </c>
      <c r="BT37" s="17">
        <v>34.700000000000003</v>
      </c>
      <c r="BU37" s="17"/>
      <c r="BV37" s="17"/>
      <c r="BW37" s="17"/>
      <c r="BX37" s="17">
        <v>16.3</v>
      </c>
      <c r="BY37" s="17"/>
      <c r="BZ37" s="17"/>
      <c r="CA37" s="17">
        <v>1.1000000000000001</v>
      </c>
      <c r="CB37" s="17">
        <v>154.9</v>
      </c>
      <c r="CC37" s="17">
        <v>61.7</v>
      </c>
      <c r="CD37" s="17">
        <v>64.599999999999994</v>
      </c>
      <c r="CE37" s="17">
        <v>66.900000000000006</v>
      </c>
      <c r="CF37" s="17">
        <v>30.2</v>
      </c>
      <c r="CG37" s="17"/>
      <c r="CH37" s="17"/>
      <c r="CI37" s="17"/>
      <c r="CJ37" s="17">
        <v>140.80000000000001</v>
      </c>
      <c r="CK37" s="17">
        <v>141.6</v>
      </c>
      <c r="CL37" s="17">
        <v>147.30000000000001</v>
      </c>
      <c r="CM37" s="17"/>
      <c r="CN37" s="17"/>
      <c r="CO37" s="17"/>
      <c r="CP37" s="17"/>
      <c r="CQ37" s="17"/>
      <c r="CR37" s="17">
        <v>190.8</v>
      </c>
      <c r="CS37" s="17">
        <v>91.5</v>
      </c>
      <c r="CT37" s="17">
        <v>6.7</v>
      </c>
      <c r="CU37" s="17">
        <v>3.5</v>
      </c>
      <c r="CV37" s="17">
        <v>9.1999999999999993</v>
      </c>
      <c r="CW37" s="17">
        <v>0.8</v>
      </c>
      <c r="CX37" s="17">
        <v>76.5</v>
      </c>
      <c r="CY37" s="17">
        <v>80.7</v>
      </c>
      <c r="CZ37" s="17">
        <v>8.6999999999999993</v>
      </c>
      <c r="DA37" s="17">
        <v>0.3</v>
      </c>
      <c r="DB37" s="17">
        <v>14.1</v>
      </c>
      <c r="DC37" s="17">
        <v>9.9</v>
      </c>
      <c r="DD37" s="17">
        <v>5.3</v>
      </c>
      <c r="DE37" s="17">
        <v>220.3</v>
      </c>
      <c r="DF37" s="17">
        <v>2</v>
      </c>
      <c r="DG37" s="17">
        <v>1.7</v>
      </c>
      <c r="DH37" s="17">
        <v>4.2</v>
      </c>
      <c r="DI37" s="17">
        <v>20.100000000000001</v>
      </c>
      <c r="DJ37" s="17">
        <v>20</v>
      </c>
      <c r="DK37" s="17">
        <v>17.2</v>
      </c>
      <c r="DL37" s="17">
        <v>2.4</v>
      </c>
      <c r="DM37" s="17">
        <v>17.3</v>
      </c>
      <c r="DN37" s="17">
        <v>14.08</v>
      </c>
      <c r="DO37" s="17">
        <v>18.605</v>
      </c>
      <c r="DP37" s="17">
        <v>19</v>
      </c>
      <c r="DQ37" s="17">
        <v>62.5</v>
      </c>
      <c r="DR37" s="17">
        <v>9.1</v>
      </c>
      <c r="DS37" s="17">
        <v>2.5</v>
      </c>
      <c r="DT37" s="17">
        <v>16.2</v>
      </c>
      <c r="DU37" s="17">
        <v>2</v>
      </c>
      <c r="DV37" s="17"/>
      <c r="DW37" s="17">
        <v>0.35188000000000003</v>
      </c>
      <c r="DX37" s="17">
        <v>11.3</v>
      </c>
      <c r="DY37" s="17">
        <v>6.4</v>
      </c>
      <c r="DZ37" s="17">
        <v>19.399999999999999</v>
      </c>
      <c r="EA37" s="17">
        <v>20.2</v>
      </c>
      <c r="EB37" s="17">
        <v>12.8</v>
      </c>
      <c r="EC37" s="17">
        <v>7.8</v>
      </c>
      <c r="ED37" s="17">
        <v>54.1</v>
      </c>
      <c r="EE37" s="17">
        <v>18.5</v>
      </c>
      <c r="EF37" s="17">
        <v>76.8</v>
      </c>
      <c r="EG37" s="17">
        <v>94.1</v>
      </c>
      <c r="EH37" s="17">
        <v>14.7</v>
      </c>
      <c r="EI37" s="17">
        <v>9.1999999999999993</v>
      </c>
      <c r="EJ37" s="17">
        <v>40.43</v>
      </c>
      <c r="EK37" s="17">
        <v>19</v>
      </c>
      <c r="EL37" s="17">
        <v>5.4</v>
      </c>
      <c r="EM37" s="17">
        <v>7.6</v>
      </c>
      <c r="EN37" s="17">
        <v>20.399999999999999</v>
      </c>
      <c r="EO37" s="17">
        <v>20.399999999999999</v>
      </c>
      <c r="EP37" s="17">
        <v>20.100000000000001</v>
      </c>
      <c r="EQ37" s="17">
        <v>10.3</v>
      </c>
      <c r="ER37" s="17">
        <v>253.3</v>
      </c>
      <c r="ES37" s="17">
        <v>16.899999999999999</v>
      </c>
      <c r="ET37" s="17">
        <v>145.5</v>
      </c>
      <c r="EU37" s="17">
        <v>0.6</v>
      </c>
      <c r="EV37" s="17">
        <v>80</v>
      </c>
      <c r="EW37" s="17">
        <v>77.3</v>
      </c>
      <c r="EX37" s="17">
        <v>113.1</v>
      </c>
      <c r="EY37" s="17">
        <v>4.2</v>
      </c>
      <c r="EZ37" s="17">
        <v>2.2000000000000002</v>
      </c>
      <c r="FA37" s="17">
        <v>1.2</v>
      </c>
      <c r="FB37" s="17">
        <v>1.2</v>
      </c>
      <c r="FC37" s="17">
        <v>16.8</v>
      </c>
      <c r="FD37" s="17">
        <v>6.3</v>
      </c>
      <c r="FE37" s="17">
        <v>17.7</v>
      </c>
      <c r="FF37" s="17">
        <v>10</v>
      </c>
      <c r="FG37" s="17"/>
      <c r="FH37" s="17"/>
      <c r="FI37" s="17"/>
      <c r="FJ37" s="17">
        <v>19</v>
      </c>
      <c r="FK37" s="17"/>
      <c r="FL37" s="17">
        <v>6</v>
      </c>
      <c r="FM37" s="17"/>
      <c r="FN37" s="17">
        <v>6858.8668799999996</v>
      </c>
      <c r="FO37" s="15"/>
      <c r="FP37" s="17">
        <v>21.9</v>
      </c>
      <c r="FQ37" s="17">
        <v>3.6829999999999998</v>
      </c>
      <c r="FR37" s="17">
        <v>8.7899999999999991</v>
      </c>
      <c r="FS37" s="17">
        <v>8.4</v>
      </c>
      <c r="FT37" s="17">
        <v>26.02054</v>
      </c>
      <c r="FU37" s="17">
        <v>18.943989999999999</v>
      </c>
      <c r="FV37" s="17">
        <v>3.8</v>
      </c>
      <c r="FW37" s="17">
        <v>9</v>
      </c>
      <c r="FX37" s="17">
        <v>100.53753</v>
      </c>
    </row>
    <row r="38" spans="1:180" ht="24" customHeight="1" x14ac:dyDescent="0.3">
      <c r="A38" s="16" t="s">
        <v>57</v>
      </c>
      <c r="B38" s="16" t="s">
        <v>779</v>
      </c>
      <c r="C38" s="17">
        <v>197.1</v>
      </c>
      <c r="D38" s="17">
        <v>431.8</v>
      </c>
      <c r="E38" s="17">
        <v>137.4</v>
      </c>
      <c r="F38" s="17"/>
      <c r="G38" s="17"/>
      <c r="H38" s="17">
        <v>91.4</v>
      </c>
      <c r="I38" s="17">
        <v>173.3</v>
      </c>
      <c r="J38" s="17">
        <v>27.3</v>
      </c>
      <c r="K38" s="17"/>
      <c r="L38" s="17">
        <v>0</v>
      </c>
      <c r="M38" s="17">
        <v>0</v>
      </c>
      <c r="N38" s="17">
        <v>0</v>
      </c>
      <c r="O38" s="17"/>
      <c r="P38" s="17">
        <v>0</v>
      </c>
      <c r="Q38" s="17"/>
      <c r="R38" s="17">
        <v>0</v>
      </c>
      <c r="S38" s="17">
        <v>10.199999999999999</v>
      </c>
      <c r="T38" s="17"/>
      <c r="U38" s="17"/>
      <c r="V38" s="17"/>
      <c r="W38" s="17"/>
      <c r="X38" s="17">
        <v>158.1</v>
      </c>
      <c r="Y38" s="17">
        <v>7.3</v>
      </c>
      <c r="Z38" s="17">
        <v>5.2</v>
      </c>
      <c r="AA38" s="17">
        <v>0</v>
      </c>
      <c r="AB38" s="17">
        <v>7.1</v>
      </c>
      <c r="AC38" s="17">
        <v>13.7</v>
      </c>
      <c r="AD38" s="17">
        <v>86</v>
      </c>
      <c r="AE38" s="17"/>
      <c r="AF38" s="17"/>
      <c r="AG38" s="17"/>
      <c r="AH38" s="17"/>
      <c r="AI38" s="17">
        <v>78.400000000000006</v>
      </c>
      <c r="AJ38" s="17">
        <v>61.6</v>
      </c>
      <c r="AK38" s="17">
        <v>0</v>
      </c>
      <c r="AL38" s="17"/>
      <c r="AM38" s="17"/>
      <c r="AN38" s="17">
        <v>6.5</v>
      </c>
      <c r="AO38" s="17">
        <v>152.6</v>
      </c>
      <c r="AP38" s="17">
        <v>38.700000000000003</v>
      </c>
      <c r="AQ38" s="17">
        <v>148.30000000000001</v>
      </c>
      <c r="AR38" s="17">
        <v>27.3</v>
      </c>
      <c r="AS38" s="17">
        <v>14.1</v>
      </c>
      <c r="AT38" s="17">
        <v>18.8</v>
      </c>
      <c r="AU38" s="17">
        <v>86.1</v>
      </c>
      <c r="AV38" s="17">
        <v>180.8</v>
      </c>
      <c r="AW38" s="17">
        <v>181.7</v>
      </c>
      <c r="AX38" s="17">
        <v>184.7</v>
      </c>
      <c r="AY38" s="17">
        <v>108.1</v>
      </c>
      <c r="AZ38" s="17">
        <v>0</v>
      </c>
      <c r="BA38" s="17">
        <v>33</v>
      </c>
      <c r="BB38" s="17">
        <v>2.2000000000000002</v>
      </c>
      <c r="BC38" s="17">
        <v>32.200000000000003</v>
      </c>
      <c r="BD38" s="17">
        <v>62</v>
      </c>
      <c r="BE38" s="17"/>
      <c r="BF38" s="17"/>
      <c r="BG38" s="17">
        <v>62.4</v>
      </c>
      <c r="BH38" s="17"/>
      <c r="BI38" s="17"/>
      <c r="BJ38" s="17">
        <v>45.9</v>
      </c>
      <c r="BK38" s="17"/>
      <c r="BL38" s="17"/>
      <c r="BM38" s="17"/>
      <c r="BN38" s="17">
        <v>127.6</v>
      </c>
      <c r="BO38" s="17">
        <v>165.4</v>
      </c>
      <c r="BP38" s="17">
        <v>163.1</v>
      </c>
      <c r="BQ38" s="17">
        <v>170.9</v>
      </c>
      <c r="BR38" s="17">
        <v>245.1</v>
      </c>
      <c r="BS38" s="17">
        <v>72.099999999999994</v>
      </c>
      <c r="BT38" s="17">
        <v>35.1</v>
      </c>
      <c r="BU38" s="17"/>
      <c r="BV38" s="17"/>
      <c r="BW38" s="17"/>
      <c r="BX38" s="17">
        <v>16.3</v>
      </c>
      <c r="BY38" s="17"/>
      <c r="BZ38" s="17"/>
      <c r="CA38" s="17">
        <v>1.1000000000000001</v>
      </c>
      <c r="CB38" s="17">
        <v>162.4</v>
      </c>
      <c r="CC38" s="17">
        <v>61.9</v>
      </c>
      <c r="CD38" s="17">
        <v>63.5</v>
      </c>
      <c r="CE38" s="17">
        <v>66.900000000000006</v>
      </c>
      <c r="CF38" s="17">
        <v>30.2</v>
      </c>
      <c r="CG38" s="17"/>
      <c r="CH38" s="17"/>
      <c r="CI38" s="17"/>
      <c r="CJ38" s="17">
        <v>140.80000000000001</v>
      </c>
      <c r="CK38" s="17">
        <v>140.80000000000001</v>
      </c>
      <c r="CL38" s="17">
        <v>147.1</v>
      </c>
      <c r="CM38" s="17"/>
      <c r="CN38" s="17"/>
      <c r="CO38" s="17"/>
      <c r="CP38" s="17"/>
      <c r="CQ38" s="17"/>
      <c r="CR38" s="17">
        <v>190.8</v>
      </c>
      <c r="CS38" s="17">
        <v>92.3</v>
      </c>
      <c r="CT38" s="17">
        <v>6.6</v>
      </c>
      <c r="CU38" s="17">
        <v>3.5</v>
      </c>
      <c r="CV38" s="17">
        <v>9.1999999999999993</v>
      </c>
      <c r="CW38" s="17">
        <v>0.6</v>
      </c>
      <c r="CX38" s="17">
        <v>73.900000000000006</v>
      </c>
      <c r="CY38" s="17">
        <v>80.7</v>
      </c>
      <c r="CZ38" s="17">
        <v>10.9</v>
      </c>
      <c r="DA38" s="17">
        <v>0.3</v>
      </c>
      <c r="DB38" s="17">
        <v>13.6</v>
      </c>
      <c r="DC38" s="17">
        <v>9.9</v>
      </c>
      <c r="DD38" s="17">
        <v>5.3</v>
      </c>
      <c r="DE38" s="17">
        <v>218.9</v>
      </c>
      <c r="DF38" s="17">
        <v>2</v>
      </c>
      <c r="DG38" s="17">
        <v>1.7</v>
      </c>
      <c r="DH38" s="17">
        <v>4.0999999999999996</v>
      </c>
      <c r="DI38" s="17">
        <v>20.2</v>
      </c>
      <c r="DJ38" s="17">
        <v>20</v>
      </c>
      <c r="DK38" s="17">
        <v>17.2</v>
      </c>
      <c r="DL38" s="17">
        <v>2.4</v>
      </c>
      <c r="DM38" s="17">
        <v>17.3</v>
      </c>
      <c r="DN38" s="17">
        <v>13.122</v>
      </c>
      <c r="DO38" s="17">
        <v>17.302</v>
      </c>
      <c r="DP38" s="17">
        <v>19.5</v>
      </c>
      <c r="DQ38" s="17">
        <v>65.2</v>
      </c>
      <c r="DR38" s="17">
        <v>12.5</v>
      </c>
      <c r="DS38" s="17">
        <v>2.4</v>
      </c>
      <c r="DT38" s="17">
        <v>16.2</v>
      </c>
      <c r="DU38" s="17">
        <v>2.1</v>
      </c>
      <c r="DV38" s="17"/>
      <c r="DW38" s="17">
        <v>0.34794000000000003</v>
      </c>
      <c r="DX38" s="17">
        <v>11.1</v>
      </c>
      <c r="DY38" s="17">
        <v>6.2</v>
      </c>
      <c r="DZ38" s="17">
        <v>19.5</v>
      </c>
      <c r="EA38" s="17">
        <v>20.3</v>
      </c>
      <c r="EB38" s="17">
        <v>12.3</v>
      </c>
      <c r="EC38" s="17">
        <v>6.2</v>
      </c>
      <c r="ED38" s="17">
        <v>56.5</v>
      </c>
      <c r="EE38" s="17">
        <v>11.6</v>
      </c>
      <c r="EF38" s="17">
        <v>79</v>
      </c>
      <c r="EG38" s="17">
        <v>103.5</v>
      </c>
      <c r="EH38" s="17">
        <v>14.7</v>
      </c>
      <c r="EI38" s="17">
        <v>10.6</v>
      </c>
      <c r="EJ38" s="17">
        <v>26.4</v>
      </c>
      <c r="EK38" s="17">
        <v>19.3</v>
      </c>
      <c r="EL38" s="17">
        <v>5.3</v>
      </c>
      <c r="EM38" s="17">
        <v>7.9</v>
      </c>
      <c r="EN38" s="17">
        <v>20.399999999999999</v>
      </c>
      <c r="EO38" s="17">
        <v>20.399999999999999</v>
      </c>
      <c r="EP38" s="17">
        <v>0</v>
      </c>
      <c r="EQ38" s="17">
        <v>12.2</v>
      </c>
      <c r="ER38" s="17">
        <v>253.2</v>
      </c>
      <c r="ES38" s="17">
        <v>15.8</v>
      </c>
      <c r="ET38" s="17">
        <v>109.2</v>
      </c>
      <c r="EU38" s="17">
        <v>0.6</v>
      </c>
      <c r="EV38" s="17">
        <v>88</v>
      </c>
      <c r="EW38" s="17">
        <v>80.2</v>
      </c>
      <c r="EX38" s="17">
        <v>81.8</v>
      </c>
      <c r="EY38" s="17">
        <v>4.2</v>
      </c>
      <c r="EZ38" s="17">
        <v>2.2000000000000002</v>
      </c>
      <c r="FA38" s="17">
        <v>1.2</v>
      </c>
      <c r="FB38" s="17">
        <v>1.2</v>
      </c>
      <c r="FC38" s="17">
        <v>15.9</v>
      </c>
      <c r="FD38" s="17">
        <v>6.6</v>
      </c>
      <c r="FE38" s="17">
        <v>17.5</v>
      </c>
      <c r="FF38" s="17">
        <v>9.6999999999999993</v>
      </c>
      <c r="FG38" s="17"/>
      <c r="FH38" s="17"/>
      <c r="FI38" s="17"/>
      <c r="FJ38" s="17">
        <v>19</v>
      </c>
      <c r="FK38" s="17"/>
      <c r="FL38" s="17">
        <v>6</v>
      </c>
      <c r="FM38" s="17"/>
      <c r="FN38" s="17">
        <v>6807.37194</v>
      </c>
      <c r="FO38" s="15"/>
      <c r="FP38" s="17">
        <v>21.7</v>
      </c>
      <c r="FQ38" s="17">
        <v>3.665</v>
      </c>
      <c r="FR38" s="17">
        <v>9.484</v>
      </c>
      <c r="FS38" s="17">
        <v>8.5</v>
      </c>
      <c r="FT38" s="17">
        <v>25.95252</v>
      </c>
      <c r="FU38" s="17">
        <v>18.94444</v>
      </c>
      <c r="FV38" s="17">
        <v>3.9</v>
      </c>
      <c r="FW38" s="17">
        <v>9</v>
      </c>
      <c r="FX38" s="17">
        <v>101.14596</v>
      </c>
    </row>
    <row r="39" spans="1:180" ht="24" customHeight="1" x14ac:dyDescent="0.3">
      <c r="A39" s="16" t="s">
        <v>57</v>
      </c>
      <c r="B39" s="16" t="s">
        <v>780</v>
      </c>
      <c r="C39" s="17">
        <v>199.5</v>
      </c>
      <c r="D39" s="17">
        <v>419.2</v>
      </c>
      <c r="E39" s="17">
        <v>137.30000000000001</v>
      </c>
      <c r="F39" s="17"/>
      <c r="G39" s="17"/>
      <c r="H39" s="17">
        <v>89</v>
      </c>
      <c r="I39" s="17">
        <v>161.9</v>
      </c>
      <c r="J39" s="17">
        <v>27.7</v>
      </c>
      <c r="K39" s="17"/>
      <c r="L39" s="17">
        <v>0</v>
      </c>
      <c r="M39" s="17">
        <v>0</v>
      </c>
      <c r="N39" s="17">
        <v>0</v>
      </c>
      <c r="O39" s="17"/>
      <c r="P39" s="17">
        <v>0</v>
      </c>
      <c r="Q39" s="17"/>
      <c r="R39" s="17">
        <v>0</v>
      </c>
      <c r="S39" s="17">
        <v>9.9</v>
      </c>
      <c r="T39" s="17"/>
      <c r="U39" s="17"/>
      <c r="V39" s="17"/>
      <c r="W39" s="17"/>
      <c r="X39" s="17">
        <v>153.80000000000001</v>
      </c>
      <c r="Y39" s="17">
        <v>6.5</v>
      </c>
      <c r="Z39" s="17">
        <v>4.9000000000000004</v>
      </c>
      <c r="AA39" s="17">
        <v>0</v>
      </c>
      <c r="AB39" s="17">
        <v>6.9</v>
      </c>
      <c r="AC39" s="17">
        <v>13.7</v>
      </c>
      <c r="AD39" s="17">
        <v>84.4</v>
      </c>
      <c r="AE39" s="17"/>
      <c r="AF39" s="17"/>
      <c r="AG39" s="17"/>
      <c r="AH39" s="17"/>
      <c r="AI39" s="17">
        <v>80.599999999999994</v>
      </c>
      <c r="AJ39" s="17">
        <v>61.6</v>
      </c>
      <c r="AK39" s="17">
        <v>0</v>
      </c>
      <c r="AL39" s="17"/>
      <c r="AM39" s="17"/>
      <c r="AN39" s="17">
        <v>6.5</v>
      </c>
      <c r="AO39" s="17">
        <v>152.1</v>
      </c>
      <c r="AP39" s="17">
        <v>38</v>
      </c>
      <c r="AQ39" s="17">
        <v>136.1</v>
      </c>
      <c r="AR39" s="17">
        <v>27.5</v>
      </c>
      <c r="AS39" s="17">
        <v>14.2</v>
      </c>
      <c r="AT39" s="17">
        <v>18.8</v>
      </c>
      <c r="AU39" s="17">
        <v>83.1</v>
      </c>
      <c r="AV39" s="17">
        <v>177.3</v>
      </c>
      <c r="AW39" s="17">
        <v>177.6</v>
      </c>
      <c r="AX39" s="17">
        <v>184.4</v>
      </c>
      <c r="AY39" s="17">
        <v>107.4</v>
      </c>
      <c r="AZ39" s="17">
        <v>0</v>
      </c>
      <c r="BA39" s="17">
        <v>32.299999999999997</v>
      </c>
      <c r="BB39" s="17">
        <v>2.2000000000000002</v>
      </c>
      <c r="BC39" s="17">
        <v>32.1</v>
      </c>
      <c r="BD39" s="17">
        <v>43.5</v>
      </c>
      <c r="BE39" s="17"/>
      <c r="BF39" s="17"/>
      <c r="BG39" s="17">
        <v>60.4</v>
      </c>
      <c r="BH39" s="17"/>
      <c r="BI39" s="17"/>
      <c r="BJ39" s="17">
        <v>46.5</v>
      </c>
      <c r="BK39" s="17"/>
      <c r="BL39" s="17"/>
      <c r="BM39" s="17"/>
      <c r="BN39" s="17">
        <v>125.8</v>
      </c>
      <c r="BO39" s="17">
        <v>158.1</v>
      </c>
      <c r="BP39" s="17">
        <v>158.1</v>
      </c>
      <c r="BQ39" s="17">
        <v>160.80000000000001</v>
      </c>
      <c r="BR39" s="17">
        <v>246.2</v>
      </c>
      <c r="BS39" s="17">
        <v>72</v>
      </c>
      <c r="BT39" s="17">
        <v>34.9</v>
      </c>
      <c r="BU39" s="17"/>
      <c r="BV39" s="17"/>
      <c r="BW39" s="17"/>
      <c r="BX39" s="17">
        <v>15</v>
      </c>
      <c r="BY39" s="17"/>
      <c r="BZ39" s="17"/>
      <c r="CA39" s="17">
        <v>1</v>
      </c>
      <c r="CB39" s="17">
        <v>108.7</v>
      </c>
      <c r="CC39" s="17">
        <v>60.2</v>
      </c>
      <c r="CD39" s="17">
        <v>61.8</v>
      </c>
      <c r="CE39" s="17">
        <v>63.9</v>
      </c>
      <c r="CF39" s="17">
        <v>29</v>
      </c>
      <c r="CG39" s="17"/>
      <c r="CH39" s="17"/>
      <c r="CI39" s="17"/>
      <c r="CJ39" s="17">
        <v>141</v>
      </c>
      <c r="CK39" s="17">
        <v>141.5</v>
      </c>
      <c r="CL39" s="17">
        <v>147.5</v>
      </c>
      <c r="CM39" s="17"/>
      <c r="CN39" s="17"/>
      <c r="CO39" s="17"/>
      <c r="CP39" s="17"/>
      <c r="CQ39" s="17"/>
      <c r="CR39" s="17">
        <v>190.8</v>
      </c>
      <c r="CS39" s="17">
        <v>92.4</v>
      </c>
      <c r="CT39" s="17">
        <v>6.5</v>
      </c>
      <c r="CU39" s="17">
        <v>3.5</v>
      </c>
      <c r="CV39" s="17">
        <v>9.1999999999999993</v>
      </c>
      <c r="CW39" s="17">
        <v>0.3</v>
      </c>
      <c r="CX39" s="17">
        <v>89.1</v>
      </c>
      <c r="CY39" s="17">
        <v>80.7</v>
      </c>
      <c r="CZ39" s="17">
        <v>9.6</v>
      </c>
      <c r="DA39" s="17">
        <v>0.1</v>
      </c>
      <c r="DB39" s="17">
        <v>13.4</v>
      </c>
      <c r="DC39" s="17">
        <v>10.1</v>
      </c>
      <c r="DD39" s="17">
        <v>5.5</v>
      </c>
      <c r="DE39" s="17">
        <v>217.6</v>
      </c>
      <c r="DF39" s="17">
        <v>2</v>
      </c>
      <c r="DG39" s="17">
        <v>1.7</v>
      </c>
      <c r="DH39" s="17">
        <v>4</v>
      </c>
      <c r="DI39" s="17">
        <v>19.899999999999999</v>
      </c>
      <c r="DJ39" s="17">
        <v>20</v>
      </c>
      <c r="DK39" s="17">
        <v>17.2</v>
      </c>
      <c r="DL39" s="17">
        <v>2.4</v>
      </c>
      <c r="DM39" s="17">
        <v>17.3</v>
      </c>
      <c r="DN39" s="17">
        <v>12.577999999999999</v>
      </c>
      <c r="DO39" s="17">
        <v>17.722000000000001</v>
      </c>
      <c r="DP39" s="17">
        <v>18.3</v>
      </c>
      <c r="DQ39" s="17">
        <v>61.7</v>
      </c>
      <c r="DR39" s="17">
        <v>8.4</v>
      </c>
      <c r="DS39" s="17">
        <v>2.5</v>
      </c>
      <c r="DT39" s="17">
        <v>16.2</v>
      </c>
      <c r="DU39" s="17">
        <v>2.1</v>
      </c>
      <c r="DV39" s="17"/>
      <c r="DW39" s="17">
        <v>0.33521000000000001</v>
      </c>
      <c r="DX39" s="17">
        <v>11.1</v>
      </c>
      <c r="DY39" s="17">
        <v>6.1</v>
      </c>
      <c r="DZ39" s="17">
        <v>19.2</v>
      </c>
      <c r="EA39" s="17">
        <v>20.2</v>
      </c>
      <c r="EB39" s="17">
        <v>12.4</v>
      </c>
      <c r="EC39" s="17">
        <v>4.8</v>
      </c>
      <c r="ED39" s="17">
        <v>62.8</v>
      </c>
      <c r="EE39" s="17">
        <v>7.3</v>
      </c>
      <c r="EF39" s="17">
        <v>73.900000000000006</v>
      </c>
      <c r="EG39" s="17">
        <v>93.2</v>
      </c>
      <c r="EH39" s="17">
        <v>12.9</v>
      </c>
      <c r="EI39" s="17">
        <v>7.2</v>
      </c>
      <c r="EJ39" s="17">
        <v>17.059999999999999</v>
      </c>
      <c r="EK39" s="17">
        <v>19.899999999999999</v>
      </c>
      <c r="EL39" s="17">
        <v>5.2</v>
      </c>
      <c r="EM39" s="17">
        <v>8.1</v>
      </c>
      <c r="EN39" s="17">
        <v>20.399999999999999</v>
      </c>
      <c r="EO39" s="17">
        <v>20.399999999999999</v>
      </c>
      <c r="EP39" s="17">
        <v>10.1</v>
      </c>
      <c r="EQ39" s="17">
        <v>10.5</v>
      </c>
      <c r="ER39" s="17">
        <v>253.6</v>
      </c>
      <c r="ES39" s="17">
        <v>14.3</v>
      </c>
      <c r="ET39" s="17">
        <v>140.6</v>
      </c>
      <c r="EU39" s="17">
        <v>0.6</v>
      </c>
      <c r="EV39" s="17">
        <v>97</v>
      </c>
      <c r="EW39" s="17">
        <v>94.5</v>
      </c>
      <c r="EX39" s="17">
        <v>113.6</v>
      </c>
      <c r="EY39" s="17">
        <v>4.2</v>
      </c>
      <c r="EZ39" s="17">
        <v>2.2000000000000002</v>
      </c>
      <c r="FA39" s="17">
        <v>1.2</v>
      </c>
      <c r="FB39" s="17">
        <v>1.2</v>
      </c>
      <c r="FC39" s="17">
        <v>14.1</v>
      </c>
      <c r="FD39" s="17">
        <v>6.6</v>
      </c>
      <c r="FE39" s="17">
        <v>17.5</v>
      </c>
      <c r="FF39" s="17">
        <v>9.9</v>
      </c>
      <c r="FG39" s="17"/>
      <c r="FH39" s="17"/>
      <c r="FI39" s="17"/>
      <c r="FJ39" s="17">
        <v>18.399999999999999</v>
      </c>
      <c r="FK39" s="17"/>
      <c r="FL39" s="17">
        <v>5.7</v>
      </c>
      <c r="FM39" s="17"/>
      <c r="FN39" s="17">
        <v>6713.49521</v>
      </c>
      <c r="FO39" s="15"/>
      <c r="FP39" s="17">
        <v>21.5</v>
      </c>
      <c r="FQ39" s="17">
        <v>3.621</v>
      </c>
      <c r="FR39" s="17">
        <v>9.1449999999999996</v>
      </c>
      <c r="FS39" s="17">
        <v>8.4</v>
      </c>
      <c r="FT39" s="17">
        <v>25.912960000000002</v>
      </c>
      <c r="FU39" s="17">
        <v>18.944430000000001</v>
      </c>
      <c r="FV39" s="17">
        <v>4</v>
      </c>
      <c r="FW39" s="17">
        <v>8.8000000000000007</v>
      </c>
      <c r="FX39" s="17">
        <v>100.32339</v>
      </c>
    </row>
    <row r="40" spans="1:180" ht="24" customHeight="1" x14ac:dyDescent="0.3">
      <c r="A40" s="16" t="s">
        <v>57</v>
      </c>
      <c r="B40" s="16" t="s">
        <v>781</v>
      </c>
      <c r="C40" s="17">
        <v>202.1</v>
      </c>
      <c r="D40" s="17">
        <v>432.7</v>
      </c>
      <c r="E40" s="17">
        <v>137.30000000000001</v>
      </c>
      <c r="F40" s="17"/>
      <c r="G40" s="17"/>
      <c r="H40" s="17">
        <v>90.5</v>
      </c>
      <c r="I40" s="17">
        <v>170.3</v>
      </c>
      <c r="J40" s="17">
        <v>27.5</v>
      </c>
      <c r="K40" s="17"/>
      <c r="L40" s="17">
        <v>0</v>
      </c>
      <c r="M40" s="17">
        <v>0</v>
      </c>
      <c r="N40" s="17">
        <v>0</v>
      </c>
      <c r="O40" s="17"/>
      <c r="P40" s="17">
        <v>0</v>
      </c>
      <c r="Q40" s="17"/>
      <c r="R40" s="17">
        <v>0</v>
      </c>
      <c r="S40" s="17">
        <v>10.199999999999999</v>
      </c>
      <c r="T40" s="17"/>
      <c r="U40" s="17"/>
      <c r="V40" s="17"/>
      <c r="W40" s="17"/>
      <c r="X40" s="17">
        <v>159.19999999999999</v>
      </c>
      <c r="Y40" s="17">
        <v>7.2</v>
      </c>
      <c r="Z40" s="17">
        <v>5.2</v>
      </c>
      <c r="AA40" s="17">
        <v>0</v>
      </c>
      <c r="AB40" s="17">
        <v>7.1</v>
      </c>
      <c r="AC40" s="17">
        <v>13.7</v>
      </c>
      <c r="AD40" s="17">
        <v>85.9</v>
      </c>
      <c r="AE40" s="17"/>
      <c r="AF40" s="17"/>
      <c r="AG40" s="17"/>
      <c r="AH40" s="17"/>
      <c r="AI40" s="17">
        <v>80.5</v>
      </c>
      <c r="AJ40" s="17">
        <v>60.9</v>
      </c>
      <c r="AK40" s="17">
        <v>0</v>
      </c>
      <c r="AL40" s="17"/>
      <c r="AM40" s="17"/>
      <c r="AN40" s="17">
        <v>6.5</v>
      </c>
      <c r="AO40" s="17">
        <v>153</v>
      </c>
      <c r="AP40" s="17">
        <v>38</v>
      </c>
      <c r="AQ40" s="17">
        <v>140</v>
      </c>
      <c r="AR40" s="17">
        <v>26.4</v>
      </c>
      <c r="AS40" s="17">
        <v>14.2</v>
      </c>
      <c r="AT40" s="17">
        <v>18.8</v>
      </c>
      <c r="AU40" s="17">
        <v>85.3</v>
      </c>
      <c r="AV40" s="17">
        <v>180</v>
      </c>
      <c r="AW40" s="17">
        <v>180.5</v>
      </c>
      <c r="AX40" s="17">
        <v>184.6</v>
      </c>
      <c r="AY40" s="17">
        <v>109.4</v>
      </c>
      <c r="AZ40" s="17">
        <v>0</v>
      </c>
      <c r="BA40" s="17">
        <v>33</v>
      </c>
      <c r="BB40" s="17">
        <v>2.2000000000000002</v>
      </c>
      <c r="BC40" s="17">
        <v>32</v>
      </c>
      <c r="BD40" s="17">
        <v>51.7</v>
      </c>
      <c r="BE40" s="17"/>
      <c r="BF40" s="17"/>
      <c r="BG40" s="17">
        <v>62.1</v>
      </c>
      <c r="BH40" s="17"/>
      <c r="BI40" s="17"/>
      <c r="BJ40" s="17">
        <v>45.7</v>
      </c>
      <c r="BK40" s="17"/>
      <c r="BL40" s="17"/>
      <c r="BM40" s="17"/>
      <c r="BN40" s="17">
        <v>127.6</v>
      </c>
      <c r="BO40" s="17">
        <v>148.6</v>
      </c>
      <c r="BP40" s="17">
        <v>148.5</v>
      </c>
      <c r="BQ40" s="17">
        <v>143.5</v>
      </c>
      <c r="BR40" s="17">
        <v>221</v>
      </c>
      <c r="BS40" s="17">
        <v>71.599999999999994</v>
      </c>
      <c r="BT40" s="17">
        <v>34.799999999999997</v>
      </c>
      <c r="BU40" s="17"/>
      <c r="BV40" s="17"/>
      <c r="BW40" s="17"/>
      <c r="BX40" s="17">
        <v>16</v>
      </c>
      <c r="BY40" s="17"/>
      <c r="BZ40" s="17"/>
      <c r="CA40" s="17">
        <v>1.1000000000000001</v>
      </c>
      <c r="CB40" s="17">
        <v>125.3</v>
      </c>
      <c r="CC40" s="17">
        <v>57.8</v>
      </c>
      <c r="CD40" s="17">
        <v>63.6</v>
      </c>
      <c r="CE40" s="17">
        <v>64.900000000000006</v>
      </c>
      <c r="CF40" s="17">
        <v>28.6</v>
      </c>
      <c r="CG40" s="17"/>
      <c r="CH40" s="17"/>
      <c r="CI40" s="17"/>
      <c r="CJ40" s="17">
        <v>139.9</v>
      </c>
      <c r="CK40" s="17">
        <v>140.80000000000001</v>
      </c>
      <c r="CL40" s="17">
        <v>147</v>
      </c>
      <c r="CM40" s="17"/>
      <c r="CN40" s="17"/>
      <c r="CO40" s="17"/>
      <c r="CP40" s="17"/>
      <c r="CQ40" s="17"/>
      <c r="CR40" s="17">
        <v>197.2</v>
      </c>
      <c r="CS40" s="17">
        <v>94.2</v>
      </c>
      <c r="CT40" s="17">
        <v>6.5</v>
      </c>
      <c r="CU40" s="17">
        <v>3.6</v>
      </c>
      <c r="CV40" s="17">
        <v>9.3000000000000007</v>
      </c>
      <c r="CW40" s="17">
        <v>0.2</v>
      </c>
      <c r="CX40" s="17">
        <v>96.4</v>
      </c>
      <c r="CY40" s="17">
        <v>80.400000000000006</v>
      </c>
      <c r="CZ40" s="17">
        <v>10</v>
      </c>
      <c r="DA40" s="17">
        <v>0.1</v>
      </c>
      <c r="DB40" s="17">
        <v>13.6</v>
      </c>
      <c r="DC40" s="17">
        <v>9.9</v>
      </c>
      <c r="DD40" s="17">
        <v>5.6</v>
      </c>
      <c r="DE40" s="17">
        <v>214.7</v>
      </c>
      <c r="DF40" s="17">
        <v>2</v>
      </c>
      <c r="DG40" s="17">
        <v>2.2999999999999998</v>
      </c>
      <c r="DH40" s="17">
        <v>4</v>
      </c>
      <c r="DI40" s="17">
        <v>20.2</v>
      </c>
      <c r="DJ40" s="17">
        <v>20</v>
      </c>
      <c r="DK40" s="17">
        <v>17.2</v>
      </c>
      <c r="DL40" s="17">
        <v>2.4</v>
      </c>
      <c r="DM40" s="17">
        <v>17.3</v>
      </c>
      <c r="DN40" s="17">
        <v>11.314</v>
      </c>
      <c r="DO40" s="17">
        <v>13.683</v>
      </c>
      <c r="DP40" s="17">
        <v>21.1</v>
      </c>
      <c r="DQ40" s="17">
        <v>74.8</v>
      </c>
      <c r="DR40" s="17">
        <v>12.4</v>
      </c>
      <c r="DS40" s="17">
        <v>2.4</v>
      </c>
      <c r="DT40" s="17">
        <v>16.2</v>
      </c>
      <c r="DU40" s="17">
        <v>2.1</v>
      </c>
      <c r="DV40" s="17"/>
      <c r="DW40" s="17">
        <v>0.30351</v>
      </c>
      <c r="DX40" s="17">
        <v>11.1</v>
      </c>
      <c r="DY40" s="17">
        <v>5.8</v>
      </c>
      <c r="DZ40" s="17">
        <v>19.399999999999999</v>
      </c>
      <c r="EA40" s="17">
        <v>20.399999999999999</v>
      </c>
      <c r="EB40" s="17">
        <v>12.8</v>
      </c>
      <c r="EC40" s="17">
        <v>3.8</v>
      </c>
      <c r="ED40" s="17">
        <v>54.6</v>
      </c>
      <c r="EE40" s="17">
        <v>11</v>
      </c>
      <c r="EF40" s="17">
        <v>75.7</v>
      </c>
      <c r="EG40" s="17">
        <v>93.2</v>
      </c>
      <c r="EH40" s="17">
        <v>11.7</v>
      </c>
      <c r="EI40" s="17">
        <v>7.4</v>
      </c>
      <c r="EJ40" s="17">
        <v>11.24</v>
      </c>
      <c r="EK40" s="17">
        <v>20</v>
      </c>
      <c r="EL40" s="17">
        <v>5.4</v>
      </c>
      <c r="EM40" s="17">
        <v>8.1</v>
      </c>
      <c r="EN40" s="17">
        <v>0</v>
      </c>
      <c r="EO40" s="17">
        <v>0</v>
      </c>
      <c r="EP40" s="17">
        <v>0</v>
      </c>
      <c r="EQ40" s="17">
        <v>11.3</v>
      </c>
      <c r="ER40" s="17">
        <v>253.2</v>
      </c>
      <c r="ES40" s="17">
        <v>12.8</v>
      </c>
      <c r="ET40" s="17">
        <v>145.1</v>
      </c>
      <c r="EU40" s="17">
        <v>0.6</v>
      </c>
      <c r="EV40" s="17">
        <v>105.4</v>
      </c>
      <c r="EW40" s="17">
        <v>109.8</v>
      </c>
      <c r="EX40" s="17">
        <v>109.8</v>
      </c>
      <c r="EY40" s="17">
        <v>4.2</v>
      </c>
      <c r="EZ40" s="17">
        <v>2.2000000000000002</v>
      </c>
      <c r="FA40" s="17">
        <v>1.2</v>
      </c>
      <c r="FB40" s="17">
        <v>1.2</v>
      </c>
      <c r="FC40" s="17">
        <v>13</v>
      </c>
      <c r="FD40" s="17">
        <v>6.8</v>
      </c>
      <c r="FE40" s="17">
        <v>17.7</v>
      </c>
      <c r="FF40" s="17">
        <v>9.6</v>
      </c>
      <c r="FG40" s="17"/>
      <c r="FH40" s="17"/>
      <c r="FI40" s="17"/>
      <c r="FJ40" s="17">
        <v>19</v>
      </c>
      <c r="FK40" s="17"/>
      <c r="FL40" s="17">
        <v>5.9</v>
      </c>
      <c r="FM40" s="17"/>
      <c r="FN40" s="17">
        <v>6716.1405100000002</v>
      </c>
      <c r="FO40" s="15"/>
      <c r="FP40" s="17">
        <v>21.4</v>
      </c>
      <c r="FQ40" s="17">
        <v>3.6339999999999999</v>
      </c>
      <c r="FR40" s="17">
        <v>8.5540000000000003</v>
      </c>
      <c r="FS40" s="17">
        <v>8.4</v>
      </c>
      <c r="FT40" s="17">
        <v>25.634640000000001</v>
      </c>
      <c r="FU40" s="17">
        <v>18.94529</v>
      </c>
      <c r="FV40" s="17">
        <v>3.9</v>
      </c>
      <c r="FW40" s="17">
        <v>8.8000000000000007</v>
      </c>
      <c r="FX40" s="17">
        <v>99.267930000000007</v>
      </c>
    </row>
    <row r="41" spans="1:180" ht="24" customHeight="1" x14ac:dyDescent="0.3">
      <c r="A41" s="16" t="s">
        <v>57</v>
      </c>
      <c r="B41" s="16" t="s">
        <v>782</v>
      </c>
      <c r="C41" s="17">
        <v>199.2</v>
      </c>
      <c r="D41" s="17">
        <v>424.6</v>
      </c>
      <c r="E41" s="17">
        <v>137.1</v>
      </c>
      <c r="F41" s="17"/>
      <c r="G41" s="17"/>
      <c r="H41" s="17">
        <v>89.9</v>
      </c>
      <c r="I41" s="17">
        <v>164.9</v>
      </c>
      <c r="J41" s="17">
        <v>28.2</v>
      </c>
      <c r="K41" s="17"/>
      <c r="L41" s="17">
        <v>0</v>
      </c>
      <c r="M41" s="17">
        <v>0</v>
      </c>
      <c r="N41" s="17">
        <v>0</v>
      </c>
      <c r="O41" s="17"/>
      <c r="P41" s="17">
        <v>0</v>
      </c>
      <c r="Q41" s="17"/>
      <c r="R41" s="17">
        <v>0</v>
      </c>
      <c r="S41" s="17">
        <v>10.199999999999999</v>
      </c>
      <c r="T41" s="17"/>
      <c r="U41" s="17"/>
      <c r="V41" s="17"/>
      <c r="W41" s="17"/>
      <c r="X41" s="17">
        <v>170.2</v>
      </c>
      <c r="Y41" s="17">
        <v>7.6</v>
      </c>
      <c r="Z41" s="17">
        <v>5</v>
      </c>
      <c r="AA41" s="17">
        <v>0</v>
      </c>
      <c r="AB41" s="17">
        <v>6.9</v>
      </c>
      <c r="AC41" s="17">
        <v>13.3</v>
      </c>
      <c r="AD41" s="17">
        <v>85.8</v>
      </c>
      <c r="AE41" s="17"/>
      <c r="AF41" s="17"/>
      <c r="AG41" s="17"/>
      <c r="AH41" s="17"/>
      <c r="AI41" s="17">
        <v>108.9</v>
      </c>
      <c r="AJ41" s="17">
        <v>62.1</v>
      </c>
      <c r="AK41" s="17">
        <v>0</v>
      </c>
      <c r="AL41" s="17"/>
      <c r="AM41" s="17"/>
      <c r="AN41" s="17">
        <v>6.5</v>
      </c>
      <c r="AO41" s="17">
        <v>153.1</v>
      </c>
      <c r="AP41" s="17">
        <v>38.200000000000003</v>
      </c>
      <c r="AQ41" s="17">
        <v>148.9</v>
      </c>
      <c r="AR41" s="17">
        <v>25.2</v>
      </c>
      <c r="AS41" s="17">
        <v>14.2</v>
      </c>
      <c r="AT41" s="17">
        <v>18.899999999999999</v>
      </c>
      <c r="AU41" s="17">
        <v>84.7</v>
      </c>
      <c r="AV41" s="17">
        <v>178.4</v>
      </c>
      <c r="AW41" s="17">
        <v>178.9</v>
      </c>
      <c r="AX41" s="17">
        <v>185.6</v>
      </c>
      <c r="AY41" s="17">
        <v>107.6</v>
      </c>
      <c r="AZ41" s="17">
        <v>0</v>
      </c>
      <c r="BA41" s="17">
        <v>33.200000000000003</v>
      </c>
      <c r="BB41" s="17">
        <v>2.2000000000000002</v>
      </c>
      <c r="BC41" s="17">
        <v>32</v>
      </c>
      <c r="BD41" s="17">
        <v>125.6</v>
      </c>
      <c r="BE41" s="17"/>
      <c r="BF41" s="17"/>
      <c r="BG41" s="17">
        <v>61.2</v>
      </c>
      <c r="BH41" s="17"/>
      <c r="BI41" s="17"/>
      <c r="BJ41" s="17">
        <v>46.1</v>
      </c>
      <c r="BK41" s="17"/>
      <c r="BL41" s="17"/>
      <c r="BM41" s="17"/>
      <c r="BN41" s="17">
        <v>126.3</v>
      </c>
      <c r="BO41" s="17">
        <v>166.1</v>
      </c>
      <c r="BP41" s="17">
        <v>163.9</v>
      </c>
      <c r="BQ41" s="17">
        <v>171.4</v>
      </c>
      <c r="BR41" s="17">
        <v>249.7</v>
      </c>
      <c r="BS41" s="17">
        <v>72.3</v>
      </c>
      <c r="BT41" s="17">
        <v>34.9</v>
      </c>
      <c r="BU41" s="17"/>
      <c r="BV41" s="17"/>
      <c r="BW41" s="17"/>
      <c r="BX41" s="17">
        <v>15.3</v>
      </c>
      <c r="BY41" s="17"/>
      <c r="BZ41" s="17"/>
      <c r="CA41" s="17">
        <v>1</v>
      </c>
      <c r="CB41" s="17">
        <v>218.3</v>
      </c>
      <c r="CC41" s="17">
        <v>57.2</v>
      </c>
      <c r="CD41" s="17">
        <v>62.7</v>
      </c>
      <c r="CE41" s="17">
        <v>64.900000000000006</v>
      </c>
      <c r="CF41" s="17">
        <v>27.1</v>
      </c>
      <c r="CG41" s="17"/>
      <c r="CH41" s="17"/>
      <c r="CI41" s="17"/>
      <c r="CJ41" s="17">
        <v>141.19999999999999</v>
      </c>
      <c r="CK41" s="17">
        <v>141.9</v>
      </c>
      <c r="CL41" s="17">
        <v>147.6</v>
      </c>
      <c r="CM41" s="17"/>
      <c r="CN41" s="17"/>
      <c r="CO41" s="17"/>
      <c r="CP41" s="17"/>
      <c r="CQ41" s="17"/>
      <c r="CR41" s="17">
        <v>203.2</v>
      </c>
      <c r="CS41" s="17">
        <v>96.6</v>
      </c>
      <c r="CT41" s="17">
        <v>6.2</v>
      </c>
      <c r="CU41" s="17">
        <v>3.2</v>
      </c>
      <c r="CV41" s="17">
        <v>9.1</v>
      </c>
      <c r="CW41" s="17">
        <v>0.1</v>
      </c>
      <c r="CX41" s="17">
        <v>91.4</v>
      </c>
      <c r="CY41" s="17">
        <v>75.5</v>
      </c>
      <c r="CZ41" s="17">
        <v>11.2</v>
      </c>
      <c r="DA41" s="17">
        <v>0.1</v>
      </c>
      <c r="DB41" s="17">
        <v>13.3</v>
      </c>
      <c r="DC41" s="17">
        <v>9.9</v>
      </c>
      <c r="DD41" s="17">
        <v>5.3</v>
      </c>
      <c r="DE41" s="17">
        <v>72.3</v>
      </c>
      <c r="DF41" s="17">
        <v>2</v>
      </c>
      <c r="DG41" s="17">
        <v>2.2999999999999998</v>
      </c>
      <c r="DH41" s="17">
        <v>4.4000000000000004</v>
      </c>
      <c r="DI41" s="17">
        <v>19.7</v>
      </c>
      <c r="DJ41" s="17">
        <v>20</v>
      </c>
      <c r="DK41" s="17">
        <v>17.2</v>
      </c>
      <c r="DL41" s="17">
        <v>2.4</v>
      </c>
      <c r="DM41" s="17">
        <v>17.3</v>
      </c>
      <c r="DN41" s="17">
        <v>12.166</v>
      </c>
      <c r="DO41" s="17">
        <v>16.013000000000002</v>
      </c>
      <c r="DP41" s="17">
        <v>21</v>
      </c>
      <c r="DQ41" s="17">
        <v>68.5</v>
      </c>
      <c r="DR41" s="17">
        <v>16.8</v>
      </c>
      <c r="DS41" s="17">
        <v>2.4</v>
      </c>
      <c r="DT41" s="17">
        <v>16.2</v>
      </c>
      <c r="DU41" s="17">
        <v>2.2000000000000002</v>
      </c>
      <c r="DV41" s="17"/>
      <c r="DW41" s="17">
        <v>0.26295000000000002</v>
      </c>
      <c r="DX41" s="17">
        <v>10.7</v>
      </c>
      <c r="DY41" s="17">
        <v>6.1</v>
      </c>
      <c r="DZ41" s="17">
        <v>18.899999999999999</v>
      </c>
      <c r="EA41" s="17">
        <v>20.2</v>
      </c>
      <c r="EB41" s="17">
        <v>13.2</v>
      </c>
      <c r="EC41" s="17">
        <v>4.7</v>
      </c>
      <c r="ED41" s="17">
        <v>41.2</v>
      </c>
      <c r="EE41" s="17">
        <v>8.4</v>
      </c>
      <c r="EF41" s="17">
        <v>60.3</v>
      </c>
      <c r="EG41" s="17">
        <v>88.4</v>
      </c>
      <c r="EH41" s="17">
        <v>10.6</v>
      </c>
      <c r="EI41" s="17">
        <v>6.3</v>
      </c>
      <c r="EJ41" s="17">
        <v>15.21</v>
      </c>
      <c r="EK41" s="17">
        <v>20.2</v>
      </c>
      <c r="EL41" s="17">
        <v>5.2</v>
      </c>
      <c r="EM41" s="17">
        <v>8.1</v>
      </c>
      <c r="EN41" s="17">
        <v>0</v>
      </c>
      <c r="EO41" s="17">
        <v>0</v>
      </c>
      <c r="EP41" s="17">
        <v>0</v>
      </c>
      <c r="EQ41" s="17">
        <v>16.2</v>
      </c>
      <c r="ER41" s="17">
        <v>156.69999999999999</v>
      </c>
      <c r="ES41" s="17">
        <v>10.6</v>
      </c>
      <c r="ET41" s="17">
        <v>70.7</v>
      </c>
      <c r="EU41" s="17">
        <v>0.6</v>
      </c>
      <c r="EV41" s="17">
        <v>108.9</v>
      </c>
      <c r="EW41" s="17">
        <v>119.6</v>
      </c>
      <c r="EX41" s="17">
        <v>54.7</v>
      </c>
      <c r="EY41" s="17">
        <v>4.2</v>
      </c>
      <c r="EZ41" s="17">
        <v>2.2000000000000002</v>
      </c>
      <c r="FA41" s="17">
        <v>1.2</v>
      </c>
      <c r="FB41" s="17">
        <v>1.2</v>
      </c>
      <c r="FC41" s="17">
        <v>12.1</v>
      </c>
      <c r="FD41" s="17">
        <v>6.8</v>
      </c>
      <c r="FE41" s="17">
        <v>17.899999999999999</v>
      </c>
      <c r="FF41" s="17">
        <v>9.6</v>
      </c>
      <c r="FG41" s="17"/>
      <c r="FH41" s="17"/>
      <c r="FI41" s="17"/>
      <c r="FJ41" s="17">
        <v>19</v>
      </c>
      <c r="FK41" s="17"/>
      <c r="FL41" s="17">
        <v>5.6</v>
      </c>
      <c r="FM41" s="17"/>
      <c r="FN41" s="17">
        <v>6609.9519499999997</v>
      </c>
      <c r="FO41" s="15"/>
      <c r="FP41" s="17">
        <v>21.2</v>
      </c>
      <c r="FQ41" s="17">
        <v>3.6429999999999998</v>
      </c>
      <c r="FR41" s="17">
        <v>8.5429999999999993</v>
      </c>
      <c r="FS41" s="17">
        <v>8.5</v>
      </c>
      <c r="FT41" s="17">
        <v>25.381399999999999</v>
      </c>
      <c r="FU41" s="17">
        <v>18.94557</v>
      </c>
      <c r="FV41" s="17">
        <v>3.9</v>
      </c>
      <c r="FW41" s="17">
        <v>8.9</v>
      </c>
      <c r="FX41" s="17">
        <v>99.012969999999996</v>
      </c>
    </row>
    <row r="42" spans="1:180" ht="24" customHeight="1" x14ac:dyDescent="0.3">
      <c r="A42" s="18" t="s">
        <v>57</v>
      </c>
      <c r="B42" s="18" t="s">
        <v>783</v>
      </c>
      <c r="C42" s="19">
        <v>203</v>
      </c>
      <c r="D42" s="19">
        <v>427.4</v>
      </c>
      <c r="E42" s="19">
        <v>135.30000000000001</v>
      </c>
      <c r="F42" s="19"/>
      <c r="G42" s="19"/>
      <c r="H42" s="19">
        <v>90.6</v>
      </c>
      <c r="I42" s="19">
        <v>165.9</v>
      </c>
      <c r="J42" s="19">
        <v>26.8</v>
      </c>
      <c r="K42" s="19"/>
      <c r="L42" s="19">
        <v>0</v>
      </c>
      <c r="M42" s="19">
        <v>0</v>
      </c>
      <c r="N42" s="19">
        <v>0</v>
      </c>
      <c r="O42" s="19"/>
      <c r="P42" s="19">
        <v>14.8</v>
      </c>
      <c r="Q42" s="19"/>
      <c r="R42" s="19">
        <v>0</v>
      </c>
      <c r="S42" s="19">
        <v>10.199999999999999</v>
      </c>
      <c r="T42" s="19"/>
      <c r="U42" s="19"/>
      <c r="V42" s="19"/>
      <c r="W42" s="19"/>
      <c r="X42" s="19">
        <v>164</v>
      </c>
      <c r="Y42" s="19">
        <v>9.1999999999999993</v>
      </c>
      <c r="Z42" s="19">
        <v>5.0999999999999996</v>
      </c>
      <c r="AA42" s="19">
        <v>12.3</v>
      </c>
      <c r="AB42" s="19">
        <v>6.9</v>
      </c>
      <c r="AC42" s="19">
        <v>13.5</v>
      </c>
      <c r="AD42" s="19">
        <v>85.6</v>
      </c>
      <c r="AE42" s="19"/>
      <c r="AF42" s="19"/>
      <c r="AG42" s="19"/>
      <c r="AH42" s="19"/>
      <c r="AI42" s="19">
        <v>110.1</v>
      </c>
      <c r="AJ42" s="19">
        <v>61.2</v>
      </c>
      <c r="AK42" s="19">
        <v>0</v>
      </c>
      <c r="AL42" s="19"/>
      <c r="AM42" s="19"/>
      <c r="AN42" s="19">
        <v>6.5</v>
      </c>
      <c r="AO42" s="19">
        <v>296.3</v>
      </c>
      <c r="AP42" s="19">
        <v>38</v>
      </c>
      <c r="AQ42" s="19">
        <v>139.30000000000001</v>
      </c>
      <c r="AR42" s="19">
        <v>25.7</v>
      </c>
      <c r="AS42" s="19">
        <v>14.2</v>
      </c>
      <c r="AT42" s="19">
        <v>18.8</v>
      </c>
      <c r="AU42" s="19">
        <v>86</v>
      </c>
      <c r="AV42" s="19">
        <v>179.1</v>
      </c>
      <c r="AW42" s="19">
        <v>180.2</v>
      </c>
      <c r="AX42" s="19">
        <v>184.3</v>
      </c>
      <c r="AY42" s="19">
        <v>108.5</v>
      </c>
      <c r="AZ42" s="19">
        <v>0</v>
      </c>
      <c r="BA42" s="19">
        <v>37</v>
      </c>
      <c r="BB42" s="19">
        <v>2.2000000000000002</v>
      </c>
      <c r="BC42" s="19">
        <v>32.1</v>
      </c>
      <c r="BD42" s="19">
        <v>51.3</v>
      </c>
      <c r="BE42" s="19"/>
      <c r="BF42" s="19"/>
      <c r="BG42" s="19">
        <v>62</v>
      </c>
      <c r="BH42" s="19"/>
      <c r="BI42" s="19"/>
      <c r="BJ42" s="19">
        <v>45.7</v>
      </c>
      <c r="BK42" s="19"/>
      <c r="BL42" s="19"/>
      <c r="BM42" s="19"/>
      <c r="BN42" s="19">
        <v>127.5</v>
      </c>
      <c r="BO42" s="19">
        <v>133.69999999999999</v>
      </c>
      <c r="BP42" s="19">
        <v>134.5</v>
      </c>
      <c r="BQ42" s="19">
        <v>134.4</v>
      </c>
      <c r="BR42" s="19">
        <v>207.1</v>
      </c>
      <c r="BS42" s="19">
        <v>71.7</v>
      </c>
      <c r="BT42" s="19">
        <v>35</v>
      </c>
      <c r="BU42" s="19"/>
      <c r="BV42" s="19"/>
      <c r="BW42" s="19"/>
      <c r="BX42" s="19">
        <v>16</v>
      </c>
      <c r="BY42" s="19"/>
      <c r="BZ42" s="19"/>
      <c r="CA42" s="19">
        <v>1.1000000000000001</v>
      </c>
      <c r="CB42" s="19">
        <v>122.3</v>
      </c>
      <c r="CC42" s="19">
        <v>57.7</v>
      </c>
      <c r="CD42" s="19">
        <v>63.4</v>
      </c>
      <c r="CE42" s="19">
        <v>64</v>
      </c>
      <c r="CF42" s="19">
        <v>27.9</v>
      </c>
      <c r="CG42" s="19"/>
      <c r="CH42" s="19"/>
      <c r="CI42" s="19"/>
      <c r="CJ42" s="19">
        <v>140.30000000000001</v>
      </c>
      <c r="CK42" s="19">
        <v>141.5</v>
      </c>
      <c r="CL42" s="19">
        <v>146.1</v>
      </c>
      <c r="CM42" s="19"/>
      <c r="CN42" s="19"/>
      <c r="CO42" s="19"/>
      <c r="CP42" s="19"/>
      <c r="CQ42" s="19"/>
      <c r="CR42" s="19">
        <v>205.4</v>
      </c>
      <c r="CS42" s="19">
        <v>97.9</v>
      </c>
      <c r="CT42" s="19">
        <v>6.2</v>
      </c>
      <c r="CU42" s="19">
        <v>1</v>
      </c>
      <c r="CV42" s="19">
        <v>9.5</v>
      </c>
      <c r="CW42" s="19">
        <v>0</v>
      </c>
      <c r="CX42" s="19">
        <v>85.8</v>
      </c>
      <c r="CY42" s="19">
        <v>77.099999999999994</v>
      </c>
      <c r="CZ42" s="19">
        <v>12.3</v>
      </c>
      <c r="DA42" s="19">
        <v>0.1</v>
      </c>
      <c r="DB42" s="19">
        <v>13.3</v>
      </c>
      <c r="DC42" s="19">
        <v>9.9</v>
      </c>
      <c r="DD42" s="19">
        <v>5.4</v>
      </c>
      <c r="DE42" s="19">
        <v>209.3</v>
      </c>
      <c r="DF42" s="19">
        <v>2</v>
      </c>
      <c r="DG42" s="19">
        <v>2.2999999999999998</v>
      </c>
      <c r="DH42" s="19">
        <v>4.2</v>
      </c>
      <c r="DI42" s="19">
        <v>20.100000000000001</v>
      </c>
      <c r="DJ42" s="19">
        <v>20</v>
      </c>
      <c r="DK42" s="19">
        <v>17.2</v>
      </c>
      <c r="DL42" s="19">
        <v>2.4</v>
      </c>
      <c r="DM42" s="19">
        <v>17.3</v>
      </c>
      <c r="DN42" s="19">
        <v>13.125</v>
      </c>
      <c r="DO42" s="19">
        <v>16.702999999999999</v>
      </c>
      <c r="DP42" s="19">
        <v>20.2</v>
      </c>
      <c r="DQ42" s="19">
        <v>65.400000000000006</v>
      </c>
      <c r="DR42" s="19">
        <v>6.6</v>
      </c>
      <c r="DS42" s="19">
        <v>2.5</v>
      </c>
      <c r="DT42" s="19">
        <v>16.100000000000001</v>
      </c>
      <c r="DU42" s="19">
        <v>2.2000000000000002</v>
      </c>
      <c r="DV42" s="19"/>
      <c r="DW42" s="19">
        <v>0.21990000000000001</v>
      </c>
      <c r="DX42" s="19">
        <v>10.7</v>
      </c>
      <c r="DY42" s="19">
        <v>6.3</v>
      </c>
      <c r="DZ42" s="19">
        <v>18.7</v>
      </c>
      <c r="EA42" s="19">
        <v>20.2</v>
      </c>
      <c r="EB42" s="19">
        <v>12.2</v>
      </c>
      <c r="EC42" s="19">
        <v>6.5</v>
      </c>
      <c r="ED42" s="19">
        <v>32.200000000000003</v>
      </c>
      <c r="EE42" s="19">
        <v>7.9</v>
      </c>
      <c r="EF42" s="19">
        <v>69.099999999999994</v>
      </c>
      <c r="EG42" s="19">
        <v>89.3</v>
      </c>
      <c r="EH42" s="19">
        <v>11.5</v>
      </c>
      <c r="EI42" s="19">
        <v>10.1</v>
      </c>
      <c r="EJ42" s="19">
        <v>11.49</v>
      </c>
      <c r="EK42" s="19">
        <v>20.9</v>
      </c>
      <c r="EL42" s="19">
        <v>5.2</v>
      </c>
      <c r="EM42" s="19">
        <v>8.1</v>
      </c>
      <c r="EN42" s="19">
        <v>0</v>
      </c>
      <c r="EO42" s="19">
        <v>10.199999999999999</v>
      </c>
      <c r="EP42" s="19">
        <v>0</v>
      </c>
      <c r="EQ42" s="19">
        <v>13.2</v>
      </c>
      <c r="ER42" s="19">
        <v>207.4</v>
      </c>
      <c r="ES42" s="19">
        <v>8.1</v>
      </c>
      <c r="ET42" s="19">
        <v>57.8</v>
      </c>
      <c r="EU42" s="19">
        <v>0.6</v>
      </c>
      <c r="EV42" s="19">
        <v>111.5</v>
      </c>
      <c r="EW42" s="19">
        <v>104</v>
      </c>
      <c r="EX42" s="19">
        <v>41.1</v>
      </c>
      <c r="EY42" s="19">
        <v>4.2</v>
      </c>
      <c r="EZ42" s="19">
        <v>2.2000000000000002</v>
      </c>
      <c r="FA42" s="19">
        <v>1.2</v>
      </c>
      <c r="FB42" s="19">
        <v>1.2</v>
      </c>
      <c r="FC42" s="19">
        <v>6.8</v>
      </c>
      <c r="FD42" s="19">
        <v>6.8</v>
      </c>
      <c r="FE42" s="19">
        <v>17.399999999999999</v>
      </c>
      <c r="FF42" s="19">
        <v>9.8000000000000007</v>
      </c>
      <c r="FG42" s="19"/>
      <c r="FH42" s="19"/>
      <c r="FI42" s="19"/>
      <c r="FJ42" s="19">
        <v>19</v>
      </c>
      <c r="FK42" s="19"/>
      <c r="FL42" s="19">
        <v>5.5</v>
      </c>
      <c r="FM42" s="19"/>
      <c r="FN42" s="19">
        <v>6603.4378999999999</v>
      </c>
      <c r="FO42" s="15"/>
      <c r="FP42" s="19">
        <v>21.1</v>
      </c>
      <c r="FQ42" s="19">
        <v>3.6480000000000001</v>
      </c>
      <c r="FR42" s="19">
        <v>8.8569999999999993</v>
      </c>
      <c r="FS42" s="19">
        <v>8.4</v>
      </c>
      <c r="FT42" s="19">
        <v>25.689530000000001</v>
      </c>
      <c r="FU42" s="19">
        <v>18.9465</v>
      </c>
      <c r="FV42" s="19">
        <v>4</v>
      </c>
      <c r="FW42" s="19">
        <v>9</v>
      </c>
      <c r="FX42" s="19">
        <v>99.641030000000001</v>
      </c>
    </row>
    <row r="43" spans="1:180" ht="24" customHeight="1" x14ac:dyDescent="0.3">
      <c r="A43" s="13" t="s">
        <v>57</v>
      </c>
      <c r="B43" s="13" t="s">
        <v>784</v>
      </c>
      <c r="C43" s="14">
        <v>205.6</v>
      </c>
      <c r="D43" s="14">
        <v>425</v>
      </c>
      <c r="E43" s="14">
        <v>134.80000000000001</v>
      </c>
      <c r="F43" s="14"/>
      <c r="G43" s="14"/>
      <c r="H43" s="14">
        <v>90.3</v>
      </c>
      <c r="I43" s="14">
        <v>166.7</v>
      </c>
      <c r="J43" s="14">
        <v>26.6</v>
      </c>
      <c r="K43" s="14"/>
      <c r="L43" s="14">
        <v>0</v>
      </c>
      <c r="M43" s="14">
        <v>0</v>
      </c>
      <c r="N43" s="14">
        <v>0</v>
      </c>
      <c r="O43" s="14"/>
      <c r="P43" s="14">
        <v>182.8</v>
      </c>
      <c r="Q43" s="14"/>
      <c r="R43" s="14">
        <v>0</v>
      </c>
      <c r="S43" s="14">
        <v>10.199999999999999</v>
      </c>
      <c r="T43" s="14"/>
      <c r="U43" s="14"/>
      <c r="V43" s="14"/>
      <c r="W43" s="14"/>
      <c r="X43" s="14">
        <v>168.3</v>
      </c>
      <c r="Y43" s="14">
        <v>8.8000000000000007</v>
      </c>
      <c r="Z43" s="14">
        <v>5.4</v>
      </c>
      <c r="AA43" s="14">
        <v>12</v>
      </c>
      <c r="AB43" s="14">
        <v>7</v>
      </c>
      <c r="AC43" s="14">
        <v>13.5</v>
      </c>
      <c r="AD43" s="14">
        <v>85.1</v>
      </c>
      <c r="AE43" s="14"/>
      <c r="AF43" s="14"/>
      <c r="AG43" s="14"/>
      <c r="AH43" s="14"/>
      <c r="AI43" s="14">
        <v>109.7</v>
      </c>
      <c r="AJ43" s="14">
        <v>60.3</v>
      </c>
      <c r="AK43" s="14">
        <v>0</v>
      </c>
      <c r="AL43" s="14"/>
      <c r="AM43" s="14"/>
      <c r="AN43" s="14">
        <v>6.5</v>
      </c>
      <c r="AO43" s="14">
        <v>301.39999999999998</v>
      </c>
      <c r="AP43" s="14">
        <v>37.700000000000003</v>
      </c>
      <c r="AQ43" s="14">
        <v>54.8</v>
      </c>
      <c r="AR43" s="14">
        <v>26.1</v>
      </c>
      <c r="AS43" s="14">
        <v>14</v>
      </c>
      <c r="AT43" s="14">
        <v>18.8</v>
      </c>
      <c r="AU43" s="14">
        <v>91.1</v>
      </c>
      <c r="AV43" s="14">
        <v>181.1</v>
      </c>
      <c r="AW43" s="14">
        <v>181.5</v>
      </c>
      <c r="AX43" s="14">
        <v>183.5</v>
      </c>
      <c r="AY43" s="14">
        <v>108</v>
      </c>
      <c r="AZ43" s="14">
        <v>0</v>
      </c>
      <c r="BA43" s="14">
        <v>36.799999999999997</v>
      </c>
      <c r="BB43" s="14">
        <v>2.2000000000000002</v>
      </c>
      <c r="BC43" s="14">
        <v>31.8</v>
      </c>
      <c r="BD43" s="14">
        <v>41.4</v>
      </c>
      <c r="BE43" s="14"/>
      <c r="BF43" s="14"/>
      <c r="BG43" s="14">
        <v>61.5</v>
      </c>
      <c r="BH43" s="14"/>
      <c r="BI43" s="14"/>
      <c r="BJ43" s="14">
        <v>46</v>
      </c>
      <c r="BK43" s="14"/>
      <c r="BL43" s="14"/>
      <c r="BM43" s="14"/>
      <c r="BN43" s="14">
        <v>127.2</v>
      </c>
      <c r="BO43" s="14">
        <v>113.9</v>
      </c>
      <c r="BP43" s="14">
        <v>113.8</v>
      </c>
      <c r="BQ43" s="14">
        <v>114.8</v>
      </c>
      <c r="BR43" s="14">
        <v>210.3</v>
      </c>
      <c r="BS43" s="14">
        <v>72</v>
      </c>
      <c r="BT43" s="14">
        <v>35.1</v>
      </c>
      <c r="BU43" s="14"/>
      <c r="BV43" s="14"/>
      <c r="BW43" s="14"/>
      <c r="BX43" s="14">
        <v>16</v>
      </c>
      <c r="BY43" s="14"/>
      <c r="BZ43" s="14"/>
      <c r="CA43" s="14">
        <v>1.1000000000000001</v>
      </c>
      <c r="CB43" s="14">
        <v>82.2</v>
      </c>
      <c r="CC43" s="14">
        <v>55.6</v>
      </c>
      <c r="CD43" s="14">
        <v>61.7</v>
      </c>
      <c r="CE43" s="14">
        <v>62.9</v>
      </c>
      <c r="CF43" s="14">
        <v>29.5</v>
      </c>
      <c r="CG43" s="14"/>
      <c r="CH43" s="14"/>
      <c r="CI43" s="14"/>
      <c r="CJ43" s="14">
        <v>141.1</v>
      </c>
      <c r="CK43" s="14">
        <v>141.5</v>
      </c>
      <c r="CL43" s="14">
        <v>147.1</v>
      </c>
      <c r="CM43" s="14"/>
      <c r="CN43" s="14"/>
      <c r="CO43" s="14"/>
      <c r="CP43" s="14"/>
      <c r="CQ43" s="14"/>
      <c r="CR43" s="14">
        <v>206.2</v>
      </c>
      <c r="CS43" s="14">
        <v>98.2</v>
      </c>
      <c r="CT43" s="14">
        <v>6.3</v>
      </c>
      <c r="CU43" s="14">
        <v>1</v>
      </c>
      <c r="CV43" s="14">
        <v>9.4</v>
      </c>
      <c r="CW43" s="14">
        <v>0.1</v>
      </c>
      <c r="CX43" s="14">
        <v>79.3</v>
      </c>
      <c r="CY43" s="14">
        <v>73.5</v>
      </c>
      <c r="CZ43" s="14">
        <v>12.2</v>
      </c>
      <c r="DA43" s="14">
        <v>0.1</v>
      </c>
      <c r="DB43" s="14">
        <v>13</v>
      </c>
      <c r="DC43" s="14">
        <v>9.9</v>
      </c>
      <c r="DD43" s="14">
        <v>5.4</v>
      </c>
      <c r="DE43" s="14">
        <v>177</v>
      </c>
      <c r="DF43" s="14">
        <v>2</v>
      </c>
      <c r="DG43" s="14">
        <v>2.2999999999999998</v>
      </c>
      <c r="DH43" s="14">
        <v>4.2</v>
      </c>
      <c r="DI43" s="14">
        <v>20.100000000000001</v>
      </c>
      <c r="DJ43" s="14">
        <v>20</v>
      </c>
      <c r="DK43" s="14">
        <v>17.100000000000001</v>
      </c>
      <c r="DL43" s="14">
        <v>2.4</v>
      </c>
      <c r="DM43" s="14">
        <v>17.3</v>
      </c>
      <c r="DN43" s="14">
        <v>10.906000000000001</v>
      </c>
      <c r="DO43" s="14">
        <v>13.755000000000001</v>
      </c>
      <c r="DP43" s="14">
        <v>18.3</v>
      </c>
      <c r="DQ43" s="14">
        <v>64.599999999999994</v>
      </c>
      <c r="DR43" s="14">
        <v>4.0999999999999996</v>
      </c>
      <c r="DS43" s="14">
        <v>2.5</v>
      </c>
      <c r="DT43" s="14">
        <v>16</v>
      </c>
      <c r="DU43" s="14">
        <v>2.2000000000000002</v>
      </c>
      <c r="DV43" s="14"/>
      <c r="DW43" s="14">
        <v>0.15618000000000001</v>
      </c>
      <c r="DX43" s="14">
        <v>10.7</v>
      </c>
      <c r="DY43" s="14">
        <v>6.1</v>
      </c>
      <c r="DZ43" s="14">
        <v>18.7</v>
      </c>
      <c r="EA43" s="14">
        <v>20.2</v>
      </c>
      <c r="EB43" s="14">
        <v>12</v>
      </c>
      <c r="EC43" s="14">
        <v>7.6</v>
      </c>
      <c r="ED43" s="14">
        <v>29.6</v>
      </c>
      <c r="EE43" s="14">
        <v>8.9</v>
      </c>
      <c r="EF43" s="14">
        <v>67.599999999999994</v>
      </c>
      <c r="EG43" s="14">
        <v>86</v>
      </c>
      <c r="EH43" s="14">
        <v>12.8</v>
      </c>
      <c r="EI43" s="14">
        <v>6.5</v>
      </c>
      <c r="EJ43" s="14">
        <v>10.130000000000001</v>
      </c>
      <c r="EK43" s="14">
        <v>20.9</v>
      </c>
      <c r="EL43" s="14">
        <v>5.2</v>
      </c>
      <c r="EM43" s="14">
        <v>8.1</v>
      </c>
      <c r="EN43" s="14">
        <v>0</v>
      </c>
      <c r="EO43" s="14">
        <v>10.199999999999999</v>
      </c>
      <c r="EP43" s="14">
        <v>10</v>
      </c>
      <c r="EQ43" s="14">
        <v>11.5</v>
      </c>
      <c r="ER43" s="14">
        <v>216.5</v>
      </c>
      <c r="ES43" s="14">
        <v>6.1</v>
      </c>
      <c r="ET43" s="14">
        <v>74.400000000000006</v>
      </c>
      <c r="EU43" s="14">
        <v>0.6</v>
      </c>
      <c r="EV43" s="14">
        <v>105.2</v>
      </c>
      <c r="EW43" s="14">
        <v>107.3</v>
      </c>
      <c r="EX43" s="14">
        <v>71.2</v>
      </c>
      <c r="EY43" s="14">
        <v>4.4000000000000004</v>
      </c>
      <c r="EZ43" s="14">
        <v>2.2000000000000002</v>
      </c>
      <c r="FA43" s="14">
        <v>1.2</v>
      </c>
      <c r="FB43" s="14">
        <v>1.2</v>
      </c>
      <c r="FC43" s="14">
        <v>6.7</v>
      </c>
      <c r="FD43" s="14">
        <v>7</v>
      </c>
      <c r="FE43" s="14">
        <v>17.399999999999999</v>
      </c>
      <c r="FF43" s="14">
        <v>10.3</v>
      </c>
      <c r="FG43" s="14"/>
      <c r="FH43" s="14"/>
      <c r="FI43" s="14"/>
      <c r="FJ43" s="14">
        <v>19</v>
      </c>
      <c r="FK43" s="14"/>
      <c r="FL43" s="14">
        <v>5.5</v>
      </c>
      <c r="FM43" s="14"/>
      <c r="FN43" s="14">
        <v>6590.5471799999996</v>
      </c>
      <c r="FO43" s="15"/>
      <c r="FP43" s="14">
        <v>21</v>
      </c>
      <c r="FQ43" s="14">
        <v>3.653</v>
      </c>
      <c r="FR43" s="14">
        <v>9.3629999999999995</v>
      </c>
      <c r="FS43" s="14">
        <v>8.4</v>
      </c>
      <c r="FT43" s="14">
        <v>25.904640000000001</v>
      </c>
      <c r="FU43" s="14">
        <v>18.946529999999999</v>
      </c>
      <c r="FV43" s="14">
        <v>4.0999999999999996</v>
      </c>
      <c r="FW43" s="14">
        <v>9.1</v>
      </c>
      <c r="FX43" s="14">
        <v>100.46717</v>
      </c>
    </row>
    <row r="44" spans="1:180" ht="24" customHeight="1" x14ac:dyDescent="0.3">
      <c r="A44" s="16" t="s">
        <v>57</v>
      </c>
      <c r="B44" s="16" t="s">
        <v>785</v>
      </c>
      <c r="C44" s="17">
        <v>202.6</v>
      </c>
      <c r="D44" s="17">
        <v>429.8</v>
      </c>
      <c r="E44" s="17">
        <v>136.1</v>
      </c>
      <c r="F44" s="17"/>
      <c r="G44" s="17"/>
      <c r="H44" s="17">
        <v>90.5</v>
      </c>
      <c r="I44" s="17">
        <v>164.4</v>
      </c>
      <c r="J44" s="17">
        <v>27.2</v>
      </c>
      <c r="K44" s="17"/>
      <c r="L44" s="17">
        <v>0</v>
      </c>
      <c r="M44" s="17">
        <v>0</v>
      </c>
      <c r="N44" s="17">
        <v>0</v>
      </c>
      <c r="O44" s="17"/>
      <c r="P44" s="17">
        <v>204.7</v>
      </c>
      <c r="Q44" s="17"/>
      <c r="R44" s="17">
        <v>0</v>
      </c>
      <c r="S44" s="17">
        <v>10.3</v>
      </c>
      <c r="T44" s="17"/>
      <c r="U44" s="17"/>
      <c r="V44" s="17"/>
      <c r="W44" s="17"/>
      <c r="X44" s="17">
        <v>175.1</v>
      </c>
      <c r="Y44" s="17">
        <v>10.3</v>
      </c>
      <c r="Z44" s="17">
        <v>6.2</v>
      </c>
      <c r="AA44" s="17">
        <v>16.5</v>
      </c>
      <c r="AB44" s="17">
        <v>7.1</v>
      </c>
      <c r="AC44" s="17">
        <v>13.5</v>
      </c>
      <c r="AD44" s="17">
        <v>85.5</v>
      </c>
      <c r="AE44" s="17"/>
      <c r="AF44" s="17"/>
      <c r="AG44" s="17"/>
      <c r="AH44" s="17"/>
      <c r="AI44" s="17">
        <v>102.4</v>
      </c>
      <c r="AJ44" s="17">
        <v>61</v>
      </c>
      <c r="AK44" s="17">
        <v>0</v>
      </c>
      <c r="AL44" s="17"/>
      <c r="AM44" s="17"/>
      <c r="AN44" s="17">
        <v>6.5</v>
      </c>
      <c r="AO44" s="17">
        <v>149.80000000000001</v>
      </c>
      <c r="AP44" s="17">
        <v>37</v>
      </c>
      <c r="AQ44" s="17">
        <v>66.599999999999994</v>
      </c>
      <c r="AR44" s="17">
        <v>25.7</v>
      </c>
      <c r="AS44" s="17">
        <v>13.9</v>
      </c>
      <c r="AT44" s="17">
        <v>18.8</v>
      </c>
      <c r="AU44" s="17">
        <v>92</v>
      </c>
      <c r="AV44" s="17">
        <v>180.3</v>
      </c>
      <c r="AW44" s="17">
        <v>181.3</v>
      </c>
      <c r="AX44" s="17">
        <v>183.7</v>
      </c>
      <c r="AY44" s="17">
        <v>109.8</v>
      </c>
      <c r="AZ44" s="17">
        <v>0</v>
      </c>
      <c r="BA44" s="17">
        <v>37.1</v>
      </c>
      <c r="BB44" s="17">
        <v>2.2000000000000002</v>
      </c>
      <c r="BC44" s="17">
        <v>32</v>
      </c>
      <c r="BD44" s="17">
        <v>55.2</v>
      </c>
      <c r="BE44" s="17"/>
      <c r="BF44" s="17"/>
      <c r="BG44" s="17">
        <v>62.2</v>
      </c>
      <c r="BH44" s="17"/>
      <c r="BI44" s="17"/>
      <c r="BJ44" s="17">
        <v>45.4</v>
      </c>
      <c r="BK44" s="17"/>
      <c r="BL44" s="17"/>
      <c r="BM44" s="17"/>
      <c r="BN44" s="17">
        <v>127.7</v>
      </c>
      <c r="BO44" s="17">
        <v>131</v>
      </c>
      <c r="BP44" s="17">
        <v>131</v>
      </c>
      <c r="BQ44" s="17">
        <v>130.19999999999999</v>
      </c>
      <c r="BR44" s="17">
        <v>219</v>
      </c>
      <c r="BS44" s="17">
        <v>73</v>
      </c>
      <c r="BT44" s="17">
        <v>35.299999999999997</v>
      </c>
      <c r="BU44" s="17"/>
      <c r="BV44" s="17"/>
      <c r="BW44" s="17"/>
      <c r="BX44" s="17">
        <v>16.2</v>
      </c>
      <c r="BY44" s="17"/>
      <c r="BZ44" s="17"/>
      <c r="CA44" s="17">
        <v>1.1000000000000001</v>
      </c>
      <c r="CB44" s="17">
        <v>123.5</v>
      </c>
      <c r="CC44" s="17">
        <v>54.6</v>
      </c>
      <c r="CD44" s="17">
        <v>62</v>
      </c>
      <c r="CE44" s="17">
        <v>63</v>
      </c>
      <c r="CF44" s="17">
        <v>29.5</v>
      </c>
      <c r="CG44" s="17"/>
      <c r="CH44" s="17"/>
      <c r="CI44" s="17"/>
      <c r="CJ44" s="17">
        <v>140.9</v>
      </c>
      <c r="CK44" s="17">
        <v>141.30000000000001</v>
      </c>
      <c r="CL44" s="17">
        <v>146.9</v>
      </c>
      <c r="CM44" s="17"/>
      <c r="CN44" s="17"/>
      <c r="CO44" s="17"/>
      <c r="CP44" s="17"/>
      <c r="CQ44" s="17"/>
      <c r="CR44" s="17">
        <v>207.2</v>
      </c>
      <c r="CS44" s="17">
        <v>98.9</v>
      </c>
      <c r="CT44" s="17">
        <v>6.9</v>
      </c>
      <c r="CU44" s="17">
        <v>1</v>
      </c>
      <c r="CV44" s="17">
        <v>9.1</v>
      </c>
      <c r="CW44" s="17">
        <v>0</v>
      </c>
      <c r="CX44" s="17">
        <v>83.3</v>
      </c>
      <c r="CY44" s="17">
        <v>47.2</v>
      </c>
      <c r="CZ44" s="17">
        <v>3</v>
      </c>
      <c r="DA44" s="17">
        <v>0.1</v>
      </c>
      <c r="DB44" s="17">
        <v>12.9</v>
      </c>
      <c r="DC44" s="17">
        <v>9.9</v>
      </c>
      <c r="DD44" s="17">
        <v>5.4</v>
      </c>
      <c r="DE44" s="17">
        <v>147.6</v>
      </c>
      <c r="DF44" s="17">
        <v>2</v>
      </c>
      <c r="DG44" s="17">
        <v>2.2999999999999998</v>
      </c>
      <c r="DH44" s="17">
        <v>4.2</v>
      </c>
      <c r="DI44" s="17">
        <v>20.3</v>
      </c>
      <c r="DJ44" s="17">
        <v>20</v>
      </c>
      <c r="DK44" s="17">
        <v>17.2</v>
      </c>
      <c r="DL44" s="17">
        <v>2.4</v>
      </c>
      <c r="DM44" s="17">
        <v>17.3</v>
      </c>
      <c r="DN44" s="17">
        <v>6.0510000000000002</v>
      </c>
      <c r="DO44" s="17">
        <v>8.2669999999999995</v>
      </c>
      <c r="DP44" s="17">
        <v>18.3</v>
      </c>
      <c r="DQ44" s="17">
        <v>63.2</v>
      </c>
      <c r="DR44" s="17">
        <v>4.8</v>
      </c>
      <c r="DS44" s="17">
        <v>2.4</v>
      </c>
      <c r="DT44" s="17">
        <v>16.100000000000001</v>
      </c>
      <c r="DU44" s="17">
        <v>2.2999999999999998</v>
      </c>
      <c r="DV44" s="17"/>
      <c r="DW44" s="17">
        <v>7.0970000000000005E-2</v>
      </c>
      <c r="DX44" s="17">
        <v>10.7</v>
      </c>
      <c r="DY44" s="17">
        <v>6.1</v>
      </c>
      <c r="DZ44" s="17">
        <v>19.2</v>
      </c>
      <c r="EA44" s="17">
        <v>20.3</v>
      </c>
      <c r="EB44" s="17">
        <v>12.1</v>
      </c>
      <c r="EC44" s="17">
        <v>8.5</v>
      </c>
      <c r="ED44" s="17">
        <v>26.4</v>
      </c>
      <c r="EE44" s="17">
        <v>7.3</v>
      </c>
      <c r="EF44" s="17">
        <v>61.5</v>
      </c>
      <c r="EG44" s="17">
        <v>78.2</v>
      </c>
      <c r="EH44" s="17">
        <v>8.6999999999999993</v>
      </c>
      <c r="EI44" s="17">
        <v>6.2</v>
      </c>
      <c r="EJ44" s="17">
        <v>11.2</v>
      </c>
      <c r="EK44" s="17">
        <v>20.9</v>
      </c>
      <c r="EL44" s="17">
        <v>5.2</v>
      </c>
      <c r="EM44" s="17">
        <v>8.1</v>
      </c>
      <c r="EN44" s="17">
        <v>0</v>
      </c>
      <c r="EO44" s="17">
        <v>20.399999999999999</v>
      </c>
      <c r="EP44" s="17">
        <v>12</v>
      </c>
      <c r="EQ44" s="17">
        <v>2</v>
      </c>
      <c r="ER44" s="17">
        <v>189.7</v>
      </c>
      <c r="ES44" s="17">
        <v>3.6</v>
      </c>
      <c r="ET44" s="17">
        <v>102.5</v>
      </c>
      <c r="EU44" s="17">
        <v>0.6</v>
      </c>
      <c r="EV44" s="17">
        <v>112.2</v>
      </c>
      <c r="EW44" s="17">
        <v>127.2</v>
      </c>
      <c r="EX44" s="17">
        <v>89.6</v>
      </c>
      <c r="EY44" s="17">
        <v>4.4000000000000004</v>
      </c>
      <c r="EZ44" s="17">
        <v>2.2000000000000002</v>
      </c>
      <c r="FA44" s="17">
        <v>1.2</v>
      </c>
      <c r="FB44" s="17">
        <v>1.2</v>
      </c>
      <c r="FC44" s="17">
        <v>3.9</v>
      </c>
      <c r="FD44" s="17">
        <v>7</v>
      </c>
      <c r="FE44" s="17">
        <v>17.5</v>
      </c>
      <c r="FF44" s="17">
        <v>9.5</v>
      </c>
      <c r="FG44" s="17"/>
      <c r="FH44" s="17"/>
      <c r="FI44" s="17"/>
      <c r="FJ44" s="17">
        <v>19</v>
      </c>
      <c r="FK44" s="17"/>
      <c r="FL44" s="17">
        <v>5.5</v>
      </c>
      <c r="FM44" s="17"/>
      <c r="FN44" s="17">
        <v>6550.38897</v>
      </c>
      <c r="FO44" s="15"/>
      <c r="FP44" s="17">
        <v>20.9</v>
      </c>
      <c r="FQ44" s="17">
        <v>3.6579999999999999</v>
      </c>
      <c r="FR44" s="17">
        <v>8.6470000000000002</v>
      </c>
      <c r="FS44" s="17">
        <v>8.4</v>
      </c>
      <c r="FT44" s="17">
        <v>26.076910000000002</v>
      </c>
      <c r="FU44" s="17">
        <v>18.945820000000001</v>
      </c>
      <c r="FV44" s="17">
        <v>4.0999999999999996</v>
      </c>
      <c r="FW44" s="17">
        <v>9</v>
      </c>
      <c r="FX44" s="17">
        <v>99.727729999999994</v>
      </c>
    </row>
    <row r="45" spans="1:180" ht="24" customHeight="1" x14ac:dyDescent="0.3">
      <c r="A45" s="16" t="s">
        <v>57</v>
      </c>
      <c r="B45" s="16" t="s">
        <v>786</v>
      </c>
      <c r="C45" s="17">
        <v>204</v>
      </c>
      <c r="D45" s="17">
        <v>436.1</v>
      </c>
      <c r="E45" s="17">
        <v>136.30000000000001</v>
      </c>
      <c r="F45" s="17"/>
      <c r="G45" s="17"/>
      <c r="H45" s="17">
        <v>91.8</v>
      </c>
      <c r="I45" s="17">
        <v>166.2</v>
      </c>
      <c r="J45" s="17">
        <v>27</v>
      </c>
      <c r="K45" s="17"/>
      <c r="L45" s="17">
        <v>0</v>
      </c>
      <c r="M45" s="17">
        <v>0</v>
      </c>
      <c r="N45" s="17">
        <v>0</v>
      </c>
      <c r="O45" s="17"/>
      <c r="P45" s="17">
        <v>203.8</v>
      </c>
      <c r="Q45" s="17"/>
      <c r="R45" s="17">
        <v>128.9</v>
      </c>
      <c r="S45" s="17">
        <v>10.3</v>
      </c>
      <c r="T45" s="17"/>
      <c r="U45" s="17"/>
      <c r="V45" s="17"/>
      <c r="W45" s="17"/>
      <c r="X45" s="17">
        <v>170</v>
      </c>
      <c r="Y45" s="17">
        <v>10.7</v>
      </c>
      <c r="Z45" s="17">
        <v>6.6</v>
      </c>
      <c r="AA45" s="17">
        <v>16.100000000000001</v>
      </c>
      <c r="AB45" s="17">
        <v>6.9</v>
      </c>
      <c r="AC45" s="17">
        <v>13.5</v>
      </c>
      <c r="AD45" s="17">
        <v>87.9</v>
      </c>
      <c r="AE45" s="17"/>
      <c r="AF45" s="17"/>
      <c r="AG45" s="17"/>
      <c r="AH45" s="17"/>
      <c r="AI45" s="17">
        <v>97.5</v>
      </c>
      <c r="AJ45" s="17">
        <v>61.6</v>
      </c>
      <c r="AK45" s="17">
        <v>0</v>
      </c>
      <c r="AL45" s="17"/>
      <c r="AM45" s="17"/>
      <c r="AN45" s="17">
        <v>6.5</v>
      </c>
      <c r="AO45" s="17">
        <v>153.1</v>
      </c>
      <c r="AP45" s="17">
        <v>37</v>
      </c>
      <c r="AQ45" s="17">
        <v>76.3</v>
      </c>
      <c r="AR45" s="17">
        <v>26.4</v>
      </c>
      <c r="AS45" s="17">
        <v>13.8</v>
      </c>
      <c r="AT45" s="17">
        <v>18.8</v>
      </c>
      <c r="AU45" s="17">
        <v>92.8</v>
      </c>
      <c r="AV45" s="17">
        <v>182.9</v>
      </c>
      <c r="AW45" s="17">
        <v>183.5</v>
      </c>
      <c r="AX45" s="17">
        <v>184.5</v>
      </c>
      <c r="AY45" s="17">
        <v>110.5</v>
      </c>
      <c r="AZ45" s="17">
        <v>0</v>
      </c>
      <c r="BA45" s="17">
        <v>34.700000000000003</v>
      </c>
      <c r="BB45" s="17">
        <v>2.2000000000000002</v>
      </c>
      <c r="BC45" s="17">
        <v>32.1</v>
      </c>
      <c r="BD45" s="17">
        <v>50.6</v>
      </c>
      <c r="BE45" s="17"/>
      <c r="BF45" s="17"/>
      <c r="BG45" s="17">
        <v>87.1</v>
      </c>
      <c r="BH45" s="17"/>
      <c r="BI45" s="17"/>
      <c r="BJ45" s="17">
        <v>46</v>
      </c>
      <c r="BK45" s="17"/>
      <c r="BL45" s="17"/>
      <c r="BM45" s="17"/>
      <c r="BN45" s="17">
        <v>128.6</v>
      </c>
      <c r="BO45" s="17">
        <v>160.9</v>
      </c>
      <c r="BP45" s="17">
        <v>163.4</v>
      </c>
      <c r="BQ45" s="17">
        <v>164.3</v>
      </c>
      <c r="BR45" s="17">
        <v>250.8</v>
      </c>
      <c r="BS45" s="17">
        <v>72.599999999999994</v>
      </c>
      <c r="BT45" s="17">
        <v>35.200000000000003</v>
      </c>
      <c r="BU45" s="17"/>
      <c r="BV45" s="17"/>
      <c r="BW45" s="17"/>
      <c r="BX45" s="17">
        <v>16.899999999999999</v>
      </c>
      <c r="BY45" s="17"/>
      <c r="BZ45" s="17"/>
      <c r="CA45" s="17">
        <v>1.1000000000000001</v>
      </c>
      <c r="CB45" s="17">
        <v>199.3</v>
      </c>
      <c r="CC45" s="17">
        <v>56.4</v>
      </c>
      <c r="CD45" s="17">
        <v>62.6</v>
      </c>
      <c r="CE45" s="17">
        <v>63.1</v>
      </c>
      <c r="CF45" s="17">
        <v>29.9</v>
      </c>
      <c r="CG45" s="17"/>
      <c r="CH45" s="17"/>
      <c r="CI45" s="17"/>
      <c r="CJ45" s="17">
        <v>140.6</v>
      </c>
      <c r="CK45" s="17">
        <v>141.5</v>
      </c>
      <c r="CL45" s="17">
        <v>147.30000000000001</v>
      </c>
      <c r="CM45" s="17"/>
      <c r="CN45" s="17"/>
      <c r="CO45" s="17"/>
      <c r="CP45" s="17"/>
      <c r="CQ45" s="17"/>
      <c r="CR45" s="17">
        <v>208.4</v>
      </c>
      <c r="CS45" s="17">
        <v>99</v>
      </c>
      <c r="CT45" s="17">
        <v>6.9</v>
      </c>
      <c r="CU45" s="17">
        <v>1</v>
      </c>
      <c r="CV45" s="17">
        <v>9.1</v>
      </c>
      <c r="CW45" s="17">
        <v>0.1</v>
      </c>
      <c r="CX45" s="17">
        <v>86</v>
      </c>
      <c r="CY45" s="17">
        <v>22.7</v>
      </c>
      <c r="CZ45" s="17">
        <v>1.5</v>
      </c>
      <c r="DA45" s="17">
        <v>0</v>
      </c>
      <c r="DB45" s="17">
        <v>12.7</v>
      </c>
      <c r="DC45" s="17">
        <v>9.9</v>
      </c>
      <c r="DD45" s="17">
        <v>5.4</v>
      </c>
      <c r="DE45" s="17">
        <v>74.5</v>
      </c>
      <c r="DF45" s="17">
        <v>2</v>
      </c>
      <c r="DG45" s="17">
        <v>2.2999999999999998</v>
      </c>
      <c r="DH45" s="17">
        <v>4.3</v>
      </c>
      <c r="DI45" s="17">
        <v>20.5</v>
      </c>
      <c r="DJ45" s="17">
        <v>20</v>
      </c>
      <c r="DK45" s="17">
        <v>17.2</v>
      </c>
      <c r="DL45" s="17">
        <v>2.4</v>
      </c>
      <c r="DM45" s="17">
        <v>17.3</v>
      </c>
      <c r="DN45" s="17">
        <v>2.456</v>
      </c>
      <c r="DO45" s="17">
        <v>3.0169999999999999</v>
      </c>
      <c r="DP45" s="17">
        <v>14</v>
      </c>
      <c r="DQ45" s="17">
        <v>61.8</v>
      </c>
      <c r="DR45" s="17">
        <v>3</v>
      </c>
      <c r="DS45" s="17">
        <v>2.6</v>
      </c>
      <c r="DT45" s="17">
        <v>17.2</v>
      </c>
      <c r="DU45" s="17">
        <v>2.4</v>
      </c>
      <c r="DV45" s="17"/>
      <c r="DW45" s="17">
        <v>8.1559999999999994E-2</v>
      </c>
      <c r="DX45" s="17">
        <v>10.8</v>
      </c>
      <c r="DY45" s="17">
        <v>6.1</v>
      </c>
      <c r="DZ45" s="17">
        <v>19.7</v>
      </c>
      <c r="EA45" s="17">
        <v>20.399999999999999</v>
      </c>
      <c r="EB45" s="17">
        <v>12.7</v>
      </c>
      <c r="EC45" s="17">
        <v>9.4</v>
      </c>
      <c r="ED45" s="17">
        <v>28.2</v>
      </c>
      <c r="EE45" s="17">
        <v>11.9</v>
      </c>
      <c r="EF45" s="17">
        <v>54.7</v>
      </c>
      <c r="EG45" s="17">
        <v>72.400000000000006</v>
      </c>
      <c r="EH45" s="17">
        <v>11.7</v>
      </c>
      <c r="EI45" s="17">
        <v>7.2</v>
      </c>
      <c r="EJ45" s="17">
        <v>10.6</v>
      </c>
      <c r="EK45" s="17">
        <v>20.9</v>
      </c>
      <c r="EL45" s="17">
        <v>5.2</v>
      </c>
      <c r="EM45" s="17">
        <v>8.4</v>
      </c>
      <c r="EN45" s="17">
        <v>0</v>
      </c>
      <c r="EO45" s="17">
        <v>20.399999999999999</v>
      </c>
      <c r="EP45" s="17">
        <v>20</v>
      </c>
      <c r="EQ45" s="17">
        <v>0.8</v>
      </c>
      <c r="ER45" s="17">
        <v>104.2</v>
      </c>
      <c r="ES45" s="17">
        <v>1.6</v>
      </c>
      <c r="ET45" s="17">
        <v>38.6</v>
      </c>
      <c r="EU45" s="17">
        <v>0.6</v>
      </c>
      <c r="EV45" s="17">
        <v>104.6</v>
      </c>
      <c r="EW45" s="17">
        <v>124.7</v>
      </c>
      <c r="EX45" s="17">
        <v>39.5</v>
      </c>
      <c r="EY45" s="17">
        <v>4.4000000000000004</v>
      </c>
      <c r="EZ45" s="17">
        <v>2.2000000000000002</v>
      </c>
      <c r="FA45" s="17">
        <v>1.2</v>
      </c>
      <c r="FB45" s="17">
        <v>1.2</v>
      </c>
      <c r="FC45" s="17">
        <v>1.8</v>
      </c>
      <c r="FD45" s="17">
        <v>7</v>
      </c>
      <c r="FE45" s="17">
        <v>17.7</v>
      </c>
      <c r="FF45" s="17">
        <v>10.8</v>
      </c>
      <c r="FG45" s="17"/>
      <c r="FH45" s="17"/>
      <c r="FI45" s="17"/>
      <c r="FJ45" s="17">
        <v>19</v>
      </c>
      <c r="FK45" s="17"/>
      <c r="FL45" s="17">
        <v>5.5</v>
      </c>
      <c r="FM45" s="17"/>
      <c r="FN45" s="17">
        <v>6614.3545599999998</v>
      </c>
      <c r="FO45" s="15"/>
      <c r="FP45" s="17">
        <v>20.9</v>
      </c>
      <c r="FQ45" s="17">
        <v>6.1529999999999996</v>
      </c>
      <c r="FR45" s="17">
        <v>8.3704999999999998</v>
      </c>
      <c r="FS45" s="17">
        <v>8.1999999999999993</v>
      </c>
      <c r="FT45" s="17">
        <v>26.281030000000001</v>
      </c>
      <c r="FU45" s="17">
        <v>18.945689999999999</v>
      </c>
      <c r="FV45" s="17">
        <v>4.3</v>
      </c>
      <c r="FW45" s="17">
        <v>8.9</v>
      </c>
      <c r="FX45" s="17">
        <v>102.05022</v>
      </c>
    </row>
    <row r="46" spans="1:180" ht="24" customHeight="1" x14ac:dyDescent="0.3">
      <c r="A46" s="16" t="s">
        <v>57</v>
      </c>
      <c r="B46" s="16" t="s">
        <v>787</v>
      </c>
      <c r="C46" s="17">
        <v>202.7</v>
      </c>
      <c r="D46" s="17">
        <v>596.70000000000005</v>
      </c>
      <c r="E46" s="17">
        <v>195</v>
      </c>
      <c r="F46" s="17"/>
      <c r="G46" s="17"/>
      <c r="H46" s="17">
        <v>90.6</v>
      </c>
      <c r="I46" s="17">
        <v>160</v>
      </c>
      <c r="J46" s="17">
        <v>27.2</v>
      </c>
      <c r="K46" s="17"/>
      <c r="L46" s="17">
        <v>0</v>
      </c>
      <c r="M46" s="17">
        <v>0</v>
      </c>
      <c r="N46" s="17">
        <v>0</v>
      </c>
      <c r="O46" s="17"/>
      <c r="P46" s="17">
        <v>205.5</v>
      </c>
      <c r="Q46" s="17"/>
      <c r="R46" s="17">
        <v>252.5</v>
      </c>
      <c r="S46" s="17">
        <v>10.1</v>
      </c>
      <c r="T46" s="17"/>
      <c r="U46" s="17"/>
      <c r="V46" s="17"/>
      <c r="W46" s="17"/>
      <c r="X46" s="17">
        <v>164.3</v>
      </c>
      <c r="Y46" s="17">
        <v>10.1</v>
      </c>
      <c r="Z46" s="17">
        <v>7.3</v>
      </c>
      <c r="AA46" s="17">
        <v>16.399999999999999</v>
      </c>
      <c r="AB46" s="17">
        <v>6.9</v>
      </c>
      <c r="AC46" s="17">
        <v>13.5</v>
      </c>
      <c r="AD46" s="17">
        <v>141.9</v>
      </c>
      <c r="AE46" s="17"/>
      <c r="AF46" s="17"/>
      <c r="AG46" s="17"/>
      <c r="AH46" s="17"/>
      <c r="AI46" s="17">
        <v>78.099999999999994</v>
      </c>
      <c r="AJ46" s="17">
        <v>61.6</v>
      </c>
      <c r="AK46" s="17">
        <v>0</v>
      </c>
      <c r="AL46" s="17"/>
      <c r="AM46" s="17"/>
      <c r="AN46" s="17">
        <v>6.5</v>
      </c>
      <c r="AO46" s="17">
        <v>151</v>
      </c>
      <c r="AP46" s="17">
        <v>37</v>
      </c>
      <c r="AQ46" s="17">
        <v>69.5</v>
      </c>
      <c r="AR46" s="17">
        <v>25.6</v>
      </c>
      <c r="AS46" s="17">
        <v>13.8</v>
      </c>
      <c r="AT46" s="17">
        <v>18.8</v>
      </c>
      <c r="AU46" s="17">
        <v>89.9</v>
      </c>
      <c r="AV46" s="17">
        <v>181.3</v>
      </c>
      <c r="AW46" s="17">
        <v>181.6</v>
      </c>
      <c r="AX46" s="17">
        <v>183.6</v>
      </c>
      <c r="AY46" s="17">
        <v>108.3</v>
      </c>
      <c r="AZ46" s="17">
        <v>14.4</v>
      </c>
      <c r="BA46" s="17">
        <v>34</v>
      </c>
      <c r="BB46" s="17">
        <v>2.2000000000000002</v>
      </c>
      <c r="BC46" s="17">
        <v>32</v>
      </c>
      <c r="BD46" s="17">
        <v>48.3</v>
      </c>
      <c r="BE46" s="17"/>
      <c r="BF46" s="17"/>
      <c r="BG46" s="17">
        <v>85.8</v>
      </c>
      <c r="BH46" s="17"/>
      <c r="BI46" s="17"/>
      <c r="BJ46" s="17">
        <v>45.8</v>
      </c>
      <c r="BK46" s="17"/>
      <c r="BL46" s="17"/>
      <c r="BM46" s="17"/>
      <c r="BN46" s="17">
        <v>127.5</v>
      </c>
      <c r="BO46" s="17">
        <v>161</v>
      </c>
      <c r="BP46" s="17">
        <v>161.69999999999999</v>
      </c>
      <c r="BQ46" s="17">
        <v>162.19999999999999</v>
      </c>
      <c r="BR46" s="17">
        <v>251.9</v>
      </c>
      <c r="BS46" s="17">
        <v>72.8</v>
      </c>
      <c r="BT46" s="17">
        <v>35.299999999999997</v>
      </c>
      <c r="BU46" s="17"/>
      <c r="BV46" s="17"/>
      <c r="BW46" s="17"/>
      <c r="BX46" s="17">
        <v>0</v>
      </c>
      <c r="BY46" s="17"/>
      <c r="BZ46" s="17"/>
      <c r="CA46" s="17">
        <v>1.1000000000000001</v>
      </c>
      <c r="CB46" s="17">
        <v>180.6</v>
      </c>
      <c r="CC46" s="17">
        <v>55.9</v>
      </c>
      <c r="CD46" s="17">
        <v>61.7</v>
      </c>
      <c r="CE46" s="17">
        <v>62.9</v>
      </c>
      <c r="CF46" s="17">
        <v>29.3</v>
      </c>
      <c r="CG46" s="17"/>
      <c r="CH46" s="17"/>
      <c r="CI46" s="17"/>
      <c r="CJ46" s="17">
        <v>140.69999999999999</v>
      </c>
      <c r="CK46" s="17">
        <v>141.6</v>
      </c>
      <c r="CL46" s="17">
        <v>147.4</v>
      </c>
      <c r="CM46" s="17"/>
      <c r="CN46" s="17"/>
      <c r="CO46" s="17"/>
      <c r="CP46" s="17"/>
      <c r="CQ46" s="17"/>
      <c r="CR46" s="17">
        <v>209.1</v>
      </c>
      <c r="CS46" s="17">
        <v>99.3</v>
      </c>
      <c r="CT46" s="17">
        <v>6.9</v>
      </c>
      <c r="CU46" s="17">
        <v>1</v>
      </c>
      <c r="CV46" s="17">
        <v>9.3000000000000007</v>
      </c>
      <c r="CW46" s="17">
        <v>0</v>
      </c>
      <c r="CX46" s="17">
        <v>90.5</v>
      </c>
      <c r="CY46" s="17">
        <v>4.5999999999999996</v>
      </c>
      <c r="CZ46" s="17">
        <v>1.6</v>
      </c>
      <c r="DA46" s="17">
        <v>0</v>
      </c>
      <c r="DB46" s="17">
        <v>12.4</v>
      </c>
      <c r="DC46" s="17">
        <v>9.9</v>
      </c>
      <c r="DD46" s="17">
        <v>5.6</v>
      </c>
      <c r="DE46" s="17">
        <v>16.100000000000001</v>
      </c>
      <c r="DF46" s="17">
        <v>2</v>
      </c>
      <c r="DG46" s="17">
        <v>2.2999999999999998</v>
      </c>
      <c r="DH46" s="17">
        <v>4.3</v>
      </c>
      <c r="DI46" s="17">
        <v>20.2</v>
      </c>
      <c r="DJ46" s="17">
        <v>20</v>
      </c>
      <c r="DK46" s="17">
        <v>17.2</v>
      </c>
      <c r="DL46" s="17">
        <v>2.4</v>
      </c>
      <c r="DM46" s="17">
        <v>17.3</v>
      </c>
      <c r="DN46" s="17">
        <v>0.39300000000000002</v>
      </c>
      <c r="DO46" s="17">
        <v>0.36799999999999999</v>
      </c>
      <c r="DP46" s="17">
        <v>16.399999999999999</v>
      </c>
      <c r="DQ46" s="17">
        <v>62.1</v>
      </c>
      <c r="DR46" s="17">
        <v>0.2</v>
      </c>
      <c r="DS46" s="17">
        <v>2.6</v>
      </c>
      <c r="DT46" s="17">
        <v>20.2</v>
      </c>
      <c r="DU46" s="17">
        <v>2.4</v>
      </c>
      <c r="DV46" s="17"/>
      <c r="DW46" s="17">
        <v>2.725E-2</v>
      </c>
      <c r="DX46" s="17">
        <v>10.9</v>
      </c>
      <c r="DY46" s="17">
        <v>6.3</v>
      </c>
      <c r="DZ46" s="17">
        <v>19.8</v>
      </c>
      <c r="EA46" s="17">
        <v>20.3</v>
      </c>
      <c r="EB46" s="17">
        <v>12.6</v>
      </c>
      <c r="EC46" s="17">
        <v>10.8</v>
      </c>
      <c r="ED46" s="17">
        <v>43.4</v>
      </c>
      <c r="EE46" s="17">
        <v>2.6</v>
      </c>
      <c r="EF46" s="17">
        <v>62.3</v>
      </c>
      <c r="EG46" s="17">
        <v>84.5</v>
      </c>
      <c r="EH46" s="17">
        <v>9.4</v>
      </c>
      <c r="EI46" s="17">
        <v>5.7</v>
      </c>
      <c r="EJ46" s="17">
        <v>18.09</v>
      </c>
      <c r="EK46" s="17">
        <v>20.9</v>
      </c>
      <c r="EL46" s="17">
        <v>5.2</v>
      </c>
      <c r="EM46" s="17">
        <v>8.4</v>
      </c>
      <c r="EN46" s="17">
        <v>20.399999999999999</v>
      </c>
      <c r="EO46" s="17">
        <v>20.399999999999999</v>
      </c>
      <c r="EP46" s="17">
        <v>20</v>
      </c>
      <c r="EQ46" s="17">
        <v>1.2</v>
      </c>
      <c r="ER46" s="17">
        <v>22.6</v>
      </c>
      <c r="ES46" s="17">
        <v>0.5</v>
      </c>
      <c r="ET46" s="17">
        <v>5.2</v>
      </c>
      <c r="EU46" s="17">
        <v>0.6</v>
      </c>
      <c r="EV46" s="17">
        <v>97.9</v>
      </c>
      <c r="EW46" s="17">
        <v>101.6</v>
      </c>
      <c r="EX46" s="17">
        <v>5.9</v>
      </c>
      <c r="EY46" s="17">
        <v>4.4000000000000004</v>
      </c>
      <c r="EZ46" s="17">
        <v>2.2000000000000002</v>
      </c>
      <c r="FA46" s="17">
        <v>1.2</v>
      </c>
      <c r="FB46" s="17">
        <v>1.2</v>
      </c>
      <c r="FC46" s="17">
        <v>0.6</v>
      </c>
      <c r="FD46" s="17">
        <v>6.8</v>
      </c>
      <c r="FE46" s="17">
        <v>17.7</v>
      </c>
      <c r="FF46" s="17">
        <v>10.8</v>
      </c>
      <c r="FG46" s="17"/>
      <c r="FH46" s="17"/>
      <c r="FI46" s="17"/>
      <c r="FJ46" s="17">
        <v>19</v>
      </c>
      <c r="FK46" s="17"/>
      <c r="FL46" s="17">
        <v>5.5</v>
      </c>
      <c r="FM46" s="17"/>
      <c r="FN46" s="17">
        <v>6726.9782500000001</v>
      </c>
      <c r="FO46" s="15"/>
      <c r="FP46" s="17">
        <v>20.6</v>
      </c>
      <c r="FQ46" s="17">
        <v>7.7720000000000002</v>
      </c>
      <c r="FR46" s="17">
        <v>7.3025000000000002</v>
      </c>
      <c r="FS46" s="17">
        <v>8.1999999999999993</v>
      </c>
      <c r="FT46" s="17">
        <v>26.366810000000001</v>
      </c>
      <c r="FU46" s="17">
        <v>18.94566</v>
      </c>
      <c r="FV46" s="17">
        <v>4.4000000000000004</v>
      </c>
      <c r="FW46" s="17">
        <v>15.7</v>
      </c>
      <c r="FX46" s="17">
        <v>109.28697</v>
      </c>
    </row>
    <row r="47" spans="1:180" ht="24" customHeight="1" x14ac:dyDescent="0.3">
      <c r="A47" s="16" t="s">
        <v>57</v>
      </c>
      <c r="B47" s="16" t="s">
        <v>788</v>
      </c>
      <c r="C47" s="17">
        <v>201.9</v>
      </c>
      <c r="D47" s="17">
        <v>622.70000000000005</v>
      </c>
      <c r="E47" s="17">
        <v>203.8</v>
      </c>
      <c r="F47" s="17"/>
      <c r="G47" s="17"/>
      <c r="H47" s="17">
        <v>90.6</v>
      </c>
      <c r="I47" s="17">
        <v>160.19999999999999</v>
      </c>
      <c r="J47" s="17">
        <v>26.4</v>
      </c>
      <c r="K47" s="17"/>
      <c r="L47" s="17">
        <v>0</v>
      </c>
      <c r="M47" s="17">
        <v>0</v>
      </c>
      <c r="N47" s="17">
        <v>0</v>
      </c>
      <c r="O47" s="17"/>
      <c r="P47" s="17">
        <v>206.1</v>
      </c>
      <c r="Q47" s="17"/>
      <c r="R47" s="17">
        <v>261.2</v>
      </c>
      <c r="S47" s="17">
        <v>10.199999999999999</v>
      </c>
      <c r="T47" s="17"/>
      <c r="U47" s="17"/>
      <c r="V47" s="17"/>
      <c r="W47" s="17"/>
      <c r="X47" s="17">
        <v>168.4</v>
      </c>
      <c r="Y47" s="17">
        <v>9.4</v>
      </c>
      <c r="Z47" s="17">
        <v>7</v>
      </c>
      <c r="AA47" s="17">
        <v>16.5</v>
      </c>
      <c r="AB47" s="17">
        <v>7</v>
      </c>
      <c r="AC47" s="17">
        <v>13.7</v>
      </c>
      <c r="AD47" s="17">
        <v>141.9</v>
      </c>
      <c r="AE47" s="17"/>
      <c r="AF47" s="17"/>
      <c r="AG47" s="17"/>
      <c r="AH47" s="17"/>
      <c r="AI47" s="17">
        <v>80.3</v>
      </c>
      <c r="AJ47" s="17">
        <v>109.2</v>
      </c>
      <c r="AK47" s="17">
        <v>0</v>
      </c>
      <c r="AL47" s="17"/>
      <c r="AM47" s="17"/>
      <c r="AN47" s="17">
        <v>6.5</v>
      </c>
      <c r="AO47" s="17">
        <v>306.3</v>
      </c>
      <c r="AP47" s="17">
        <v>37</v>
      </c>
      <c r="AQ47" s="17">
        <v>111.8</v>
      </c>
      <c r="AR47" s="17">
        <v>26.5</v>
      </c>
      <c r="AS47" s="17">
        <v>14</v>
      </c>
      <c r="AT47" s="17">
        <v>18.8</v>
      </c>
      <c r="AU47" s="17">
        <v>90.9</v>
      </c>
      <c r="AV47" s="17">
        <v>181.1</v>
      </c>
      <c r="AW47" s="17">
        <v>182.1</v>
      </c>
      <c r="AX47" s="17">
        <v>184.1</v>
      </c>
      <c r="AY47" s="17">
        <v>108.6</v>
      </c>
      <c r="AZ47" s="17">
        <v>18.7</v>
      </c>
      <c r="BA47" s="17">
        <v>34.200000000000003</v>
      </c>
      <c r="BB47" s="17">
        <v>2.2000000000000002</v>
      </c>
      <c r="BC47" s="17">
        <v>31.9</v>
      </c>
      <c r="BD47" s="17">
        <v>57.6</v>
      </c>
      <c r="BE47" s="17"/>
      <c r="BF47" s="17"/>
      <c r="BG47" s="17">
        <v>86.2</v>
      </c>
      <c r="BH47" s="17"/>
      <c r="BI47" s="17"/>
      <c r="BJ47" s="17">
        <v>45.8</v>
      </c>
      <c r="BK47" s="17"/>
      <c r="BL47" s="17"/>
      <c r="BM47" s="17"/>
      <c r="BN47" s="17">
        <v>127.7</v>
      </c>
      <c r="BO47" s="17">
        <v>159.9</v>
      </c>
      <c r="BP47" s="17">
        <v>159.80000000000001</v>
      </c>
      <c r="BQ47" s="17">
        <v>160.30000000000001</v>
      </c>
      <c r="BR47" s="17">
        <v>252.6</v>
      </c>
      <c r="BS47" s="17">
        <v>73.099999999999994</v>
      </c>
      <c r="BT47" s="17">
        <v>35.4</v>
      </c>
      <c r="BU47" s="17"/>
      <c r="BV47" s="17"/>
      <c r="BW47" s="17"/>
      <c r="BX47" s="17">
        <v>0</v>
      </c>
      <c r="BY47" s="17"/>
      <c r="BZ47" s="17"/>
      <c r="CA47" s="17">
        <v>1.8</v>
      </c>
      <c r="CB47" s="17">
        <v>179.8</v>
      </c>
      <c r="CC47" s="17">
        <v>58.2</v>
      </c>
      <c r="CD47" s="17">
        <v>62</v>
      </c>
      <c r="CE47" s="17">
        <v>63</v>
      </c>
      <c r="CF47" s="17">
        <v>27.7</v>
      </c>
      <c r="CG47" s="17"/>
      <c r="CH47" s="17"/>
      <c r="CI47" s="17"/>
      <c r="CJ47" s="17">
        <v>141.9</v>
      </c>
      <c r="CK47" s="17">
        <v>142.6</v>
      </c>
      <c r="CL47" s="17">
        <v>148.1</v>
      </c>
      <c r="CM47" s="17"/>
      <c r="CN47" s="17"/>
      <c r="CO47" s="17"/>
      <c r="CP47" s="17"/>
      <c r="CQ47" s="17"/>
      <c r="CR47" s="17">
        <v>209.3</v>
      </c>
      <c r="CS47" s="17">
        <v>99.3</v>
      </c>
      <c r="CT47" s="17">
        <v>6.5</v>
      </c>
      <c r="CU47" s="17">
        <v>1</v>
      </c>
      <c r="CV47" s="17">
        <v>9.3000000000000007</v>
      </c>
      <c r="CW47" s="17">
        <v>0</v>
      </c>
      <c r="CX47" s="17">
        <v>87.3</v>
      </c>
      <c r="CY47" s="17">
        <v>0</v>
      </c>
      <c r="CZ47" s="17">
        <v>0</v>
      </c>
      <c r="DA47" s="17">
        <v>0</v>
      </c>
      <c r="DB47" s="17">
        <v>12.4</v>
      </c>
      <c r="DC47" s="17">
        <v>10</v>
      </c>
      <c r="DD47" s="17">
        <v>5.5</v>
      </c>
      <c r="DE47" s="17">
        <v>0.6</v>
      </c>
      <c r="DF47" s="17">
        <v>2</v>
      </c>
      <c r="DG47" s="17">
        <v>2.2999999999999998</v>
      </c>
      <c r="DH47" s="17">
        <v>4.3</v>
      </c>
      <c r="DI47" s="17">
        <v>20.399999999999999</v>
      </c>
      <c r="DJ47" s="17">
        <v>20</v>
      </c>
      <c r="DK47" s="17">
        <v>17.2</v>
      </c>
      <c r="DL47" s="17">
        <v>2.2999999999999998</v>
      </c>
      <c r="DM47" s="17">
        <v>17.3</v>
      </c>
      <c r="DN47" s="17">
        <v>0</v>
      </c>
      <c r="DO47" s="17">
        <v>0</v>
      </c>
      <c r="DP47" s="17">
        <v>16.600000000000001</v>
      </c>
      <c r="DQ47" s="17">
        <v>62.3</v>
      </c>
      <c r="DR47" s="17">
        <v>0</v>
      </c>
      <c r="DS47" s="17">
        <v>2.6</v>
      </c>
      <c r="DT47" s="17">
        <v>20.2</v>
      </c>
      <c r="DU47" s="17">
        <v>2.5</v>
      </c>
      <c r="DV47" s="17"/>
      <c r="DW47" s="17">
        <v>5.6600000000000001E-3</v>
      </c>
      <c r="DX47" s="17">
        <v>11.5</v>
      </c>
      <c r="DY47" s="17">
        <v>6.5</v>
      </c>
      <c r="DZ47" s="17">
        <v>20.100000000000001</v>
      </c>
      <c r="EA47" s="17">
        <v>20.2</v>
      </c>
      <c r="EB47" s="17">
        <v>12.6</v>
      </c>
      <c r="EC47" s="17">
        <v>9.6999999999999993</v>
      </c>
      <c r="ED47" s="17">
        <v>48.4</v>
      </c>
      <c r="EE47" s="17">
        <v>0</v>
      </c>
      <c r="EF47" s="17">
        <v>60.9</v>
      </c>
      <c r="EG47" s="17">
        <v>85.3</v>
      </c>
      <c r="EH47" s="17">
        <v>9.4</v>
      </c>
      <c r="EI47" s="17">
        <v>4.7</v>
      </c>
      <c r="EJ47" s="17">
        <v>0</v>
      </c>
      <c r="EK47" s="17">
        <v>20.9</v>
      </c>
      <c r="EL47" s="17">
        <v>5.2</v>
      </c>
      <c r="EM47" s="17">
        <v>8.4</v>
      </c>
      <c r="EN47" s="17">
        <v>20.399999999999999</v>
      </c>
      <c r="EO47" s="17">
        <v>20.399999999999999</v>
      </c>
      <c r="EP47" s="17">
        <v>20</v>
      </c>
      <c r="EQ47" s="17">
        <v>0</v>
      </c>
      <c r="ER47" s="17">
        <v>0</v>
      </c>
      <c r="ES47" s="17">
        <v>0</v>
      </c>
      <c r="ET47" s="17">
        <v>0</v>
      </c>
      <c r="EU47" s="17">
        <v>0.6</v>
      </c>
      <c r="EV47" s="17">
        <v>81.8</v>
      </c>
      <c r="EW47" s="17">
        <v>78.099999999999994</v>
      </c>
      <c r="EX47" s="17">
        <v>0.1</v>
      </c>
      <c r="EY47" s="17">
        <v>4.4000000000000004</v>
      </c>
      <c r="EZ47" s="17">
        <v>2.2000000000000002</v>
      </c>
      <c r="FA47" s="17">
        <v>1.2</v>
      </c>
      <c r="FB47" s="17">
        <v>1.2</v>
      </c>
      <c r="FC47" s="17">
        <v>0</v>
      </c>
      <c r="FD47" s="17">
        <v>6.8</v>
      </c>
      <c r="FE47" s="17">
        <v>17.600000000000001</v>
      </c>
      <c r="FF47" s="17">
        <v>9.9</v>
      </c>
      <c r="FG47" s="17"/>
      <c r="FH47" s="17"/>
      <c r="FI47" s="17"/>
      <c r="FJ47" s="17">
        <v>19</v>
      </c>
      <c r="FK47" s="17"/>
      <c r="FL47" s="17">
        <v>6</v>
      </c>
      <c r="FM47" s="17"/>
      <c r="FN47" s="17">
        <v>6919.4056600000004</v>
      </c>
      <c r="FO47" s="15"/>
      <c r="FP47" s="17">
        <v>20.399999999999999</v>
      </c>
      <c r="FQ47" s="17">
        <v>7.9039999999999999</v>
      </c>
      <c r="FR47" s="17">
        <v>7.33</v>
      </c>
      <c r="FS47" s="17">
        <v>8.4</v>
      </c>
      <c r="FT47" s="17">
        <v>26.4422</v>
      </c>
      <c r="FU47" s="17">
        <v>18.944700000000001</v>
      </c>
      <c r="FV47" s="17">
        <v>4.5999999999999996</v>
      </c>
      <c r="FW47" s="17">
        <v>15.7</v>
      </c>
      <c r="FX47" s="17">
        <v>109.7209</v>
      </c>
    </row>
    <row r="48" spans="1:180" ht="24" customHeight="1" x14ac:dyDescent="0.3">
      <c r="A48" s="16" t="s">
        <v>57</v>
      </c>
      <c r="B48" s="16" t="s">
        <v>789</v>
      </c>
      <c r="C48" s="17">
        <v>202.4</v>
      </c>
      <c r="D48" s="17">
        <v>618.1</v>
      </c>
      <c r="E48" s="17">
        <v>210.5</v>
      </c>
      <c r="F48" s="17"/>
      <c r="G48" s="17"/>
      <c r="H48" s="17">
        <v>90.6</v>
      </c>
      <c r="I48" s="17">
        <v>160.1</v>
      </c>
      <c r="J48" s="17">
        <v>26.8</v>
      </c>
      <c r="K48" s="17"/>
      <c r="L48" s="17">
        <v>0</v>
      </c>
      <c r="M48" s="17">
        <v>0</v>
      </c>
      <c r="N48" s="17">
        <v>0</v>
      </c>
      <c r="O48" s="17"/>
      <c r="P48" s="17">
        <v>208</v>
      </c>
      <c r="Q48" s="17"/>
      <c r="R48" s="17">
        <v>409.6</v>
      </c>
      <c r="S48" s="17">
        <v>10.199999999999999</v>
      </c>
      <c r="T48" s="17"/>
      <c r="U48" s="17"/>
      <c r="V48" s="17"/>
      <c r="W48" s="17"/>
      <c r="X48" s="17">
        <v>167.6</v>
      </c>
      <c r="Y48" s="17">
        <v>9.1999999999999993</v>
      </c>
      <c r="Z48" s="17">
        <v>6.6</v>
      </c>
      <c r="AA48" s="17">
        <v>16.600000000000001</v>
      </c>
      <c r="AB48" s="17">
        <v>7</v>
      </c>
      <c r="AC48" s="17">
        <v>14.2</v>
      </c>
      <c r="AD48" s="17">
        <v>142.19999999999999</v>
      </c>
      <c r="AE48" s="17"/>
      <c r="AF48" s="17"/>
      <c r="AG48" s="17"/>
      <c r="AH48" s="17"/>
      <c r="AI48" s="17">
        <v>82.1</v>
      </c>
      <c r="AJ48" s="17">
        <v>190.2</v>
      </c>
      <c r="AK48" s="17">
        <v>0</v>
      </c>
      <c r="AL48" s="17"/>
      <c r="AM48" s="17"/>
      <c r="AN48" s="17">
        <v>6.5</v>
      </c>
      <c r="AO48" s="17">
        <v>370.7</v>
      </c>
      <c r="AP48" s="17">
        <v>36.799999999999997</v>
      </c>
      <c r="AQ48" s="17">
        <v>150.1</v>
      </c>
      <c r="AR48" s="17">
        <v>24.9</v>
      </c>
      <c r="AS48" s="17">
        <v>14</v>
      </c>
      <c r="AT48" s="17">
        <v>18.8</v>
      </c>
      <c r="AU48" s="17">
        <v>90.8</v>
      </c>
      <c r="AV48" s="17">
        <v>180.9</v>
      </c>
      <c r="AW48" s="17">
        <v>181.3</v>
      </c>
      <c r="AX48" s="17">
        <v>184.6</v>
      </c>
      <c r="AY48" s="17">
        <v>108.7</v>
      </c>
      <c r="AZ48" s="17">
        <v>30.8</v>
      </c>
      <c r="BA48" s="17">
        <v>34</v>
      </c>
      <c r="BB48" s="17">
        <v>2.2000000000000002</v>
      </c>
      <c r="BC48" s="17">
        <v>32</v>
      </c>
      <c r="BD48" s="17">
        <v>108.4</v>
      </c>
      <c r="BE48" s="17"/>
      <c r="BF48" s="17"/>
      <c r="BG48" s="17">
        <v>86</v>
      </c>
      <c r="BH48" s="17"/>
      <c r="BI48" s="17"/>
      <c r="BJ48" s="17">
        <v>46.3</v>
      </c>
      <c r="BK48" s="17"/>
      <c r="BL48" s="17"/>
      <c r="BM48" s="17"/>
      <c r="BN48" s="17">
        <v>127.4</v>
      </c>
      <c r="BO48" s="17">
        <v>169.8</v>
      </c>
      <c r="BP48" s="17">
        <v>167.6</v>
      </c>
      <c r="BQ48" s="17">
        <v>171.6</v>
      </c>
      <c r="BR48" s="17">
        <v>255.3</v>
      </c>
      <c r="BS48" s="17">
        <v>73.099999999999994</v>
      </c>
      <c r="BT48" s="17">
        <v>35.5</v>
      </c>
      <c r="BU48" s="17"/>
      <c r="BV48" s="17"/>
      <c r="BW48" s="17"/>
      <c r="BX48" s="17">
        <v>0</v>
      </c>
      <c r="BY48" s="17"/>
      <c r="BZ48" s="17"/>
      <c r="CA48" s="17">
        <v>1.8</v>
      </c>
      <c r="CB48" s="17">
        <v>226</v>
      </c>
      <c r="CC48" s="17">
        <v>66</v>
      </c>
      <c r="CD48" s="17">
        <v>62</v>
      </c>
      <c r="CE48" s="17">
        <v>63</v>
      </c>
      <c r="CF48" s="17">
        <v>27.5</v>
      </c>
      <c r="CG48" s="17"/>
      <c r="CH48" s="17"/>
      <c r="CI48" s="17"/>
      <c r="CJ48" s="17">
        <v>142.30000000000001</v>
      </c>
      <c r="CK48" s="17">
        <v>143.19999999999999</v>
      </c>
      <c r="CL48" s="17">
        <v>148.1</v>
      </c>
      <c r="CM48" s="17"/>
      <c r="CN48" s="17"/>
      <c r="CO48" s="17"/>
      <c r="CP48" s="17"/>
      <c r="CQ48" s="17"/>
      <c r="CR48" s="17">
        <v>209.5</v>
      </c>
      <c r="CS48" s="17">
        <v>99.4</v>
      </c>
      <c r="CT48" s="17">
        <v>5.9</v>
      </c>
      <c r="CU48" s="17">
        <v>1</v>
      </c>
      <c r="CV48" s="17">
        <v>9.1999999999999993</v>
      </c>
      <c r="CW48" s="17">
        <v>0</v>
      </c>
      <c r="CX48" s="17">
        <v>71.5</v>
      </c>
      <c r="CY48" s="17">
        <v>0</v>
      </c>
      <c r="CZ48" s="17">
        <v>0</v>
      </c>
      <c r="DA48" s="17">
        <v>0</v>
      </c>
      <c r="DB48" s="17">
        <v>12.5</v>
      </c>
      <c r="DC48" s="17">
        <v>9.9</v>
      </c>
      <c r="DD48" s="17">
        <v>5.6</v>
      </c>
      <c r="DE48" s="17">
        <v>0</v>
      </c>
      <c r="DF48" s="17">
        <v>2</v>
      </c>
      <c r="DG48" s="17">
        <v>2.2000000000000002</v>
      </c>
      <c r="DH48" s="17">
        <v>4.2</v>
      </c>
      <c r="DI48" s="17">
        <v>20.2</v>
      </c>
      <c r="DJ48" s="17">
        <v>20</v>
      </c>
      <c r="DK48" s="17">
        <v>17.2</v>
      </c>
      <c r="DL48" s="17">
        <v>2.4</v>
      </c>
      <c r="DM48" s="17">
        <v>17.3</v>
      </c>
      <c r="DN48" s="17">
        <v>0</v>
      </c>
      <c r="DO48" s="17">
        <v>0</v>
      </c>
      <c r="DP48" s="17">
        <v>14.7</v>
      </c>
      <c r="DQ48" s="17">
        <v>52</v>
      </c>
      <c r="DR48" s="17">
        <v>0</v>
      </c>
      <c r="DS48" s="17">
        <v>2.6</v>
      </c>
      <c r="DT48" s="17">
        <v>20.2</v>
      </c>
      <c r="DU48" s="17">
        <v>2.6</v>
      </c>
      <c r="DV48" s="17"/>
      <c r="DW48" s="17">
        <v>0</v>
      </c>
      <c r="DX48" s="17">
        <v>11.2</v>
      </c>
      <c r="DY48" s="17">
        <v>6.7</v>
      </c>
      <c r="DZ48" s="17">
        <v>20.100000000000001</v>
      </c>
      <c r="EA48" s="17">
        <v>20.399999999999999</v>
      </c>
      <c r="EB48" s="17">
        <v>12.4</v>
      </c>
      <c r="EC48" s="17">
        <v>8.3000000000000007</v>
      </c>
      <c r="ED48" s="17">
        <v>45.3</v>
      </c>
      <c r="EE48" s="17">
        <v>0</v>
      </c>
      <c r="EF48" s="17">
        <v>58</v>
      </c>
      <c r="EG48" s="17">
        <v>88.9</v>
      </c>
      <c r="EH48" s="17">
        <v>10.3</v>
      </c>
      <c r="EI48" s="17">
        <v>4.5</v>
      </c>
      <c r="EJ48" s="17">
        <v>0</v>
      </c>
      <c r="EK48" s="17">
        <v>20.9</v>
      </c>
      <c r="EL48" s="17">
        <v>5.2</v>
      </c>
      <c r="EM48" s="17">
        <v>8.4</v>
      </c>
      <c r="EN48" s="17">
        <v>20.399999999999999</v>
      </c>
      <c r="EO48" s="17">
        <v>20.399999999999999</v>
      </c>
      <c r="EP48" s="17">
        <v>20</v>
      </c>
      <c r="EQ48" s="17">
        <v>0</v>
      </c>
      <c r="ER48" s="17">
        <v>0</v>
      </c>
      <c r="ES48" s="17">
        <v>0</v>
      </c>
      <c r="ET48" s="17">
        <v>0</v>
      </c>
      <c r="EU48" s="17">
        <v>0.6</v>
      </c>
      <c r="EV48" s="17">
        <v>85.2</v>
      </c>
      <c r="EW48" s="17">
        <v>68.599999999999994</v>
      </c>
      <c r="EX48" s="17">
        <v>0</v>
      </c>
      <c r="EY48" s="17">
        <v>4.4000000000000004</v>
      </c>
      <c r="EZ48" s="17">
        <v>2.2000000000000002</v>
      </c>
      <c r="FA48" s="17">
        <v>1.2</v>
      </c>
      <c r="FB48" s="17">
        <v>1.2</v>
      </c>
      <c r="FC48" s="17">
        <v>0</v>
      </c>
      <c r="FD48" s="17">
        <v>6.8</v>
      </c>
      <c r="FE48" s="17">
        <v>17.600000000000001</v>
      </c>
      <c r="FF48" s="17">
        <v>9.9</v>
      </c>
      <c r="FG48" s="17"/>
      <c r="FH48" s="17"/>
      <c r="FI48" s="17"/>
      <c r="FJ48" s="17">
        <v>19.100000000000001</v>
      </c>
      <c r="FK48" s="17"/>
      <c r="FL48" s="17">
        <v>6.5</v>
      </c>
      <c r="FM48" s="17"/>
      <c r="FN48" s="17">
        <v>7366.8</v>
      </c>
      <c r="FO48" s="15"/>
      <c r="FP48" s="17">
        <v>20.8</v>
      </c>
      <c r="FQ48" s="17">
        <v>7.8719999999999999</v>
      </c>
      <c r="FR48" s="17">
        <v>7.6485000000000003</v>
      </c>
      <c r="FS48" s="17">
        <v>8.4</v>
      </c>
      <c r="FT48" s="17">
        <v>26.49728</v>
      </c>
      <c r="FU48" s="17">
        <v>18.943999999999999</v>
      </c>
      <c r="FV48" s="17">
        <v>4.7</v>
      </c>
      <c r="FW48" s="17">
        <v>15.6</v>
      </c>
      <c r="FX48" s="17">
        <v>110.46178</v>
      </c>
    </row>
    <row r="49" spans="1:180" ht="24" customHeight="1" x14ac:dyDescent="0.3">
      <c r="A49" s="16" t="s">
        <v>57</v>
      </c>
      <c r="B49" s="16" t="s">
        <v>790</v>
      </c>
      <c r="C49" s="17">
        <v>201.4</v>
      </c>
      <c r="D49" s="17">
        <v>618.5</v>
      </c>
      <c r="E49" s="17">
        <v>212.1</v>
      </c>
      <c r="F49" s="17"/>
      <c r="G49" s="17"/>
      <c r="H49" s="17">
        <v>90.7</v>
      </c>
      <c r="I49" s="17">
        <v>160.1</v>
      </c>
      <c r="J49" s="17">
        <v>27.6</v>
      </c>
      <c r="K49" s="17"/>
      <c r="L49" s="17">
        <v>0</v>
      </c>
      <c r="M49" s="17">
        <v>0</v>
      </c>
      <c r="N49" s="17">
        <v>0</v>
      </c>
      <c r="O49" s="17"/>
      <c r="P49" s="17">
        <v>207</v>
      </c>
      <c r="Q49" s="17"/>
      <c r="R49" s="17">
        <v>541.6</v>
      </c>
      <c r="S49" s="17">
        <v>10.3</v>
      </c>
      <c r="T49" s="17"/>
      <c r="U49" s="17"/>
      <c r="V49" s="17"/>
      <c r="W49" s="17"/>
      <c r="X49" s="17">
        <v>167.5</v>
      </c>
      <c r="Y49" s="17">
        <v>9.3000000000000007</v>
      </c>
      <c r="Z49" s="17">
        <v>6.5</v>
      </c>
      <c r="AA49" s="17">
        <v>16.7</v>
      </c>
      <c r="AB49" s="17">
        <v>6.9</v>
      </c>
      <c r="AC49" s="17">
        <v>14.2</v>
      </c>
      <c r="AD49" s="17">
        <v>142</v>
      </c>
      <c r="AE49" s="17"/>
      <c r="AF49" s="17"/>
      <c r="AG49" s="17"/>
      <c r="AH49" s="17"/>
      <c r="AI49" s="17">
        <v>82.3</v>
      </c>
      <c r="AJ49" s="17">
        <v>222.1</v>
      </c>
      <c r="AK49" s="17">
        <v>0</v>
      </c>
      <c r="AL49" s="17"/>
      <c r="AM49" s="17"/>
      <c r="AN49" s="17">
        <v>6.5</v>
      </c>
      <c r="AO49" s="17">
        <v>316.8</v>
      </c>
      <c r="AP49" s="17">
        <v>34.700000000000003</v>
      </c>
      <c r="AQ49" s="17">
        <v>150</v>
      </c>
      <c r="AR49" s="17">
        <v>25.7</v>
      </c>
      <c r="AS49" s="17">
        <v>14</v>
      </c>
      <c r="AT49" s="17">
        <v>18.8</v>
      </c>
      <c r="AU49" s="17">
        <v>88.2</v>
      </c>
      <c r="AV49" s="17">
        <v>179.7</v>
      </c>
      <c r="AW49" s="17">
        <v>180.6</v>
      </c>
      <c r="AX49" s="17">
        <v>184</v>
      </c>
      <c r="AY49" s="17">
        <v>108.9</v>
      </c>
      <c r="AZ49" s="17">
        <v>33.799999999999997</v>
      </c>
      <c r="BA49" s="17">
        <v>32.1</v>
      </c>
      <c r="BB49" s="17">
        <v>2.2000000000000002</v>
      </c>
      <c r="BC49" s="17">
        <v>31.8</v>
      </c>
      <c r="BD49" s="17">
        <v>151.30000000000001</v>
      </c>
      <c r="BE49" s="17"/>
      <c r="BF49" s="17"/>
      <c r="BG49" s="17">
        <v>85.9</v>
      </c>
      <c r="BH49" s="17"/>
      <c r="BI49" s="17"/>
      <c r="BJ49" s="17">
        <v>46.2</v>
      </c>
      <c r="BK49" s="17"/>
      <c r="BL49" s="17"/>
      <c r="BM49" s="17"/>
      <c r="BN49" s="17">
        <v>127.6</v>
      </c>
      <c r="BO49" s="17">
        <v>170</v>
      </c>
      <c r="BP49" s="17">
        <v>167.4</v>
      </c>
      <c r="BQ49" s="17">
        <v>201.2</v>
      </c>
      <c r="BR49" s="17">
        <v>263.89999999999998</v>
      </c>
      <c r="BS49" s="17">
        <v>73.2</v>
      </c>
      <c r="BT49" s="17">
        <v>35.5</v>
      </c>
      <c r="BU49" s="17"/>
      <c r="BV49" s="17"/>
      <c r="BW49" s="17"/>
      <c r="BX49" s="17">
        <v>0</v>
      </c>
      <c r="BY49" s="17"/>
      <c r="BZ49" s="17"/>
      <c r="CA49" s="17">
        <v>1.8</v>
      </c>
      <c r="CB49" s="17">
        <v>218.6</v>
      </c>
      <c r="CC49" s="17">
        <v>67.099999999999994</v>
      </c>
      <c r="CD49" s="17">
        <v>62</v>
      </c>
      <c r="CE49" s="17">
        <v>63.9</v>
      </c>
      <c r="CF49" s="17">
        <v>27.7</v>
      </c>
      <c r="CG49" s="17"/>
      <c r="CH49" s="17"/>
      <c r="CI49" s="17"/>
      <c r="CJ49" s="17">
        <v>141.5</v>
      </c>
      <c r="CK49" s="17">
        <v>142.6</v>
      </c>
      <c r="CL49" s="17">
        <v>147.19999999999999</v>
      </c>
      <c r="CM49" s="17"/>
      <c r="CN49" s="17"/>
      <c r="CO49" s="17"/>
      <c r="CP49" s="17"/>
      <c r="CQ49" s="17"/>
      <c r="CR49" s="17">
        <v>210</v>
      </c>
      <c r="CS49" s="17">
        <v>100.5</v>
      </c>
      <c r="CT49" s="17">
        <v>6.2</v>
      </c>
      <c r="CU49" s="17">
        <v>1</v>
      </c>
      <c r="CV49" s="17">
        <v>9.1999999999999993</v>
      </c>
      <c r="CW49" s="17">
        <v>0</v>
      </c>
      <c r="CX49" s="17">
        <v>70.8</v>
      </c>
      <c r="CY49" s="17">
        <v>0</v>
      </c>
      <c r="CZ49" s="17">
        <v>0</v>
      </c>
      <c r="DA49" s="17">
        <v>0</v>
      </c>
      <c r="DB49" s="17">
        <v>12.5</v>
      </c>
      <c r="DC49" s="17">
        <v>9.9</v>
      </c>
      <c r="DD49" s="17">
        <v>5.4</v>
      </c>
      <c r="DE49" s="17">
        <v>0</v>
      </c>
      <c r="DF49" s="17">
        <v>2</v>
      </c>
      <c r="DG49" s="17">
        <v>2.2000000000000002</v>
      </c>
      <c r="DH49" s="17">
        <v>4.2</v>
      </c>
      <c r="DI49" s="17">
        <v>20.3</v>
      </c>
      <c r="DJ49" s="17">
        <v>20</v>
      </c>
      <c r="DK49" s="17">
        <v>17.100000000000001</v>
      </c>
      <c r="DL49" s="17">
        <v>2.4</v>
      </c>
      <c r="DM49" s="17">
        <v>17.3</v>
      </c>
      <c r="DN49" s="17">
        <v>0</v>
      </c>
      <c r="DO49" s="17">
        <v>0</v>
      </c>
      <c r="DP49" s="17">
        <v>14.7</v>
      </c>
      <c r="DQ49" s="17">
        <v>48.7</v>
      </c>
      <c r="DR49" s="17">
        <v>0</v>
      </c>
      <c r="DS49" s="17">
        <v>2.5</v>
      </c>
      <c r="DT49" s="17">
        <v>20.2</v>
      </c>
      <c r="DU49" s="17">
        <v>2.6</v>
      </c>
      <c r="DV49" s="17"/>
      <c r="DW49" s="17">
        <v>0</v>
      </c>
      <c r="DX49" s="17">
        <v>11.2</v>
      </c>
      <c r="DY49" s="17">
        <v>6.5</v>
      </c>
      <c r="DZ49" s="17">
        <v>19.899999999999999</v>
      </c>
      <c r="EA49" s="17">
        <v>20.2</v>
      </c>
      <c r="EB49" s="17">
        <v>12.4</v>
      </c>
      <c r="EC49" s="17">
        <v>4.8</v>
      </c>
      <c r="ED49" s="17">
        <v>42.4</v>
      </c>
      <c r="EE49" s="17">
        <v>0</v>
      </c>
      <c r="EF49" s="17">
        <v>45.1</v>
      </c>
      <c r="EG49" s="17">
        <v>82.5</v>
      </c>
      <c r="EH49" s="17">
        <v>4.4000000000000004</v>
      </c>
      <c r="EI49" s="17">
        <v>3.4</v>
      </c>
      <c r="EJ49" s="17">
        <v>0</v>
      </c>
      <c r="EK49" s="17">
        <v>20.9</v>
      </c>
      <c r="EL49" s="17">
        <v>5.2</v>
      </c>
      <c r="EM49" s="17">
        <v>8.4</v>
      </c>
      <c r="EN49" s="17">
        <v>20.399999999999999</v>
      </c>
      <c r="EO49" s="17">
        <v>20.399999999999999</v>
      </c>
      <c r="EP49" s="17">
        <v>20</v>
      </c>
      <c r="EQ49" s="17">
        <v>0</v>
      </c>
      <c r="ER49" s="17">
        <v>0</v>
      </c>
      <c r="ES49" s="17">
        <v>0</v>
      </c>
      <c r="ET49" s="17">
        <v>0</v>
      </c>
      <c r="EU49" s="17">
        <v>0.6</v>
      </c>
      <c r="EV49" s="17">
        <v>77.099999999999994</v>
      </c>
      <c r="EW49" s="17">
        <v>64.599999999999994</v>
      </c>
      <c r="EX49" s="17">
        <v>0</v>
      </c>
      <c r="EY49" s="17">
        <v>4.4000000000000004</v>
      </c>
      <c r="EZ49" s="17">
        <v>2.2000000000000002</v>
      </c>
      <c r="FA49" s="17">
        <v>1.2</v>
      </c>
      <c r="FB49" s="17">
        <v>1.2</v>
      </c>
      <c r="FC49" s="17">
        <v>0</v>
      </c>
      <c r="FD49" s="17">
        <v>6.8</v>
      </c>
      <c r="FE49" s="17">
        <v>17.600000000000001</v>
      </c>
      <c r="FF49" s="17">
        <v>9.9</v>
      </c>
      <c r="FG49" s="17"/>
      <c r="FH49" s="17"/>
      <c r="FI49" s="17"/>
      <c r="FJ49" s="17">
        <v>19.100000000000001</v>
      </c>
      <c r="FK49" s="17"/>
      <c r="FL49" s="17">
        <v>6.5</v>
      </c>
      <c r="FM49" s="17"/>
      <c r="FN49" s="17">
        <v>7498.2</v>
      </c>
      <c r="FO49" s="15"/>
      <c r="FP49" s="17">
        <v>20.8</v>
      </c>
      <c r="FQ49" s="17">
        <v>7.8479999999999999</v>
      </c>
      <c r="FR49" s="17">
        <v>7.907</v>
      </c>
      <c r="FS49" s="17">
        <v>8.4</v>
      </c>
      <c r="FT49" s="17">
        <v>26.51746</v>
      </c>
      <c r="FU49" s="17">
        <v>18.942820000000001</v>
      </c>
      <c r="FV49" s="17">
        <v>5</v>
      </c>
      <c r="FW49" s="17">
        <v>15.6</v>
      </c>
      <c r="FX49" s="17">
        <v>111.01528</v>
      </c>
    </row>
    <row r="50" spans="1:180" ht="24" customHeight="1" x14ac:dyDescent="0.3">
      <c r="A50" s="18" t="s">
        <v>57</v>
      </c>
      <c r="B50" s="18" t="s">
        <v>791</v>
      </c>
      <c r="C50" s="19">
        <v>202.3</v>
      </c>
      <c r="D50" s="19">
        <v>618.5</v>
      </c>
      <c r="E50" s="19">
        <v>211.4</v>
      </c>
      <c r="F50" s="19"/>
      <c r="G50" s="19"/>
      <c r="H50" s="19">
        <v>90.5</v>
      </c>
      <c r="I50" s="19">
        <v>156.30000000000001</v>
      </c>
      <c r="J50" s="19">
        <v>27.7</v>
      </c>
      <c r="K50" s="19"/>
      <c r="L50" s="19">
        <v>0</v>
      </c>
      <c r="M50" s="19">
        <v>0</v>
      </c>
      <c r="N50" s="19">
        <v>90.8</v>
      </c>
      <c r="O50" s="19"/>
      <c r="P50" s="19">
        <v>205.7</v>
      </c>
      <c r="Q50" s="19"/>
      <c r="R50" s="19">
        <v>551.29999999999995</v>
      </c>
      <c r="S50" s="19">
        <v>10.1</v>
      </c>
      <c r="T50" s="19"/>
      <c r="U50" s="19"/>
      <c r="V50" s="19"/>
      <c r="W50" s="19"/>
      <c r="X50" s="19">
        <v>167.5</v>
      </c>
      <c r="Y50" s="19">
        <v>9.1</v>
      </c>
      <c r="Z50" s="19">
        <v>6.4</v>
      </c>
      <c r="AA50" s="19">
        <v>16.8</v>
      </c>
      <c r="AB50" s="19">
        <v>6.9</v>
      </c>
      <c r="AC50" s="19">
        <v>14.2</v>
      </c>
      <c r="AD50" s="19">
        <v>142.1</v>
      </c>
      <c r="AE50" s="19"/>
      <c r="AF50" s="19"/>
      <c r="AG50" s="19"/>
      <c r="AH50" s="19"/>
      <c r="AI50" s="19">
        <v>82.2</v>
      </c>
      <c r="AJ50" s="19">
        <v>222</v>
      </c>
      <c r="AK50" s="19">
        <v>0</v>
      </c>
      <c r="AL50" s="19"/>
      <c r="AM50" s="19"/>
      <c r="AN50" s="19">
        <v>6.5</v>
      </c>
      <c r="AO50" s="19">
        <v>317.8</v>
      </c>
      <c r="AP50" s="19">
        <v>36.1</v>
      </c>
      <c r="AQ50" s="19">
        <v>150</v>
      </c>
      <c r="AR50" s="19">
        <v>26.3</v>
      </c>
      <c r="AS50" s="19">
        <v>14</v>
      </c>
      <c r="AT50" s="19">
        <v>18.8</v>
      </c>
      <c r="AU50" s="19">
        <v>89.8</v>
      </c>
      <c r="AV50" s="19">
        <v>179.6</v>
      </c>
      <c r="AW50" s="19">
        <v>180.4</v>
      </c>
      <c r="AX50" s="19">
        <v>184.3</v>
      </c>
      <c r="AY50" s="19">
        <v>108.1</v>
      </c>
      <c r="AZ50" s="19">
        <v>24.8</v>
      </c>
      <c r="BA50" s="19">
        <v>32</v>
      </c>
      <c r="BB50" s="19">
        <v>2.2000000000000002</v>
      </c>
      <c r="BC50" s="19">
        <v>31.9</v>
      </c>
      <c r="BD50" s="19">
        <v>135.19999999999999</v>
      </c>
      <c r="BE50" s="19"/>
      <c r="BF50" s="19"/>
      <c r="BG50" s="19">
        <v>85.9</v>
      </c>
      <c r="BH50" s="19"/>
      <c r="BI50" s="19"/>
      <c r="BJ50" s="19">
        <v>46.3</v>
      </c>
      <c r="BK50" s="19"/>
      <c r="BL50" s="19"/>
      <c r="BM50" s="19"/>
      <c r="BN50" s="19">
        <v>127.6</v>
      </c>
      <c r="BO50" s="19">
        <v>170.4</v>
      </c>
      <c r="BP50" s="19">
        <v>167.8</v>
      </c>
      <c r="BQ50" s="19">
        <v>200.1</v>
      </c>
      <c r="BR50" s="19">
        <v>264.10000000000002</v>
      </c>
      <c r="BS50" s="19">
        <v>73.599999999999994</v>
      </c>
      <c r="BT50" s="19">
        <v>35.6</v>
      </c>
      <c r="BU50" s="19"/>
      <c r="BV50" s="19"/>
      <c r="BW50" s="19"/>
      <c r="BX50" s="19">
        <v>0</v>
      </c>
      <c r="BY50" s="19"/>
      <c r="BZ50" s="19"/>
      <c r="CA50" s="19">
        <v>1.8</v>
      </c>
      <c r="CB50" s="19">
        <v>180.2</v>
      </c>
      <c r="CC50" s="19">
        <v>64.599999999999994</v>
      </c>
      <c r="CD50" s="19">
        <v>62</v>
      </c>
      <c r="CE50" s="19">
        <v>64</v>
      </c>
      <c r="CF50" s="19">
        <v>27.5</v>
      </c>
      <c r="CG50" s="19"/>
      <c r="CH50" s="19"/>
      <c r="CI50" s="19"/>
      <c r="CJ50" s="19">
        <v>142.30000000000001</v>
      </c>
      <c r="CK50" s="19">
        <v>143</v>
      </c>
      <c r="CL50" s="19">
        <v>148</v>
      </c>
      <c r="CM50" s="19"/>
      <c r="CN50" s="19"/>
      <c r="CO50" s="19"/>
      <c r="CP50" s="19"/>
      <c r="CQ50" s="19"/>
      <c r="CR50" s="19">
        <v>210.1</v>
      </c>
      <c r="CS50" s="19">
        <v>100.5</v>
      </c>
      <c r="CT50" s="19">
        <v>6.2</v>
      </c>
      <c r="CU50" s="19">
        <v>1</v>
      </c>
      <c r="CV50" s="19">
        <v>9.1999999999999993</v>
      </c>
      <c r="CW50" s="19">
        <v>0</v>
      </c>
      <c r="CX50" s="19">
        <v>76</v>
      </c>
      <c r="CY50" s="19">
        <v>0</v>
      </c>
      <c r="CZ50" s="19">
        <v>0</v>
      </c>
      <c r="DA50" s="19">
        <v>0</v>
      </c>
      <c r="DB50" s="19">
        <v>13.9</v>
      </c>
      <c r="DC50" s="19">
        <v>9.9</v>
      </c>
      <c r="DD50" s="19">
        <v>5.6</v>
      </c>
      <c r="DE50" s="19">
        <v>0</v>
      </c>
      <c r="DF50" s="19">
        <v>2</v>
      </c>
      <c r="DG50" s="19">
        <v>2.2000000000000002</v>
      </c>
      <c r="DH50" s="19">
        <v>4.2</v>
      </c>
      <c r="DI50" s="19">
        <v>20.100000000000001</v>
      </c>
      <c r="DJ50" s="19">
        <v>20</v>
      </c>
      <c r="DK50" s="19">
        <v>17.2</v>
      </c>
      <c r="DL50" s="19">
        <v>2.4</v>
      </c>
      <c r="DM50" s="19">
        <v>17.3</v>
      </c>
      <c r="DN50" s="19">
        <v>0</v>
      </c>
      <c r="DO50" s="19">
        <v>0</v>
      </c>
      <c r="DP50" s="19">
        <v>13</v>
      </c>
      <c r="DQ50" s="19">
        <v>48.3</v>
      </c>
      <c r="DR50" s="19">
        <v>0</v>
      </c>
      <c r="DS50" s="19">
        <v>2.5</v>
      </c>
      <c r="DT50" s="19">
        <v>20.2</v>
      </c>
      <c r="DU50" s="19">
        <v>2.7</v>
      </c>
      <c r="DV50" s="19"/>
      <c r="DW50" s="19">
        <v>0</v>
      </c>
      <c r="DX50" s="19">
        <v>11.2</v>
      </c>
      <c r="DY50" s="19">
        <v>6.6</v>
      </c>
      <c r="DZ50" s="19">
        <v>19.899999999999999</v>
      </c>
      <c r="EA50" s="19">
        <v>20.2</v>
      </c>
      <c r="EB50" s="19">
        <v>12.4</v>
      </c>
      <c r="EC50" s="19">
        <v>3.1</v>
      </c>
      <c r="ED50" s="19">
        <v>37.4</v>
      </c>
      <c r="EE50" s="19">
        <v>0</v>
      </c>
      <c r="EF50" s="19">
        <v>44.7</v>
      </c>
      <c r="EG50" s="19">
        <v>64.8</v>
      </c>
      <c r="EH50" s="19">
        <v>4.7</v>
      </c>
      <c r="EI50" s="19">
        <v>3.1</v>
      </c>
      <c r="EJ50" s="19">
        <v>0</v>
      </c>
      <c r="EK50" s="19">
        <v>20.9</v>
      </c>
      <c r="EL50" s="19">
        <v>5.2</v>
      </c>
      <c r="EM50" s="19">
        <v>8.4</v>
      </c>
      <c r="EN50" s="19">
        <v>20.399999999999999</v>
      </c>
      <c r="EO50" s="19">
        <v>20.399999999999999</v>
      </c>
      <c r="EP50" s="19">
        <v>20</v>
      </c>
      <c r="EQ50" s="19">
        <v>0</v>
      </c>
      <c r="ER50" s="19">
        <v>0</v>
      </c>
      <c r="ES50" s="19">
        <v>0</v>
      </c>
      <c r="ET50" s="19">
        <v>0</v>
      </c>
      <c r="EU50" s="19">
        <v>0.6</v>
      </c>
      <c r="EV50" s="19">
        <v>59.7</v>
      </c>
      <c r="EW50" s="19">
        <v>49.7</v>
      </c>
      <c r="EX50" s="19">
        <v>0</v>
      </c>
      <c r="EY50" s="19">
        <v>4.4000000000000004</v>
      </c>
      <c r="EZ50" s="19">
        <v>2.2000000000000002</v>
      </c>
      <c r="FA50" s="19">
        <v>1.2</v>
      </c>
      <c r="FB50" s="19">
        <v>1.2</v>
      </c>
      <c r="FC50" s="19">
        <v>0</v>
      </c>
      <c r="FD50" s="19">
        <v>6.6</v>
      </c>
      <c r="FE50" s="19">
        <v>17.5</v>
      </c>
      <c r="FF50" s="19">
        <v>10</v>
      </c>
      <c r="FG50" s="19"/>
      <c r="FH50" s="19"/>
      <c r="FI50" s="19"/>
      <c r="FJ50" s="19">
        <v>17.399999999999999</v>
      </c>
      <c r="FK50" s="19"/>
      <c r="FL50" s="19">
        <v>6.5</v>
      </c>
      <c r="FM50" s="19"/>
      <c r="FN50" s="19">
        <v>7479.3</v>
      </c>
      <c r="FO50" s="15"/>
      <c r="FP50" s="19">
        <v>20.6</v>
      </c>
      <c r="FQ50" s="19">
        <v>7.8760000000000003</v>
      </c>
      <c r="FR50" s="19">
        <v>9.0239999999999991</v>
      </c>
      <c r="FS50" s="19">
        <v>8.4</v>
      </c>
      <c r="FT50" s="19">
        <v>26.565190000000001</v>
      </c>
      <c r="FU50" s="19">
        <v>18.942589999999999</v>
      </c>
      <c r="FV50" s="19">
        <v>5.0999999999999996</v>
      </c>
      <c r="FW50" s="19">
        <v>15.6</v>
      </c>
      <c r="FX50" s="19">
        <v>112.10778000000001</v>
      </c>
    </row>
    <row r="51" spans="1:180" ht="24" customHeight="1" x14ac:dyDescent="0.3">
      <c r="A51" s="13" t="s">
        <v>57</v>
      </c>
      <c r="B51" s="13" t="s">
        <v>792</v>
      </c>
      <c r="C51" s="14">
        <v>202.2</v>
      </c>
      <c r="D51" s="14">
        <v>619.29999999999995</v>
      </c>
      <c r="E51" s="14">
        <v>212.4</v>
      </c>
      <c r="F51" s="14"/>
      <c r="G51" s="14"/>
      <c r="H51" s="14">
        <v>91.1</v>
      </c>
      <c r="I51" s="14">
        <v>157</v>
      </c>
      <c r="J51" s="14">
        <v>26.5</v>
      </c>
      <c r="K51" s="14"/>
      <c r="L51" s="14">
        <v>0</v>
      </c>
      <c r="M51" s="14">
        <v>0</v>
      </c>
      <c r="N51" s="14">
        <v>203.7</v>
      </c>
      <c r="O51" s="14"/>
      <c r="P51" s="14">
        <v>206.2</v>
      </c>
      <c r="Q51" s="14"/>
      <c r="R51" s="14">
        <v>483.3</v>
      </c>
      <c r="S51" s="14">
        <v>10.1</v>
      </c>
      <c r="T51" s="14"/>
      <c r="U51" s="14"/>
      <c r="V51" s="14"/>
      <c r="W51" s="14"/>
      <c r="X51" s="14">
        <v>167.7</v>
      </c>
      <c r="Y51" s="14">
        <v>9.1999999999999993</v>
      </c>
      <c r="Z51" s="14">
        <v>6.3</v>
      </c>
      <c r="AA51" s="14">
        <v>16.899999999999999</v>
      </c>
      <c r="AB51" s="14">
        <v>7</v>
      </c>
      <c r="AC51" s="14">
        <v>14.2</v>
      </c>
      <c r="AD51" s="14">
        <v>142.19999999999999</v>
      </c>
      <c r="AE51" s="14"/>
      <c r="AF51" s="14"/>
      <c r="AG51" s="14"/>
      <c r="AH51" s="14"/>
      <c r="AI51" s="14">
        <v>82.4</v>
      </c>
      <c r="AJ51" s="14">
        <v>222</v>
      </c>
      <c r="AK51" s="14">
        <v>0</v>
      </c>
      <c r="AL51" s="14"/>
      <c r="AM51" s="14"/>
      <c r="AN51" s="14">
        <v>6.5</v>
      </c>
      <c r="AO51" s="14">
        <v>320.7</v>
      </c>
      <c r="AP51" s="14">
        <v>36.9</v>
      </c>
      <c r="AQ51" s="14">
        <v>151.5</v>
      </c>
      <c r="AR51" s="14">
        <v>25.8</v>
      </c>
      <c r="AS51" s="14">
        <v>14.3</v>
      </c>
      <c r="AT51" s="14">
        <v>18.3</v>
      </c>
      <c r="AU51" s="14">
        <v>90.1</v>
      </c>
      <c r="AV51" s="14">
        <v>181.3</v>
      </c>
      <c r="AW51" s="14">
        <v>181.1</v>
      </c>
      <c r="AX51" s="14">
        <v>184.3</v>
      </c>
      <c r="AY51" s="14">
        <v>108.6</v>
      </c>
      <c r="AZ51" s="14">
        <v>18.399999999999999</v>
      </c>
      <c r="BA51" s="14">
        <v>32.1</v>
      </c>
      <c r="BB51" s="14">
        <v>2.2000000000000002</v>
      </c>
      <c r="BC51" s="14">
        <v>32.200000000000003</v>
      </c>
      <c r="BD51" s="14">
        <v>108.9</v>
      </c>
      <c r="BE51" s="14"/>
      <c r="BF51" s="14"/>
      <c r="BG51" s="14">
        <v>86</v>
      </c>
      <c r="BH51" s="14"/>
      <c r="BI51" s="14"/>
      <c r="BJ51" s="14">
        <v>46.4</v>
      </c>
      <c r="BK51" s="14"/>
      <c r="BL51" s="14"/>
      <c r="BM51" s="14"/>
      <c r="BN51" s="14">
        <v>127.5</v>
      </c>
      <c r="BO51" s="14">
        <v>170.4</v>
      </c>
      <c r="BP51" s="14">
        <v>167.8</v>
      </c>
      <c r="BQ51" s="14">
        <v>200.4</v>
      </c>
      <c r="BR51" s="14">
        <v>264.5</v>
      </c>
      <c r="BS51" s="14">
        <v>73.400000000000006</v>
      </c>
      <c r="BT51" s="14">
        <v>35.5</v>
      </c>
      <c r="BU51" s="14"/>
      <c r="BV51" s="14"/>
      <c r="BW51" s="14"/>
      <c r="BX51" s="14">
        <v>0</v>
      </c>
      <c r="BY51" s="14"/>
      <c r="BZ51" s="14"/>
      <c r="CA51" s="14">
        <v>1.8</v>
      </c>
      <c r="CB51" s="14">
        <v>157.19999999999999</v>
      </c>
      <c r="CC51" s="14">
        <v>58.8</v>
      </c>
      <c r="CD51" s="14">
        <v>64.099999999999994</v>
      </c>
      <c r="CE51" s="14">
        <v>66</v>
      </c>
      <c r="CF51" s="14">
        <v>27.6</v>
      </c>
      <c r="CG51" s="14"/>
      <c r="CH51" s="14"/>
      <c r="CI51" s="14"/>
      <c r="CJ51" s="14">
        <v>142.19999999999999</v>
      </c>
      <c r="CK51" s="14">
        <v>143</v>
      </c>
      <c r="CL51" s="14">
        <v>147.80000000000001</v>
      </c>
      <c r="CM51" s="14"/>
      <c r="CN51" s="14"/>
      <c r="CO51" s="14"/>
      <c r="CP51" s="14"/>
      <c r="CQ51" s="14"/>
      <c r="CR51" s="14">
        <v>210.4</v>
      </c>
      <c r="CS51" s="14">
        <v>100.5</v>
      </c>
      <c r="CT51" s="14">
        <v>6.5</v>
      </c>
      <c r="CU51" s="14">
        <v>1</v>
      </c>
      <c r="CV51" s="14">
        <v>9.3000000000000007</v>
      </c>
      <c r="CW51" s="14">
        <v>0</v>
      </c>
      <c r="CX51" s="14">
        <v>67.2</v>
      </c>
      <c r="CY51" s="14">
        <v>0</v>
      </c>
      <c r="CZ51" s="14">
        <v>0</v>
      </c>
      <c r="DA51" s="14">
        <v>0</v>
      </c>
      <c r="DB51" s="14">
        <v>16</v>
      </c>
      <c r="DC51" s="14">
        <v>9.9</v>
      </c>
      <c r="DD51" s="14">
        <v>5.5</v>
      </c>
      <c r="DE51" s="14">
        <v>0</v>
      </c>
      <c r="DF51" s="14">
        <v>2</v>
      </c>
      <c r="DG51" s="14">
        <v>2.2000000000000002</v>
      </c>
      <c r="DH51" s="14">
        <v>4.4000000000000004</v>
      </c>
      <c r="DI51" s="14">
        <v>20.100000000000001</v>
      </c>
      <c r="DJ51" s="14">
        <v>20</v>
      </c>
      <c r="DK51" s="14">
        <v>19.2</v>
      </c>
      <c r="DL51" s="14">
        <v>2.4</v>
      </c>
      <c r="DM51" s="14">
        <v>17.3</v>
      </c>
      <c r="DN51" s="14">
        <v>0</v>
      </c>
      <c r="DO51" s="14">
        <v>0</v>
      </c>
      <c r="DP51" s="14">
        <v>15.3</v>
      </c>
      <c r="DQ51" s="14">
        <v>46.6</v>
      </c>
      <c r="DR51" s="14">
        <v>0</v>
      </c>
      <c r="DS51" s="14">
        <v>2.5</v>
      </c>
      <c r="DT51" s="14">
        <v>20.2</v>
      </c>
      <c r="DU51" s="14">
        <v>2.8</v>
      </c>
      <c r="DV51" s="14"/>
      <c r="DW51" s="14">
        <v>0</v>
      </c>
      <c r="DX51" s="14">
        <v>11.1</v>
      </c>
      <c r="DY51" s="14">
        <v>6.7</v>
      </c>
      <c r="DZ51" s="14">
        <v>20.100000000000001</v>
      </c>
      <c r="EA51" s="14">
        <v>20.2</v>
      </c>
      <c r="EB51" s="14">
        <v>12.8</v>
      </c>
      <c r="EC51" s="14">
        <v>3.8</v>
      </c>
      <c r="ED51" s="14">
        <v>42.8</v>
      </c>
      <c r="EE51" s="14">
        <v>0</v>
      </c>
      <c r="EF51" s="14">
        <v>39.5</v>
      </c>
      <c r="EG51" s="14">
        <v>56.3</v>
      </c>
      <c r="EH51" s="14">
        <v>4.0999999999999996</v>
      </c>
      <c r="EI51" s="14">
        <v>3.3</v>
      </c>
      <c r="EJ51" s="14">
        <v>0</v>
      </c>
      <c r="EK51" s="14">
        <v>20.9</v>
      </c>
      <c r="EL51" s="14">
        <v>5.2</v>
      </c>
      <c r="EM51" s="14">
        <v>7.6</v>
      </c>
      <c r="EN51" s="14">
        <v>20.399999999999999</v>
      </c>
      <c r="EO51" s="14">
        <v>20.399999999999999</v>
      </c>
      <c r="EP51" s="14">
        <v>20</v>
      </c>
      <c r="EQ51" s="14">
        <v>0</v>
      </c>
      <c r="ER51" s="14">
        <v>0</v>
      </c>
      <c r="ES51" s="14">
        <v>0</v>
      </c>
      <c r="ET51" s="14">
        <v>0</v>
      </c>
      <c r="EU51" s="14">
        <v>0.6</v>
      </c>
      <c r="EV51" s="14">
        <v>73.5</v>
      </c>
      <c r="EW51" s="14">
        <v>54.9</v>
      </c>
      <c r="EX51" s="14">
        <v>0</v>
      </c>
      <c r="EY51" s="14">
        <v>4.4000000000000004</v>
      </c>
      <c r="EZ51" s="14">
        <v>2.2000000000000002</v>
      </c>
      <c r="FA51" s="14">
        <v>1.2</v>
      </c>
      <c r="FB51" s="14">
        <v>1.2</v>
      </c>
      <c r="FC51" s="14">
        <v>0</v>
      </c>
      <c r="FD51" s="14">
        <v>6.6</v>
      </c>
      <c r="FE51" s="14">
        <v>17.7</v>
      </c>
      <c r="FF51" s="14">
        <v>9.9</v>
      </c>
      <c r="FG51" s="14"/>
      <c r="FH51" s="14"/>
      <c r="FI51" s="14"/>
      <c r="FJ51" s="14">
        <v>18.8</v>
      </c>
      <c r="FK51" s="14"/>
      <c r="FL51" s="14">
        <v>6.2</v>
      </c>
      <c r="FM51" s="14"/>
      <c r="FN51" s="14">
        <v>7487</v>
      </c>
      <c r="FO51" s="15"/>
      <c r="FP51" s="14">
        <v>20.5</v>
      </c>
      <c r="FQ51" s="14">
        <v>7.9109999999999996</v>
      </c>
      <c r="FR51" s="14">
        <v>9.702</v>
      </c>
      <c r="FS51" s="14">
        <v>8.4</v>
      </c>
      <c r="FT51" s="14">
        <v>26.623239999999999</v>
      </c>
      <c r="FU51" s="14">
        <v>18.942049999999998</v>
      </c>
      <c r="FV51" s="14">
        <v>5.3</v>
      </c>
      <c r="FW51" s="14">
        <v>15.8</v>
      </c>
      <c r="FX51" s="14">
        <v>113.17829</v>
      </c>
    </row>
    <row r="52" spans="1:180" ht="24" customHeight="1" x14ac:dyDescent="0.3">
      <c r="A52" s="16" t="s">
        <v>57</v>
      </c>
      <c r="B52" s="16" t="s">
        <v>793</v>
      </c>
      <c r="C52" s="17">
        <v>201.6</v>
      </c>
      <c r="D52" s="17">
        <v>616.70000000000005</v>
      </c>
      <c r="E52" s="17">
        <v>211.4</v>
      </c>
      <c r="F52" s="17"/>
      <c r="G52" s="17"/>
      <c r="H52" s="17">
        <v>90.4</v>
      </c>
      <c r="I52" s="17">
        <v>158.30000000000001</v>
      </c>
      <c r="J52" s="17">
        <v>27.5</v>
      </c>
      <c r="K52" s="17"/>
      <c r="L52" s="17">
        <v>0</v>
      </c>
      <c r="M52" s="17">
        <v>0</v>
      </c>
      <c r="N52" s="17">
        <v>202.4</v>
      </c>
      <c r="O52" s="17"/>
      <c r="P52" s="17">
        <v>206.9</v>
      </c>
      <c r="Q52" s="17"/>
      <c r="R52" s="17">
        <v>405.1</v>
      </c>
      <c r="S52" s="17">
        <v>10.199999999999999</v>
      </c>
      <c r="T52" s="17"/>
      <c r="U52" s="17"/>
      <c r="V52" s="17"/>
      <c r="W52" s="17"/>
      <c r="X52" s="17">
        <v>167.5</v>
      </c>
      <c r="Y52" s="17">
        <v>9.1999999999999993</v>
      </c>
      <c r="Z52" s="17">
        <v>6.2</v>
      </c>
      <c r="AA52" s="17">
        <v>16.899999999999999</v>
      </c>
      <c r="AB52" s="17">
        <v>7.1</v>
      </c>
      <c r="AC52" s="17">
        <v>14.2</v>
      </c>
      <c r="AD52" s="17">
        <v>141.9</v>
      </c>
      <c r="AE52" s="17"/>
      <c r="AF52" s="17"/>
      <c r="AG52" s="17"/>
      <c r="AH52" s="17"/>
      <c r="AI52" s="17">
        <v>84.1</v>
      </c>
      <c r="AJ52" s="17">
        <v>222.1</v>
      </c>
      <c r="AK52" s="17">
        <v>0</v>
      </c>
      <c r="AL52" s="17"/>
      <c r="AM52" s="17"/>
      <c r="AN52" s="17">
        <v>6.5</v>
      </c>
      <c r="AO52" s="17">
        <v>342.3</v>
      </c>
      <c r="AP52" s="17">
        <v>35.1</v>
      </c>
      <c r="AQ52" s="17">
        <v>151.30000000000001</v>
      </c>
      <c r="AR52" s="17">
        <v>25.3</v>
      </c>
      <c r="AS52" s="17">
        <v>15</v>
      </c>
      <c r="AT52" s="17">
        <v>18.8</v>
      </c>
      <c r="AU52" s="17">
        <v>89.7</v>
      </c>
      <c r="AV52" s="17">
        <v>180.3</v>
      </c>
      <c r="AW52" s="17">
        <v>180.9</v>
      </c>
      <c r="AX52" s="17">
        <v>184.2</v>
      </c>
      <c r="AY52" s="17">
        <v>108.5</v>
      </c>
      <c r="AZ52" s="17">
        <v>25.5</v>
      </c>
      <c r="BA52" s="17">
        <v>31.8</v>
      </c>
      <c r="BB52" s="17">
        <v>2.2000000000000002</v>
      </c>
      <c r="BC52" s="17">
        <v>31.9</v>
      </c>
      <c r="BD52" s="17">
        <v>140.80000000000001</v>
      </c>
      <c r="BE52" s="17"/>
      <c r="BF52" s="17"/>
      <c r="BG52" s="17">
        <v>85.8</v>
      </c>
      <c r="BH52" s="17"/>
      <c r="BI52" s="17"/>
      <c r="BJ52" s="17">
        <v>46.4</v>
      </c>
      <c r="BK52" s="17"/>
      <c r="BL52" s="17"/>
      <c r="BM52" s="17"/>
      <c r="BN52" s="17">
        <v>127.5</v>
      </c>
      <c r="BO52" s="17">
        <v>170.1</v>
      </c>
      <c r="BP52" s="17">
        <v>167.6</v>
      </c>
      <c r="BQ52" s="17">
        <v>199.9</v>
      </c>
      <c r="BR52" s="17">
        <v>264.5</v>
      </c>
      <c r="BS52" s="17">
        <v>73.5</v>
      </c>
      <c r="BT52" s="17">
        <v>35.5</v>
      </c>
      <c r="BU52" s="17"/>
      <c r="BV52" s="17"/>
      <c r="BW52" s="17"/>
      <c r="BX52" s="17">
        <v>0</v>
      </c>
      <c r="BY52" s="17"/>
      <c r="BZ52" s="17"/>
      <c r="CA52" s="17">
        <v>0.5</v>
      </c>
      <c r="CB52" s="17">
        <v>202.2</v>
      </c>
      <c r="CC52" s="17">
        <v>54.3</v>
      </c>
      <c r="CD52" s="17">
        <v>64</v>
      </c>
      <c r="CE52" s="17">
        <v>66.900000000000006</v>
      </c>
      <c r="CF52" s="17">
        <v>27.6</v>
      </c>
      <c r="CG52" s="17"/>
      <c r="CH52" s="17"/>
      <c r="CI52" s="17"/>
      <c r="CJ52" s="17">
        <v>142.19999999999999</v>
      </c>
      <c r="CK52" s="17">
        <v>143.1</v>
      </c>
      <c r="CL52" s="17">
        <v>147.69999999999999</v>
      </c>
      <c r="CM52" s="17"/>
      <c r="CN52" s="17"/>
      <c r="CO52" s="17"/>
      <c r="CP52" s="17"/>
      <c r="CQ52" s="17"/>
      <c r="CR52" s="17">
        <v>210.5</v>
      </c>
      <c r="CS52" s="17">
        <v>100.6</v>
      </c>
      <c r="CT52" s="17">
        <v>6.5</v>
      </c>
      <c r="CU52" s="17">
        <v>1</v>
      </c>
      <c r="CV52" s="17">
        <v>9.4</v>
      </c>
      <c r="CW52" s="17">
        <v>0</v>
      </c>
      <c r="CX52" s="17">
        <v>66</v>
      </c>
      <c r="CY52" s="17">
        <v>0</v>
      </c>
      <c r="CZ52" s="17">
        <v>0</v>
      </c>
      <c r="DA52" s="17">
        <v>0</v>
      </c>
      <c r="DB52" s="17">
        <v>15.6</v>
      </c>
      <c r="DC52" s="17">
        <v>9.9</v>
      </c>
      <c r="DD52" s="17">
        <v>5.6</v>
      </c>
      <c r="DE52" s="17">
        <v>0</v>
      </c>
      <c r="DF52" s="17">
        <v>2</v>
      </c>
      <c r="DG52" s="17">
        <v>2.2000000000000002</v>
      </c>
      <c r="DH52" s="17">
        <v>4.4000000000000004</v>
      </c>
      <c r="DI52" s="17">
        <v>20.2</v>
      </c>
      <c r="DJ52" s="17">
        <v>20</v>
      </c>
      <c r="DK52" s="17">
        <v>19.2</v>
      </c>
      <c r="DL52" s="17">
        <v>2.5</v>
      </c>
      <c r="DM52" s="17">
        <v>17.399999999999999</v>
      </c>
      <c r="DN52" s="17">
        <v>0</v>
      </c>
      <c r="DO52" s="17">
        <v>0</v>
      </c>
      <c r="DP52" s="17">
        <v>15.1</v>
      </c>
      <c r="DQ52" s="17">
        <v>43.7</v>
      </c>
      <c r="DR52" s="17">
        <v>0</v>
      </c>
      <c r="DS52" s="17">
        <v>2.6</v>
      </c>
      <c r="DT52" s="17">
        <v>20.2</v>
      </c>
      <c r="DU52" s="17">
        <v>3</v>
      </c>
      <c r="DV52" s="17"/>
      <c r="DW52" s="17">
        <v>0</v>
      </c>
      <c r="DX52" s="17">
        <v>11.2</v>
      </c>
      <c r="DY52" s="17">
        <v>6.5</v>
      </c>
      <c r="DZ52" s="17">
        <v>20.100000000000001</v>
      </c>
      <c r="EA52" s="17">
        <v>20.2</v>
      </c>
      <c r="EB52" s="17">
        <v>13.6</v>
      </c>
      <c r="EC52" s="17">
        <v>3.3</v>
      </c>
      <c r="ED52" s="17">
        <v>32.200000000000003</v>
      </c>
      <c r="EE52" s="17">
        <v>0</v>
      </c>
      <c r="EF52" s="17">
        <v>32.799999999999997</v>
      </c>
      <c r="EG52" s="17">
        <v>62.2</v>
      </c>
      <c r="EH52" s="17">
        <v>3</v>
      </c>
      <c r="EI52" s="17">
        <v>1.3</v>
      </c>
      <c r="EJ52" s="17">
        <v>0</v>
      </c>
      <c r="EK52" s="17">
        <v>20.9</v>
      </c>
      <c r="EL52" s="17">
        <v>5.2</v>
      </c>
      <c r="EM52" s="17">
        <v>8.1999999999999993</v>
      </c>
      <c r="EN52" s="17">
        <v>20.399999999999999</v>
      </c>
      <c r="EO52" s="17">
        <v>20.399999999999999</v>
      </c>
      <c r="EP52" s="17">
        <v>20</v>
      </c>
      <c r="EQ52" s="17">
        <v>0</v>
      </c>
      <c r="ER52" s="17">
        <v>0</v>
      </c>
      <c r="ES52" s="17">
        <v>0</v>
      </c>
      <c r="ET52" s="17">
        <v>0</v>
      </c>
      <c r="EU52" s="17">
        <v>0.6</v>
      </c>
      <c r="EV52" s="17">
        <v>59.2</v>
      </c>
      <c r="EW52" s="17">
        <v>42.5</v>
      </c>
      <c r="EX52" s="17">
        <v>0</v>
      </c>
      <c r="EY52" s="17">
        <v>4.4000000000000004</v>
      </c>
      <c r="EZ52" s="17">
        <v>2.2000000000000002</v>
      </c>
      <c r="FA52" s="17">
        <v>1.2</v>
      </c>
      <c r="FB52" s="17">
        <v>1.2</v>
      </c>
      <c r="FC52" s="17">
        <v>0</v>
      </c>
      <c r="FD52" s="17">
        <v>6.6</v>
      </c>
      <c r="FE52" s="17">
        <v>18</v>
      </c>
      <c r="FF52" s="17">
        <v>10.1</v>
      </c>
      <c r="FG52" s="17"/>
      <c r="FH52" s="17"/>
      <c r="FI52" s="17"/>
      <c r="FJ52" s="17">
        <v>19.100000000000001</v>
      </c>
      <c r="FK52" s="17"/>
      <c r="FL52" s="17">
        <v>6.2</v>
      </c>
      <c r="FM52" s="17"/>
      <c r="FN52" s="17">
        <v>7459.5</v>
      </c>
      <c r="FO52" s="15"/>
      <c r="FP52" s="17">
        <v>20.5</v>
      </c>
      <c r="FQ52" s="17">
        <v>7.9089999999999998</v>
      </c>
      <c r="FR52" s="17">
        <v>10.302</v>
      </c>
      <c r="FS52" s="17">
        <v>8.4</v>
      </c>
      <c r="FT52" s="17">
        <v>26.62811</v>
      </c>
      <c r="FU52" s="17">
        <v>18.942340000000002</v>
      </c>
      <c r="FV52" s="17">
        <v>5.4</v>
      </c>
      <c r="FW52" s="17">
        <v>7.6</v>
      </c>
      <c r="FX52" s="17">
        <v>105.68145</v>
      </c>
    </row>
    <row r="53" spans="1:180" ht="24" customHeight="1" x14ac:dyDescent="0.3">
      <c r="A53" s="16" t="s">
        <v>57</v>
      </c>
      <c r="B53" s="16" t="s">
        <v>794</v>
      </c>
      <c r="C53" s="17">
        <v>200.4</v>
      </c>
      <c r="D53" s="17">
        <v>507.7</v>
      </c>
      <c r="E53" s="17">
        <v>166.7</v>
      </c>
      <c r="F53" s="17"/>
      <c r="G53" s="17"/>
      <c r="H53" s="17">
        <v>90.5</v>
      </c>
      <c r="I53" s="17">
        <v>156.9</v>
      </c>
      <c r="J53" s="17">
        <v>27.1</v>
      </c>
      <c r="K53" s="17"/>
      <c r="L53" s="17">
        <v>0</v>
      </c>
      <c r="M53" s="17">
        <v>0</v>
      </c>
      <c r="N53" s="17">
        <v>202.5</v>
      </c>
      <c r="O53" s="17"/>
      <c r="P53" s="17">
        <v>209.4</v>
      </c>
      <c r="Q53" s="17"/>
      <c r="R53" s="17">
        <v>407.8</v>
      </c>
      <c r="S53" s="17">
        <v>10</v>
      </c>
      <c r="T53" s="17"/>
      <c r="U53" s="17"/>
      <c r="V53" s="17"/>
      <c r="W53" s="17"/>
      <c r="X53" s="17">
        <v>165</v>
      </c>
      <c r="Y53" s="17">
        <v>7.5</v>
      </c>
      <c r="Z53" s="17">
        <v>6.2</v>
      </c>
      <c r="AA53" s="17">
        <v>16.899999999999999</v>
      </c>
      <c r="AB53" s="17">
        <v>6.9</v>
      </c>
      <c r="AC53" s="17">
        <v>14.4</v>
      </c>
      <c r="AD53" s="17">
        <v>142.1</v>
      </c>
      <c r="AE53" s="17"/>
      <c r="AF53" s="17"/>
      <c r="AG53" s="17"/>
      <c r="AH53" s="17"/>
      <c r="AI53" s="17">
        <v>83.9</v>
      </c>
      <c r="AJ53" s="17">
        <v>221.9</v>
      </c>
      <c r="AK53" s="17">
        <v>0</v>
      </c>
      <c r="AL53" s="17"/>
      <c r="AM53" s="17"/>
      <c r="AN53" s="17">
        <v>6.5</v>
      </c>
      <c r="AO53" s="17">
        <v>420.6</v>
      </c>
      <c r="AP53" s="17">
        <v>35</v>
      </c>
      <c r="AQ53" s="17">
        <v>151.19999999999999</v>
      </c>
      <c r="AR53" s="17">
        <v>25.1</v>
      </c>
      <c r="AS53" s="17">
        <v>15.2</v>
      </c>
      <c r="AT53" s="17">
        <v>18.8</v>
      </c>
      <c r="AU53" s="17">
        <v>90</v>
      </c>
      <c r="AV53" s="17">
        <v>179.2</v>
      </c>
      <c r="AW53" s="17">
        <v>179.7</v>
      </c>
      <c r="AX53" s="17">
        <v>184.7</v>
      </c>
      <c r="AY53" s="17">
        <v>108.1</v>
      </c>
      <c r="AZ53" s="17">
        <v>32.299999999999997</v>
      </c>
      <c r="BA53" s="17">
        <v>32.9</v>
      </c>
      <c r="BB53" s="17">
        <v>2.2000000000000002</v>
      </c>
      <c r="BC53" s="17">
        <v>32.1</v>
      </c>
      <c r="BD53" s="17">
        <v>151.4</v>
      </c>
      <c r="BE53" s="17"/>
      <c r="BF53" s="17"/>
      <c r="BG53" s="17">
        <v>85.4</v>
      </c>
      <c r="BH53" s="17"/>
      <c r="BI53" s="17"/>
      <c r="BJ53" s="17">
        <v>46.2</v>
      </c>
      <c r="BK53" s="17"/>
      <c r="BL53" s="17"/>
      <c r="BM53" s="17"/>
      <c r="BN53" s="17">
        <v>127.4</v>
      </c>
      <c r="BO53" s="17">
        <v>170</v>
      </c>
      <c r="BP53" s="17">
        <v>167.7</v>
      </c>
      <c r="BQ53" s="17">
        <v>199.3</v>
      </c>
      <c r="BR53" s="17">
        <v>264.2</v>
      </c>
      <c r="BS53" s="17">
        <v>73.400000000000006</v>
      </c>
      <c r="BT53" s="17">
        <v>35.9</v>
      </c>
      <c r="BU53" s="17"/>
      <c r="BV53" s="17"/>
      <c r="BW53" s="17"/>
      <c r="BX53" s="17">
        <v>0</v>
      </c>
      <c r="BY53" s="17"/>
      <c r="BZ53" s="17"/>
      <c r="CA53" s="17">
        <v>0.6</v>
      </c>
      <c r="CB53" s="17">
        <v>218.9</v>
      </c>
      <c r="CC53" s="17">
        <v>55.3</v>
      </c>
      <c r="CD53" s="17">
        <v>63.8</v>
      </c>
      <c r="CE53" s="17">
        <v>69</v>
      </c>
      <c r="CF53" s="17">
        <v>27</v>
      </c>
      <c r="CG53" s="17"/>
      <c r="CH53" s="17"/>
      <c r="CI53" s="17"/>
      <c r="CJ53" s="17">
        <v>142.9</v>
      </c>
      <c r="CK53" s="17">
        <v>143.69999999999999</v>
      </c>
      <c r="CL53" s="17">
        <v>148</v>
      </c>
      <c r="CM53" s="17"/>
      <c r="CN53" s="17"/>
      <c r="CO53" s="17"/>
      <c r="CP53" s="17"/>
      <c r="CQ53" s="17"/>
      <c r="CR53" s="17">
        <v>210.6</v>
      </c>
      <c r="CS53" s="17">
        <v>100.6</v>
      </c>
      <c r="CT53" s="17">
        <v>6.5</v>
      </c>
      <c r="CU53" s="17">
        <v>1</v>
      </c>
      <c r="CV53" s="17">
        <v>9.1999999999999993</v>
      </c>
      <c r="CW53" s="17">
        <v>0</v>
      </c>
      <c r="CX53" s="17">
        <v>59</v>
      </c>
      <c r="CY53" s="17">
        <v>0</v>
      </c>
      <c r="CZ53" s="17">
        <v>0</v>
      </c>
      <c r="DA53" s="17">
        <v>0</v>
      </c>
      <c r="DB53" s="17">
        <v>16.8</v>
      </c>
      <c r="DC53" s="17">
        <v>9.9</v>
      </c>
      <c r="DD53" s="17">
        <v>5.4</v>
      </c>
      <c r="DE53" s="17">
        <v>0</v>
      </c>
      <c r="DF53" s="17">
        <v>2</v>
      </c>
      <c r="DG53" s="17">
        <v>2.2000000000000002</v>
      </c>
      <c r="DH53" s="17">
        <v>4.2</v>
      </c>
      <c r="DI53" s="17">
        <v>20.100000000000001</v>
      </c>
      <c r="DJ53" s="17">
        <v>20</v>
      </c>
      <c r="DK53" s="17">
        <v>19.2</v>
      </c>
      <c r="DL53" s="17">
        <v>2.5</v>
      </c>
      <c r="DM53" s="17">
        <v>18</v>
      </c>
      <c r="DN53" s="17">
        <v>0</v>
      </c>
      <c r="DO53" s="17">
        <v>0</v>
      </c>
      <c r="DP53" s="17">
        <v>11.6</v>
      </c>
      <c r="DQ53" s="17">
        <v>36.299999999999997</v>
      </c>
      <c r="DR53" s="17">
        <v>0</v>
      </c>
      <c r="DS53" s="17">
        <v>2.6</v>
      </c>
      <c r="DT53" s="17">
        <v>20.2</v>
      </c>
      <c r="DU53" s="17">
        <v>3.1</v>
      </c>
      <c r="DV53" s="17"/>
      <c r="DW53" s="17">
        <v>0</v>
      </c>
      <c r="DX53" s="17">
        <v>11.2</v>
      </c>
      <c r="DY53" s="17">
        <v>6.7</v>
      </c>
      <c r="DZ53" s="17">
        <v>20</v>
      </c>
      <c r="EA53" s="17">
        <v>20.2</v>
      </c>
      <c r="EB53" s="17">
        <v>14</v>
      </c>
      <c r="EC53" s="17">
        <v>4.2</v>
      </c>
      <c r="ED53" s="17">
        <v>24.3</v>
      </c>
      <c r="EE53" s="17">
        <v>0</v>
      </c>
      <c r="EF53" s="17">
        <v>35.5</v>
      </c>
      <c r="EG53" s="17">
        <v>68.900000000000006</v>
      </c>
      <c r="EH53" s="17">
        <v>3.9</v>
      </c>
      <c r="EI53" s="17">
        <v>1.5</v>
      </c>
      <c r="EJ53" s="17">
        <v>0</v>
      </c>
      <c r="EK53" s="17">
        <v>20.9</v>
      </c>
      <c r="EL53" s="17">
        <v>5.0999999999999996</v>
      </c>
      <c r="EM53" s="17">
        <v>8.3000000000000007</v>
      </c>
      <c r="EN53" s="17">
        <v>20.399999999999999</v>
      </c>
      <c r="EO53" s="17">
        <v>20.399999999999999</v>
      </c>
      <c r="EP53" s="17">
        <v>20</v>
      </c>
      <c r="EQ53" s="17">
        <v>0</v>
      </c>
      <c r="ER53" s="17">
        <v>0</v>
      </c>
      <c r="ES53" s="17">
        <v>0</v>
      </c>
      <c r="ET53" s="17">
        <v>0</v>
      </c>
      <c r="EU53" s="17">
        <v>0.6</v>
      </c>
      <c r="EV53" s="17">
        <v>61.5</v>
      </c>
      <c r="EW53" s="17">
        <v>41.3</v>
      </c>
      <c r="EX53" s="17">
        <v>0</v>
      </c>
      <c r="EY53" s="17">
        <v>4.4000000000000004</v>
      </c>
      <c r="EZ53" s="17">
        <v>2.2000000000000002</v>
      </c>
      <c r="FA53" s="17">
        <v>1.2</v>
      </c>
      <c r="FB53" s="17">
        <v>1.2</v>
      </c>
      <c r="FC53" s="17">
        <v>0</v>
      </c>
      <c r="FD53" s="17">
        <v>6.6</v>
      </c>
      <c r="FE53" s="17">
        <v>18.100000000000001</v>
      </c>
      <c r="FF53" s="17">
        <v>9.3000000000000007</v>
      </c>
      <c r="FG53" s="17"/>
      <c r="FH53" s="17"/>
      <c r="FI53" s="17"/>
      <c r="FJ53" s="17">
        <v>19.100000000000001</v>
      </c>
      <c r="FK53" s="17"/>
      <c r="FL53" s="17">
        <v>6.2</v>
      </c>
      <c r="FM53" s="17"/>
      <c r="FN53" s="17">
        <v>7405.7</v>
      </c>
      <c r="FO53" s="15"/>
      <c r="FP53" s="17">
        <v>20.5</v>
      </c>
      <c r="FQ53" s="17">
        <v>7.9039999999999999</v>
      </c>
      <c r="FR53" s="17">
        <v>11.282</v>
      </c>
      <c r="FS53" s="17">
        <v>8.4</v>
      </c>
      <c r="FT53" s="17">
        <v>26.633780000000002</v>
      </c>
      <c r="FU53" s="17">
        <v>18.942489999999999</v>
      </c>
      <c r="FV53" s="17">
        <v>5.6</v>
      </c>
      <c r="FW53" s="17">
        <v>15.5</v>
      </c>
      <c r="FX53" s="17">
        <v>114.76227</v>
      </c>
    </row>
    <row r="54" spans="1:180" ht="24" customHeight="1" x14ac:dyDescent="0.3">
      <c r="A54" s="16" t="s">
        <v>57</v>
      </c>
      <c r="B54" s="16" t="s">
        <v>795</v>
      </c>
      <c r="C54" s="17">
        <v>200.4</v>
      </c>
      <c r="D54" s="17">
        <v>509.2</v>
      </c>
      <c r="E54" s="17">
        <v>168</v>
      </c>
      <c r="F54" s="17"/>
      <c r="G54" s="17"/>
      <c r="H54" s="17">
        <v>90.2</v>
      </c>
      <c r="I54" s="17">
        <v>162</v>
      </c>
      <c r="J54" s="17">
        <v>19.600000000000001</v>
      </c>
      <c r="K54" s="17"/>
      <c r="L54" s="17">
        <v>0</v>
      </c>
      <c r="M54" s="17">
        <v>0</v>
      </c>
      <c r="N54" s="17">
        <v>203.2</v>
      </c>
      <c r="O54" s="17"/>
      <c r="P54" s="17">
        <v>207.9</v>
      </c>
      <c r="Q54" s="17"/>
      <c r="R54" s="17">
        <v>407.6</v>
      </c>
      <c r="S54" s="17">
        <v>9.9</v>
      </c>
      <c r="T54" s="17"/>
      <c r="U54" s="17"/>
      <c r="V54" s="17"/>
      <c r="W54" s="17"/>
      <c r="X54" s="17">
        <v>164.6</v>
      </c>
      <c r="Y54" s="17">
        <v>7</v>
      </c>
      <c r="Z54" s="17">
        <v>5.5</v>
      </c>
      <c r="AA54" s="17">
        <v>16.899999999999999</v>
      </c>
      <c r="AB54" s="17">
        <v>6.9</v>
      </c>
      <c r="AC54" s="17">
        <v>14.6</v>
      </c>
      <c r="AD54" s="17">
        <v>142.1</v>
      </c>
      <c r="AE54" s="17"/>
      <c r="AF54" s="17"/>
      <c r="AG54" s="17"/>
      <c r="AH54" s="17"/>
      <c r="AI54" s="17">
        <v>83.1</v>
      </c>
      <c r="AJ54" s="17">
        <v>221.8</v>
      </c>
      <c r="AK54" s="17">
        <v>0</v>
      </c>
      <c r="AL54" s="17"/>
      <c r="AM54" s="17"/>
      <c r="AN54" s="17">
        <v>6.5</v>
      </c>
      <c r="AO54" s="17">
        <v>370</v>
      </c>
      <c r="AP54" s="17">
        <v>35.1</v>
      </c>
      <c r="AQ54" s="17">
        <v>149.69999999999999</v>
      </c>
      <c r="AR54" s="17">
        <v>25.6</v>
      </c>
      <c r="AS54" s="17">
        <v>14.5</v>
      </c>
      <c r="AT54" s="17">
        <v>18.8</v>
      </c>
      <c r="AU54" s="17">
        <v>91.1</v>
      </c>
      <c r="AV54" s="17">
        <v>180.4</v>
      </c>
      <c r="AW54" s="17">
        <v>180.7</v>
      </c>
      <c r="AX54" s="17">
        <v>185.1</v>
      </c>
      <c r="AY54" s="17">
        <v>107.4</v>
      </c>
      <c r="AZ54" s="17">
        <v>27.3</v>
      </c>
      <c r="BA54" s="17">
        <v>33</v>
      </c>
      <c r="BB54" s="17">
        <v>2.2000000000000002</v>
      </c>
      <c r="BC54" s="17">
        <v>31.6</v>
      </c>
      <c r="BD54" s="17">
        <v>144.19999999999999</v>
      </c>
      <c r="BE54" s="17"/>
      <c r="BF54" s="17"/>
      <c r="BG54" s="17">
        <v>85.6</v>
      </c>
      <c r="BH54" s="17"/>
      <c r="BI54" s="17"/>
      <c r="BJ54" s="17">
        <v>46.7</v>
      </c>
      <c r="BK54" s="17"/>
      <c r="BL54" s="17"/>
      <c r="BM54" s="17"/>
      <c r="BN54" s="17">
        <v>127.3</v>
      </c>
      <c r="BO54" s="17">
        <v>170.2</v>
      </c>
      <c r="BP54" s="17">
        <v>168.5</v>
      </c>
      <c r="BQ54" s="17">
        <v>201.8</v>
      </c>
      <c r="BR54" s="17">
        <v>264.8</v>
      </c>
      <c r="BS54" s="17">
        <v>73.599999999999994</v>
      </c>
      <c r="BT54" s="17">
        <v>35.9</v>
      </c>
      <c r="BU54" s="17"/>
      <c r="BV54" s="17"/>
      <c r="BW54" s="17"/>
      <c r="BX54" s="17">
        <v>0</v>
      </c>
      <c r="BY54" s="17"/>
      <c r="BZ54" s="17"/>
      <c r="CA54" s="17">
        <v>0.9</v>
      </c>
      <c r="CB54" s="17">
        <v>190.8</v>
      </c>
      <c r="CC54" s="17">
        <v>46.7</v>
      </c>
      <c r="CD54" s="17">
        <v>64</v>
      </c>
      <c r="CE54" s="17">
        <v>71</v>
      </c>
      <c r="CF54" s="17">
        <v>27</v>
      </c>
      <c r="CG54" s="17"/>
      <c r="CH54" s="17"/>
      <c r="CI54" s="17"/>
      <c r="CJ54" s="17">
        <v>143.6</v>
      </c>
      <c r="CK54" s="17">
        <v>144.1</v>
      </c>
      <c r="CL54" s="17">
        <v>148.9</v>
      </c>
      <c r="CM54" s="17"/>
      <c r="CN54" s="17"/>
      <c r="CO54" s="17"/>
      <c r="CP54" s="17"/>
      <c r="CQ54" s="17"/>
      <c r="CR54" s="17">
        <v>210.7</v>
      </c>
      <c r="CS54" s="17">
        <v>100.7</v>
      </c>
      <c r="CT54" s="17">
        <v>6.5</v>
      </c>
      <c r="CU54" s="17">
        <v>1</v>
      </c>
      <c r="CV54" s="17">
        <v>9.1999999999999993</v>
      </c>
      <c r="CW54" s="17">
        <v>0</v>
      </c>
      <c r="CX54" s="17">
        <v>65.3</v>
      </c>
      <c r="CY54" s="17">
        <v>0</v>
      </c>
      <c r="CZ54" s="17">
        <v>0</v>
      </c>
      <c r="DA54" s="17">
        <v>0</v>
      </c>
      <c r="DB54" s="17">
        <v>17.100000000000001</v>
      </c>
      <c r="DC54" s="17">
        <v>10</v>
      </c>
      <c r="DD54" s="17">
        <v>5.3</v>
      </c>
      <c r="DE54" s="17">
        <v>0</v>
      </c>
      <c r="DF54" s="17">
        <v>2</v>
      </c>
      <c r="DG54" s="17">
        <v>2.4</v>
      </c>
      <c r="DH54" s="17">
        <v>4.2</v>
      </c>
      <c r="DI54" s="17">
        <v>20.100000000000001</v>
      </c>
      <c r="DJ54" s="17">
        <v>20</v>
      </c>
      <c r="DK54" s="17">
        <v>19.2</v>
      </c>
      <c r="DL54" s="17">
        <v>2.5</v>
      </c>
      <c r="DM54" s="17">
        <v>18.100000000000001</v>
      </c>
      <c r="DN54" s="17">
        <v>0</v>
      </c>
      <c r="DO54" s="17">
        <v>0</v>
      </c>
      <c r="DP54" s="17">
        <v>10.3</v>
      </c>
      <c r="DQ54" s="17">
        <v>30.9</v>
      </c>
      <c r="DR54" s="17">
        <v>0</v>
      </c>
      <c r="DS54" s="17">
        <v>2.5</v>
      </c>
      <c r="DT54" s="17">
        <v>20.2</v>
      </c>
      <c r="DU54" s="17">
        <v>3</v>
      </c>
      <c r="DV54" s="17"/>
      <c r="DW54" s="17">
        <v>0</v>
      </c>
      <c r="DX54" s="17">
        <v>11.1</v>
      </c>
      <c r="DY54" s="17">
        <v>7</v>
      </c>
      <c r="DZ54" s="17">
        <v>20.100000000000001</v>
      </c>
      <c r="EA54" s="17">
        <v>20.2</v>
      </c>
      <c r="EB54" s="17">
        <v>14</v>
      </c>
      <c r="EC54" s="17">
        <v>4.7</v>
      </c>
      <c r="ED54" s="17">
        <v>18.600000000000001</v>
      </c>
      <c r="EE54" s="17">
        <v>0</v>
      </c>
      <c r="EF54" s="17">
        <v>34.299999999999997</v>
      </c>
      <c r="EG54" s="17">
        <v>51.9</v>
      </c>
      <c r="EH54" s="17">
        <v>3.5</v>
      </c>
      <c r="EI54" s="17">
        <v>1.9</v>
      </c>
      <c r="EJ54" s="17">
        <v>0</v>
      </c>
      <c r="EK54" s="17">
        <v>20.9</v>
      </c>
      <c r="EL54" s="17">
        <v>5.0999999999999996</v>
      </c>
      <c r="EM54" s="17">
        <v>0</v>
      </c>
      <c r="EN54" s="17">
        <v>20.399999999999999</v>
      </c>
      <c r="EO54" s="17">
        <v>20.399999999999999</v>
      </c>
      <c r="EP54" s="17">
        <v>20</v>
      </c>
      <c r="EQ54" s="17">
        <v>0</v>
      </c>
      <c r="ER54" s="17">
        <v>0</v>
      </c>
      <c r="ES54" s="17">
        <v>0</v>
      </c>
      <c r="ET54" s="17">
        <v>0</v>
      </c>
      <c r="EU54" s="17">
        <v>0.6</v>
      </c>
      <c r="EV54" s="17">
        <v>31</v>
      </c>
      <c r="EW54" s="17">
        <v>21.1</v>
      </c>
      <c r="EX54" s="17">
        <v>0</v>
      </c>
      <c r="EY54" s="17">
        <v>4.4000000000000004</v>
      </c>
      <c r="EZ54" s="17">
        <v>2.2000000000000002</v>
      </c>
      <c r="FA54" s="17">
        <v>1.2</v>
      </c>
      <c r="FB54" s="17">
        <v>1.2</v>
      </c>
      <c r="FC54" s="17">
        <v>0</v>
      </c>
      <c r="FD54" s="17">
        <v>6.6</v>
      </c>
      <c r="FE54" s="17">
        <v>18.100000000000001</v>
      </c>
      <c r="FF54" s="17">
        <v>10</v>
      </c>
      <c r="FG54" s="17"/>
      <c r="FH54" s="17"/>
      <c r="FI54" s="17"/>
      <c r="FJ54" s="17">
        <v>19.100000000000001</v>
      </c>
      <c r="FK54" s="17"/>
      <c r="FL54" s="17">
        <v>6.2</v>
      </c>
      <c r="FM54" s="17"/>
      <c r="FN54" s="17">
        <v>7232.1</v>
      </c>
      <c r="FO54" s="15"/>
      <c r="FP54" s="17">
        <v>20.6</v>
      </c>
      <c r="FQ54" s="17">
        <v>7.8959999999999999</v>
      </c>
      <c r="FR54" s="17">
        <v>11.663500000000001</v>
      </c>
      <c r="FS54" s="17">
        <v>8.4</v>
      </c>
      <c r="FT54" s="17">
        <v>26.659770000000002</v>
      </c>
      <c r="FU54" s="17">
        <v>18.942170000000001</v>
      </c>
      <c r="FV54" s="17">
        <v>5.5</v>
      </c>
      <c r="FW54" s="17">
        <v>15.7</v>
      </c>
      <c r="FX54" s="17">
        <v>115.36144</v>
      </c>
    </row>
    <row r="55" spans="1:180" ht="24" customHeight="1" x14ac:dyDescent="0.3">
      <c r="A55" s="16" t="s">
        <v>57</v>
      </c>
      <c r="B55" s="16" t="s">
        <v>796</v>
      </c>
      <c r="C55" s="17">
        <v>200.6</v>
      </c>
      <c r="D55" s="17">
        <v>620.70000000000005</v>
      </c>
      <c r="E55" s="17">
        <v>212.8</v>
      </c>
      <c r="F55" s="17"/>
      <c r="G55" s="17"/>
      <c r="H55" s="17">
        <v>59.5</v>
      </c>
      <c r="I55" s="17">
        <v>167.7</v>
      </c>
      <c r="J55" s="17">
        <v>0</v>
      </c>
      <c r="K55" s="17"/>
      <c r="L55" s="17">
        <v>0</v>
      </c>
      <c r="M55" s="17">
        <v>58.1</v>
      </c>
      <c r="N55" s="17">
        <v>202.7</v>
      </c>
      <c r="O55" s="17"/>
      <c r="P55" s="17">
        <v>209</v>
      </c>
      <c r="Q55" s="17"/>
      <c r="R55" s="17">
        <v>412.1</v>
      </c>
      <c r="S55" s="17">
        <v>9.9</v>
      </c>
      <c r="T55" s="17"/>
      <c r="U55" s="17"/>
      <c r="V55" s="17"/>
      <c r="W55" s="17"/>
      <c r="X55" s="17">
        <v>161.69999999999999</v>
      </c>
      <c r="Y55" s="17">
        <v>7.2</v>
      </c>
      <c r="Z55" s="17">
        <v>5.0999999999999996</v>
      </c>
      <c r="AA55" s="17">
        <v>16.8</v>
      </c>
      <c r="AB55" s="17">
        <v>7</v>
      </c>
      <c r="AC55" s="17">
        <v>14.6</v>
      </c>
      <c r="AD55" s="17">
        <v>69</v>
      </c>
      <c r="AE55" s="17"/>
      <c r="AF55" s="17"/>
      <c r="AG55" s="17"/>
      <c r="AH55" s="17"/>
      <c r="AI55" s="17">
        <v>83.3</v>
      </c>
      <c r="AJ55" s="17">
        <v>125.6</v>
      </c>
      <c r="AK55" s="17">
        <v>0</v>
      </c>
      <c r="AL55" s="17"/>
      <c r="AM55" s="17"/>
      <c r="AN55" s="17">
        <v>6.5</v>
      </c>
      <c r="AO55" s="17">
        <v>378.1</v>
      </c>
      <c r="AP55" s="17">
        <v>36.1</v>
      </c>
      <c r="AQ55" s="17">
        <v>150</v>
      </c>
      <c r="AR55" s="17">
        <v>25.5</v>
      </c>
      <c r="AS55" s="17">
        <v>14.5</v>
      </c>
      <c r="AT55" s="17">
        <v>18.899999999999999</v>
      </c>
      <c r="AU55" s="17">
        <v>91.5</v>
      </c>
      <c r="AV55" s="17">
        <v>180.3</v>
      </c>
      <c r="AW55" s="17">
        <v>180.2</v>
      </c>
      <c r="AX55" s="17">
        <v>185.7</v>
      </c>
      <c r="AY55" s="17">
        <v>109</v>
      </c>
      <c r="AZ55" s="17">
        <v>44.1</v>
      </c>
      <c r="BA55" s="17">
        <v>33.1</v>
      </c>
      <c r="BB55" s="17">
        <v>2.2000000000000002</v>
      </c>
      <c r="BC55" s="17">
        <v>31.9</v>
      </c>
      <c r="BD55" s="17">
        <v>142.80000000000001</v>
      </c>
      <c r="BE55" s="17"/>
      <c r="BF55" s="17"/>
      <c r="BG55" s="17">
        <v>86</v>
      </c>
      <c r="BH55" s="17"/>
      <c r="BI55" s="17"/>
      <c r="BJ55" s="17">
        <v>47.1</v>
      </c>
      <c r="BK55" s="17"/>
      <c r="BL55" s="17"/>
      <c r="BM55" s="17"/>
      <c r="BN55" s="17">
        <v>127.5</v>
      </c>
      <c r="BO55" s="17">
        <v>169.8</v>
      </c>
      <c r="BP55" s="17">
        <v>167.7</v>
      </c>
      <c r="BQ55" s="17">
        <v>201.3</v>
      </c>
      <c r="BR55" s="17">
        <v>264.60000000000002</v>
      </c>
      <c r="BS55" s="17">
        <v>73.5</v>
      </c>
      <c r="BT55" s="17">
        <v>35.9</v>
      </c>
      <c r="BU55" s="17"/>
      <c r="BV55" s="17"/>
      <c r="BW55" s="17"/>
      <c r="BX55" s="17">
        <v>0</v>
      </c>
      <c r="BY55" s="17"/>
      <c r="BZ55" s="17"/>
      <c r="CA55" s="17">
        <v>1.5</v>
      </c>
      <c r="CB55" s="17">
        <v>222.4</v>
      </c>
      <c r="CC55" s="17">
        <v>45.2</v>
      </c>
      <c r="CD55" s="17">
        <v>64</v>
      </c>
      <c r="CE55" s="17">
        <v>71</v>
      </c>
      <c r="CF55" s="17">
        <v>29.1</v>
      </c>
      <c r="CG55" s="17"/>
      <c r="CH55" s="17"/>
      <c r="CI55" s="17"/>
      <c r="CJ55" s="17">
        <v>143.80000000000001</v>
      </c>
      <c r="CK55" s="17">
        <v>144.80000000000001</v>
      </c>
      <c r="CL55" s="17">
        <v>148.80000000000001</v>
      </c>
      <c r="CM55" s="17"/>
      <c r="CN55" s="17"/>
      <c r="CO55" s="17"/>
      <c r="CP55" s="17"/>
      <c r="CQ55" s="17"/>
      <c r="CR55" s="17">
        <v>210.7</v>
      </c>
      <c r="CS55" s="17">
        <v>100.7</v>
      </c>
      <c r="CT55" s="17">
        <v>5.3</v>
      </c>
      <c r="CU55" s="17">
        <v>1</v>
      </c>
      <c r="CV55" s="17">
        <v>9.3000000000000007</v>
      </c>
      <c r="CW55" s="17">
        <v>0</v>
      </c>
      <c r="CX55" s="17">
        <v>70.2</v>
      </c>
      <c r="CY55" s="17">
        <v>0</v>
      </c>
      <c r="CZ55" s="17">
        <v>0</v>
      </c>
      <c r="DA55" s="17">
        <v>0</v>
      </c>
      <c r="DB55" s="17">
        <v>17.2</v>
      </c>
      <c r="DC55" s="17">
        <v>10</v>
      </c>
      <c r="DD55" s="17">
        <v>4.8</v>
      </c>
      <c r="DE55" s="17">
        <v>0</v>
      </c>
      <c r="DF55" s="17">
        <v>2</v>
      </c>
      <c r="DG55" s="17">
        <v>2.4</v>
      </c>
      <c r="DH55" s="17">
        <v>4.0999999999999996</v>
      </c>
      <c r="DI55" s="17">
        <v>20.3</v>
      </c>
      <c r="DJ55" s="17">
        <v>20</v>
      </c>
      <c r="DK55" s="17">
        <v>19.2</v>
      </c>
      <c r="DL55" s="17">
        <v>2.5</v>
      </c>
      <c r="DM55" s="17">
        <v>18.399999999999999</v>
      </c>
      <c r="DN55" s="17">
        <v>0</v>
      </c>
      <c r="DO55" s="17">
        <v>0</v>
      </c>
      <c r="DP55" s="17">
        <v>13</v>
      </c>
      <c r="DQ55" s="17">
        <v>38.299999999999997</v>
      </c>
      <c r="DR55" s="17">
        <v>0</v>
      </c>
      <c r="DS55" s="17">
        <v>2.6</v>
      </c>
      <c r="DT55" s="17">
        <v>20.2</v>
      </c>
      <c r="DU55" s="17">
        <v>3</v>
      </c>
      <c r="DV55" s="17"/>
      <c r="DW55" s="17">
        <v>0</v>
      </c>
      <c r="DX55" s="17">
        <v>11.1</v>
      </c>
      <c r="DY55" s="17">
        <v>7.2</v>
      </c>
      <c r="DZ55" s="17">
        <v>20.100000000000001</v>
      </c>
      <c r="EA55" s="17">
        <v>20.2</v>
      </c>
      <c r="EB55" s="17">
        <v>14</v>
      </c>
      <c r="EC55" s="17">
        <v>3.9</v>
      </c>
      <c r="ED55" s="17">
        <v>13.4</v>
      </c>
      <c r="EE55" s="17">
        <v>0</v>
      </c>
      <c r="EF55" s="17">
        <v>22.6</v>
      </c>
      <c r="EG55" s="17">
        <v>45.1</v>
      </c>
      <c r="EH55" s="17">
        <v>1.2</v>
      </c>
      <c r="EI55" s="17">
        <v>0.2</v>
      </c>
      <c r="EJ55" s="17">
        <v>0</v>
      </c>
      <c r="EK55" s="17">
        <v>20.9</v>
      </c>
      <c r="EL55" s="17">
        <v>5.0999999999999996</v>
      </c>
      <c r="EM55" s="17">
        <v>0</v>
      </c>
      <c r="EN55" s="17">
        <v>20.399999999999999</v>
      </c>
      <c r="EO55" s="17">
        <v>20.399999999999999</v>
      </c>
      <c r="EP55" s="17">
        <v>20</v>
      </c>
      <c r="EQ55" s="17">
        <v>0</v>
      </c>
      <c r="ER55" s="17">
        <v>0</v>
      </c>
      <c r="ES55" s="17">
        <v>0</v>
      </c>
      <c r="ET55" s="17">
        <v>0</v>
      </c>
      <c r="EU55" s="17">
        <v>0.6</v>
      </c>
      <c r="EV55" s="17">
        <v>21.6</v>
      </c>
      <c r="EW55" s="17">
        <v>18.3</v>
      </c>
      <c r="EX55" s="17">
        <v>0</v>
      </c>
      <c r="EY55" s="17">
        <v>4.4000000000000004</v>
      </c>
      <c r="EZ55" s="17">
        <v>2.2000000000000002</v>
      </c>
      <c r="FA55" s="17">
        <v>1.2</v>
      </c>
      <c r="FB55" s="17">
        <v>1.2</v>
      </c>
      <c r="FC55" s="17">
        <v>0</v>
      </c>
      <c r="FD55" s="17">
        <v>6.6</v>
      </c>
      <c r="FE55" s="17">
        <v>18.100000000000001</v>
      </c>
      <c r="FF55" s="17">
        <v>9.5</v>
      </c>
      <c r="FG55" s="17"/>
      <c r="FH55" s="17"/>
      <c r="FI55" s="17"/>
      <c r="FJ55" s="17">
        <v>19.100000000000001</v>
      </c>
      <c r="FK55" s="17"/>
      <c r="FL55" s="17">
        <v>6.2</v>
      </c>
      <c r="FM55" s="17"/>
      <c r="FN55" s="17">
        <v>7267.8</v>
      </c>
      <c r="FO55" s="15"/>
      <c r="FP55" s="17">
        <v>20.7</v>
      </c>
      <c r="FQ55" s="17">
        <v>7.8920000000000003</v>
      </c>
      <c r="FR55" s="17">
        <v>11.603</v>
      </c>
      <c r="FS55" s="17">
        <v>8.4</v>
      </c>
      <c r="FT55" s="17">
        <v>26.607140000000001</v>
      </c>
      <c r="FU55" s="17">
        <v>18.941700000000001</v>
      </c>
      <c r="FV55" s="17">
        <v>5.8</v>
      </c>
      <c r="FW55" s="17">
        <v>15.4</v>
      </c>
      <c r="FX55" s="17">
        <v>115.34384</v>
      </c>
    </row>
    <row r="56" spans="1:180" ht="24" customHeight="1" x14ac:dyDescent="0.3">
      <c r="A56" s="16" t="s">
        <v>57</v>
      </c>
      <c r="B56" s="16" t="s">
        <v>797</v>
      </c>
      <c r="C56" s="17">
        <v>206.2</v>
      </c>
      <c r="D56" s="17">
        <v>625.6</v>
      </c>
      <c r="E56" s="17">
        <v>212.2</v>
      </c>
      <c r="F56" s="17"/>
      <c r="G56" s="17"/>
      <c r="H56" s="17">
        <v>60.6</v>
      </c>
      <c r="I56" s="17">
        <v>173.2</v>
      </c>
      <c r="J56" s="17">
        <v>0</v>
      </c>
      <c r="K56" s="17"/>
      <c r="L56" s="17">
        <v>0</v>
      </c>
      <c r="M56" s="17">
        <v>205.5</v>
      </c>
      <c r="N56" s="17">
        <v>201.8</v>
      </c>
      <c r="O56" s="17"/>
      <c r="P56" s="17">
        <v>207.6</v>
      </c>
      <c r="Q56" s="17"/>
      <c r="R56" s="17">
        <v>308</v>
      </c>
      <c r="S56" s="17">
        <v>9.9</v>
      </c>
      <c r="T56" s="17"/>
      <c r="U56" s="17"/>
      <c r="V56" s="17"/>
      <c r="W56" s="17"/>
      <c r="X56" s="17">
        <v>172.1</v>
      </c>
      <c r="Y56" s="17">
        <v>7.8</v>
      </c>
      <c r="Z56" s="17">
        <v>5.3</v>
      </c>
      <c r="AA56" s="17">
        <v>16.899999999999999</v>
      </c>
      <c r="AB56" s="17">
        <v>7</v>
      </c>
      <c r="AC56" s="17">
        <v>14.5</v>
      </c>
      <c r="AD56" s="17">
        <v>70.400000000000006</v>
      </c>
      <c r="AE56" s="17"/>
      <c r="AF56" s="17"/>
      <c r="AG56" s="17"/>
      <c r="AH56" s="17"/>
      <c r="AI56" s="17">
        <v>81.7</v>
      </c>
      <c r="AJ56" s="17">
        <v>22.7</v>
      </c>
      <c r="AK56" s="17">
        <v>0</v>
      </c>
      <c r="AL56" s="17"/>
      <c r="AM56" s="17"/>
      <c r="AN56" s="17">
        <v>6.5</v>
      </c>
      <c r="AO56" s="17">
        <v>196.9</v>
      </c>
      <c r="AP56" s="17">
        <v>41.1</v>
      </c>
      <c r="AQ56" s="17">
        <v>152.4</v>
      </c>
      <c r="AR56" s="17">
        <v>27.4</v>
      </c>
      <c r="AS56" s="17">
        <v>14.7</v>
      </c>
      <c r="AT56" s="17">
        <v>18.899999999999999</v>
      </c>
      <c r="AU56" s="17">
        <v>93.9</v>
      </c>
      <c r="AV56" s="17">
        <v>184.3</v>
      </c>
      <c r="AW56" s="17">
        <v>184.7</v>
      </c>
      <c r="AX56" s="17">
        <v>184.6</v>
      </c>
      <c r="AY56" s="17">
        <v>110.3</v>
      </c>
      <c r="AZ56" s="17">
        <v>45</v>
      </c>
      <c r="BA56" s="17">
        <v>33.6</v>
      </c>
      <c r="BB56" s="17">
        <v>2.2000000000000002</v>
      </c>
      <c r="BC56" s="17">
        <v>32.1</v>
      </c>
      <c r="BD56" s="17">
        <v>112.8</v>
      </c>
      <c r="BE56" s="17"/>
      <c r="BF56" s="17"/>
      <c r="BG56" s="17">
        <v>86.9</v>
      </c>
      <c r="BH56" s="17"/>
      <c r="BI56" s="17"/>
      <c r="BJ56" s="17">
        <v>46.6</v>
      </c>
      <c r="BK56" s="17"/>
      <c r="BL56" s="17"/>
      <c r="BM56" s="17"/>
      <c r="BN56" s="17">
        <v>128.69999999999999</v>
      </c>
      <c r="BO56" s="17">
        <v>169.5</v>
      </c>
      <c r="BP56" s="17">
        <v>167.3</v>
      </c>
      <c r="BQ56" s="17">
        <v>201.7</v>
      </c>
      <c r="BR56" s="17">
        <v>264.39999999999998</v>
      </c>
      <c r="BS56" s="17">
        <v>73</v>
      </c>
      <c r="BT56" s="17">
        <v>35.700000000000003</v>
      </c>
      <c r="BU56" s="17"/>
      <c r="BV56" s="17"/>
      <c r="BW56" s="17"/>
      <c r="BX56" s="17">
        <v>0</v>
      </c>
      <c r="BY56" s="17"/>
      <c r="BZ56" s="17"/>
      <c r="CA56" s="17">
        <v>1.6</v>
      </c>
      <c r="CB56" s="17">
        <v>183.7</v>
      </c>
      <c r="CC56" s="17">
        <v>50</v>
      </c>
      <c r="CD56" s="17">
        <v>65.3</v>
      </c>
      <c r="CE56" s="17">
        <v>71.099999999999994</v>
      </c>
      <c r="CF56" s="17">
        <v>29.6</v>
      </c>
      <c r="CG56" s="17"/>
      <c r="CH56" s="17"/>
      <c r="CI56" s="17"/>
      <c r="CJ56" s="17">
        <v>143.4</v>
      </c>
      <c r="CK56" s="17">
        <v>144</v>
      </c>
      <c r="CL56" s="17">
        <v>148.30000000000001</v>
      </c>
      <c r="CM56" s="17"/>
      <c r="CN56" s="17"/>
      <c r="CO56" s="17"/>
      <c r="CP56" s="17"/>
      <c r="CQ56" s="17"/>
      <c r="CR56" s="17">
        <v>210.7</v>
      </c>
      <c r="CS56" s="17">
        <v>100.9</v>
      </c>
      <c r="CT56" s="17">
        <v>4.9000000000000004</v>
      </c>
      <c r="CU56" s="17">
        <v>1.4</v>
      </c>
      <c r="CV56" s="17">
        <v>9.4</v>
      </c>
      <c r="CW56" s="17">
        <v>0</v>
      </c>
      <c r="CX56" s="17">
        <v>54.8</v>
      </c>
      <c r="CY56" s="17">
        <v>0</v>
      </c>
      <c r="CZ56" s="17">
        <v>0</v>
      </c>
      <c r="DA56" s="17">
        <v>0</v>
      </c>
      <c r="DB56" s="17">
        <v>17.399999999999999</v>
      </c>
      <c r="DC56" s="17">
        <v>9.9</v>
      </c>
      <c r="DD56" s="17">
        <v>4.7</v>
      </c>
      <c r="DE56" s="17">
        <v>0</v>
      </c>
      <c r="DF56" s="17">
        <v>2</v>
      </c>
      <c r="DG56" s="17">
        <v>2.4</v>
      </c>
      <c r="DH56" s="17">
        <v>4</v>
      </c>
      <c r="DI56" s="17">
        <v>20.5</v>
      </c>
      <c r="DJ56" s="17">
        <v>20</v>
      </c>
      <c r="DK56" s="17">
        <v>19.100000000000001</v>
      </c>
      <c r="DL56" s="17">
        <v>2.5</v>
      </c>
      <c r="DM56" s="17">
        <v>18.399999999999999</v>
      </c>
      <c r="DN56" s="17">
        <v>0</v>
      </c>
      <c r="DO56" s="17">
        <v>0</v>
      </c>
      <c r="DP56" s="17">
        <v>11.3</v>
      </c>
      <c r="DQ56" s="17">
        <v>29.5</v>
      </c>
      <c r="DR56" s="17">
        <v>0</v>
      </c>
      <c r="DS56" s="17">
        <v>2.5</v>
      </c>
      <c r="DT56" s="17">
        <v>20.100000000000001</v>
      </c>
      <c r="DU56" s="17">
        <v>3</v>
      </c>
      <c r="DV56" s="17"/>
      <c r="DW56" s="17">
        <v>0</v>
      </c>
      <c r="DX56" s="17">
        <v>11.1</v>
      </c>
      <c r="DY56" s="17">
        <v>7.2</v>
      </c>
      <c r="DZ56" s="17">
        <v>20.2</v>
      </c>
      <c r="EA56" s="17">
        <v>20.399999999999999</v>
      </c>
      <c r="EB56" s="17">
        <v>14</v>
      </c>
      <c r="EC56" s="17">
        <v>3.3</v>
      </c>
      <c r="ED56" s="17">
        <v>15</v>
      </c>
      <c r="EE56" s="17">
        <v>0</v>
      </c>
      <c r="EF56" s="17">
        <v>17.399999999999999</v>
      </c>
      <c r="EG56" s="17">
        <v>34.700000000000003</v>
      </c>
      <c r="EH56" s="17">
        <v>1.4</v>
      </c>
      <c r="EI56" s="17">
        <v>0.3</v>
      </c>
      <c r="EJ56" s="17">
        <v>0</v>
      </c>
      <c r="EK56" s="17">
        <v>20.9</v>
      </c>
      <c r="EL56" s="17">
        <v>5.0999999999999996</v>
      </c>
      <c r="EM56" s="17">
        <v>0</v>
      </c>
      <c r="EN56" s="17">
        <v>20.399999999999999</v>
      </c>
      <c r="EO56" s="17">
        <v>20.399999999999999</v>
      </c>
      <c r="EP56" s="17">
        <v>20</v>
      </c>
      <c r="EQ56" s="17">
        <v>0</v>
      </c>
      <c r="ER56" s="17">
        <v>0</v>
      </c>
      <c r="ES56" s="17">
        <v>0</v>
      </c>
      <c r="ET56" s="17">
        <v>0</v>
      </c>
      <c r="EU56" s="17">
        <v>0.6</v>
      </c>
      <c r="EV56" s="17">
        <v>16.7</v>
      </c>
      <c r="EW56" s="17">
        <v>17.8</v>
      </c>
      <c r="EX56" s="17">
        <v>0</v>
      </c>
      <c r="EY56" s="17">
        <v>4.4000000000000004</v>
      </c>
      <c r="EZ56" s="17">
        <v>2.2000000000000002</v>
      </c>
      <c r="FA56" s="17">
        <v>1.2</v>
      </c>
      <c r="FB56" s="17">
        <v>1.2</v>
      </c>
      <c r="FC56" s="17">
        <v>0</v>
      </c>
      <c r="FD56" s="17">
        <v>6.6</v>
      </c>
      <c r="FE56" s="17">
        <v>18.100000000000001</v>
      </c>
      <c r="FF56" s="17">
        <v>10</v>
      </c>
      <c r="FG56" s="17"/>
      <c r="FH56" s="17"/>
      <c r="FI56" s="17"/>
      <c r="FJ56" s="17">
        <v>19.100000000000001</v>
      </c>
      <c r="FK56" s="17"/>
      <c r="FL56" s="17">
        <v>6.5</v>
      </c>
      <c r="FM56" s="17"/>
      <c r="FN56" s="17">
        <v>6966.8</v>
      </c>
      <c r="FO56" s="15"/>
      <c r="FP56" s="17">
        <v>20.9</v>
      </c>
      <c r="FQ56" s="17">
        <v>7.8929999999999998</v>
      </c>
      <c r="FR56" s="17">
        <v>11.544</v>
      </c>
      <c r="FS56" s="17">
        <v>8.4</v>
      </c>
      <c r="FT56" s="17">
        <v>26.736830000000001</v>
      </c>
      <c r="FU56" s="17">
        <v>18.940819999999999</v>
      </c>
      <c r="FV56" s="17">
        <v>5.9</v>
      </c>
      <c r="FW56" s="17">
        <v>15.5</v>
      </c>
      <c r="FX56" s="17">
        <v>115.81465</v>
      </c>
    </row>
    <row r="57" spans="1:180" ht="24" customHeight="1" x14ac:dyDescent="0.3">
      <c r="A57" s="16" t="s">
        <v>57</v>
      </c>
      <c r="B57" s="16" t="s">
        <v>798</v>
      </c>
      <c r="C57" s="17">
        <v>203.9</v>
      </c>
      <c r="D57" s="17">
        <v>619.70000000000005</v>
      </c>
      <c r="E57" s="17">
        <v>210.8</v>
      </c>
      <c r="F57" s="17"/>
      <c r="G57" s="17"/>
      <c r="H57" s="17">
        <v>60.1</v>
      </c>
      <c r="I57" s="17">
        <v>167.3</v>
      </c>
      <c r="J57" s="17">
        <v>0</v>
      </c>
      <c r="K57" s="17"/>
      <c r="L57" s="17">
        <v>0</v>
      </c>
      <c r="M57" s="17">
        <v>202.3</v>
      </c>
      <c r="N57" s="17">
        <v>202.3</v>
      </c>
      <c r="O57" s="17"/>
      <c r="P57" s="17">
        <v>204.8</v>
      </c>
      <c r="Q57" s="17"/>
      <c r="R57" s="17">
        <v>197.8</v>
      </c>
      <c r="S57" s="17">
        <v>9.9</v>
      </c>
      <c r="T57" s="17"/>
      <c r="U57" s="17"/>
      <c r="V57" s="17"/>
      <c r="W57" s="17"/>
      <c r="X57" s="17">
        <v>162.30000000000001</v>
      </c>
      <c r="Y57" s="17">
        <v>7.3</v>
      </c>
      <c r="Z57" s="17">
        <v>5.2</v>
      </c>
      <c r="AA57" s="17">
        <v>16.899999999999999</v>
      </c>
      <c r="AB57" s="17">
        <v>7</v>
      </c>
      <c r="AC57" s="17">
        <v>14.1</v>
      </c>
      <c r="AD57" s="17">
        <v>69.3</v>
      </c>
      <c r="AE57" s="17"/>
      <c r="AF57" s="17"/>
      <c r="AG57" s="17"/>
      <c r="AH57" s="17"/>
      <c r="AI57" s="17">
        <v>80.2</v>
      </c>
      <c r="AJ57" s="17">
        <v>22.8</v>
      </c>
      <c r="AK57" s="17">
        <v>0</v>
      </c>
      <c r="AL57" s="17"/>
      <c r="AM57" s="17"/>
      <c r="AN57" s="17">
        <v>6.5</v>
      </c>
      <c r="AO57" s="17">
        <v>165.1</v>
      </c>
      <c r="AP57" s="17">
        <v>42.4</v>
      </c>
      <c r="AQ57" s="17">
        <v>151.69999999999999</v>
      </c>
      <c r="AR57" s="17">
        <v>27.2</v>
      </c>
      <c r="AS57" s="17">
        <v>14.9</v>
      </c>
      <c r="AT57" s="17">
        <v>18.8</v>
      </c>
      <c r="AU57" s="17">
        <v>92.3</v>
      </c>
      <c r="AV57" s="17">
        <v>180.3</v>
      </c>
      <c r="AW57" s="17">
        <v>180.9</v>
      </c>
      <c r="AX57" s="17">
        <v>185.5</v>
      </c>
      <c r="AY57" s="17">
        <v>109</v>
      </c>
      <c r="AZ57" s="17">
        <v>46.4</v>
      </c>
      <c r="BA57" s="17">
        <v>33</v>
      </c>
      <c r="BB57" s="17">
        <v>2.2000000000000002</v>
      </c>
      <c r="BC57" s="17">
        <v>31.8</v>
      </c>
      <c r="BD57" s="17">
        <v>132.69999999999999</v>
      </c>
      <c r="BE57" s="17"/>
      <c r="BF57" s="17"/>
      <c r="BG57" s="17">
        <v>85.6</v>
      </c>
      <c r="BH57" s="17"/>
      <c r="BI57" s="17"/>
      <c r="BJ57" s="17">
        <v>46.7</v>
      </c>
      <c r="BK57" s="17"/>
      <c r="BL57" s="17"/>
      <c r="BM57" s="17"/>
      <c r="BN57" s="17">
        <v>127.5</v>
      </c>
      <c r="BO57" s="17">
        <v>171.6</v>
      </c>
      <c r="BP57" s="17">
        <v>168.6</v>
      </c>
      <c r="BQ57" s="17">
        <v>172.7</v>
      </c>
      <c r="BR57" s="17">
        <v>248.3</v>
      </c>
      <c r="BS57" s="17">
        <v>73.3</v>
      </c>
      <c r="BT57" s="17">
        <v>36.1</v>
      </c>
      <c r="BU57" s="17"/>
      <c r="BV57" s="17"/>
      <c r="BW57" s="17"/>
      <c r="BX57" s="17">
        <v>0</v>
      </c>
      <c r="BY57" s="17"/>
      <c r="BZ57" s="17"/>
      <c r="CA57" s="17">
        <v>1.6</v>
      </c>
      <c r="CB57" s="17">
        <v>205.6</v>
      </c>
      <c r="CC57" s="17">
        <v>45.5</v>
      </c>
      <c r="CD57" s="17">
        <v>64</v>
      </c>
      <c r="CE57" s="17">
        <v>70.900000000000006</v>
      </c>
      <c r="CF57" s="17">
        <v>29.7</v>
      </c>
      <c r="CG57" s="17"/>
      <c r="CH57" s="17"/>
      <c r="CI57" s="17"/>
      <c r="CJ57" s="17">
        <v>142.69999999999999</v>
      </c>
      <c r="CK57" s="17">
        <v>143.69999999999999</v>
      </c>
      <c r="CL57" s="17">
        <v>147.6</v>
      </c>
      <c r="CM57" s="17"/>
      <c r="CN57" s="17"/>
      <c r="CO57" s="17"/>
      <c r="CP57" s="17"/>
      <c r="CQ57" s="17"/>
      <c r="CR57" s="17">
        <v>210.6</v>
      </c>
      <c r="CS57" s="17">
        <v>100.8</v>
      </c>
      <c r="CT57" s="17">
        <v>4.8</v>
      </c>
      <c r="CU57" s="17">
        <v>1.7</v>
      </c>
      <c r="CV57" s="17">
        <v>9.6</v>
      </c>
      <c r="CW57" s="17">
        <v>0</v>
      </c>
      <c r="CX57" s="17">
        <v>50.5</v>
      </c>
      <c r="CY57" s="17">
        <v>0</v>
      </c>
      <c r="CZ57" s="17">
        <v>0</v>
      </c>
      <c r="DA57" s="17">
        <v>0</v>
      </c>
      <c r="DB57" s="17">
        <v>17.100000000000001</v>
      </c>
      <c r="DC57" s="17">
        <v>9.9</v>
      </c>
      <c r="DD57" s="17">
        <v>4.7</v>
      </c>
      <c r="DE57" s="17">
        <v>0</v>
      </c>
      <c r="DF57" s="17">
        <v>2</v>
      </c>
      <c r="DG57" s="17">
        <v>2.4</v>
      </c>
      <c r="DH57" s="17">
        <v>3.9</v>
      </c>
      <c r="DI57" s="17">
        <v>20.2</v>
      </c>
      <c r="DJ57" s="17">
        <v>20</v>
      </c>
      <c r="DK57" s="17">
        <v>19.100000000000001</v>
      </c>
      <c r="DL57" s="17">
        <v>2.5</v>
      </c>
      <c r="DM57" s="17">
        <v>18.399999999999999</v>
      </c>
      <c r="DN57" s="17">
        <v>0</v>
      </c>
      <c r="DO57" s="17">
        <v>0</v>
      </c>
      <c r="DP57" s="17">
        <v>8.1999999999999993</v>
      </c>
      <c r="DQ57" s="17">
        <v>25.8</v>
      </c>
      <c r="DR57" s="17">
        <v>0</v>
      </c>
      <c r="DS57" s="17">
        <v>2.5</v>
      </c>
      <c r="DT57" s="17">
        <v>20.2</v>
      </c>
      <c r="DU57" s="17">
        <v>3</v>
      </c>
      <c r="DV57" s="17"/>
      <c r="DW57" s="17">
        <v>0</v>
      </c>
      <c r="DX57" s="17">
        <v>11.1</v>
      </c>
      <c r="DY57" s="17">
        <v>7.2</v>
      </c>
      <c r="DZ57" s="17">
        <v>20.3</v>
      </c>
      <c r="EA57" s="17">
        <v>20.3</v>
      </c>
      <c r="EB57" s="17">
        <v>14</v>
      </c>
      <c r="EC57" s="17">
        <v>3.5</v>
      </c>
      <c r="ED57" s="17">
        <v>20.8</v>
      </c>
      <c r="EE57" s="17">
        <v>0</v>
      </c>
      <c r="EF57" s="17">
        <v>12.1</v>
      </c>
      <c r="EG57" s="17">
        <v>32.1</v>
      </c>
      <c r="EH57" s="17">
        <v>0.6</v>
      </c>
      <c r="EI57" s="17">
        <v>0</v>
      </c>
      <c r="EJ57" s="17">
        <v>0</v>
      </c>
      <c r="EK57" s="17">
        <v>20.9</v>
      </c>
      <c r="EL57" s="17">
        <v>5.0999999999999996</v>
      </c>
      <c r="EM57" s="17">
        <v>0</v>
      </c>
      <c r="EN57" s="17">
        <v>20.399999999999999</v>
      </c>
      <c r="EO57" s="17">
        <v>20.399999999999999</v>
      </c>
      <c r="EP57" s="17">
        <v>20</v>
      </c>
      <c r="EQ57" s="17">
        <v>0</v>
      </c>
      <c r="ER57" s="17">
        <v>0</v>
      </c>
      <c r="ES57" s="17">
        <v>0</v>
      </c>
      <c r="ET57" s="17">
        <v>0</v>
      </c>
      <c r="EU57" s="17">
        <v>0.6</v>
      </c>
      <c r="EV57" s="17">
        <v>10.6</v>
      </c>
      <c r="EW57" s="17">
        <v>8.1999999999999993</v>
      </c>
      <c r="EX57" s="17">
        <v>0</v>
      </c>
      <c r="EY57" s="17">
        <v>4.4000000000000004</v>
      </c>
      <c r="EZ57" s="17">
        <v>2.2000000000000002</v>
      </c>
      <c r="FA57" s="17">
        <v>1.2</v>
      </c>
      <c r="FB57" s="17">
        <v>1.2</v>
      </c>
      <c r="FC57" s="17">
        <v>0</v>
      </c>
      <c r="FD57" s="17">
        <v>6.6</v>
      </c>
      <c r="FE57" s="17">
        <v>18.100000000000001</v>
      </c>
      <c r="FF57" s="17">
        <v>10.5</v>
      </c>
      <c r="FG57" s="17"/>
      <c r="FH57" s="17"/>
      <c r="FI57" s="17"/>
      <c r="FJ57" s="17">
        <v>19.100000000000001</v>
      </c>
      <c r="FK57" s="17"/>
      <c r="FL57" s="17">
        <v>6.5</v>
      </c>
      <c r="FM57" s="17"/>
      <c r="FN57" s="17">
        <v>6742.3</v>
      </c>
      <c r="FO57" s="15"/>
      <c r="FP57" s="17">
        <v>21</v>
      </c>
      <c r="FQ57" s="17">
        <v>7.8879999999999999</v>
      </c>
      <c r="FR57" s="17">
        <v>11.5595</v>
      </c>
      <c r="FS57" s="17">
        <v>8.4</v>
      </c>
      <c r="FT57" s="17">
        <v>26.564679999999999</v>
      </c>
      <c r="FU57" s="17">
        <v>18.94051</v>
      </c>
      <c r="FV57" s="17">
        <v>5.8</v>
      </c>
      <c r="FW57" s="17">
        <v>15.5</v>
      </c>
      <c r="FX57" s="17">
        <v>115.65269000000001</v>
      </c>
    </row>
    <row r="58" spans="1:180" ht="24" customHeight="1" x14ac:dyDescent="0.3">
      <c r="A58" s="18" t="s">
        <v>799</v>
      </c>
      <c r="B58" s="18" t="s">
        <v>58</v>
      </c>
      <c r="C58" s="19">
        <v>202.8</v>
      </c>
      <c r="D58" s="19">
        <v>619.4</v>
      </c>
      <c r="E58" s="19">
        <v>210.4</v>
      </c>
      <c r="F58" s="19"/>
      <c r="G58" s="19"/>
      <c r="H58" s="19">
        <v>60.2</v>
      </c>
      <c r="I58" s="19">
        <v>176.7</v>
      </c>
      <c r="J58" s="19">
        <v>0</v>
      </c>
      <c r="K58" s="19"/>
      <c r="L58" s="19">
        <v>0</v>
      </c>
      <c r="M58" s="19">
        <v>203.6</v>
      </c>
      <c r="N58" s="19">
        <v>202.6</v>
      </c>
      <c r="O58" s="19"/>
      <c r="P58" s="19">
        <v>207.4</v>
      </c>
      <c r="Q58" s="19"/>
      <c r="R58" s="19">
        <v>191.7</v>
      </c>
      <c r="S58" s="19">
        <v>9.9</v>
      </c>
      <c r="T58" s="19"/>
      <c r="U58" s="19"/>
      <c r="V58" s="19"/>
      <c r="W58" s="19"/>
      <c r="X58" s="19">
        <v>168.8</v>
      </c>
      <c r="Y58" s="19">
        <v>7.5</v>
      </c>
      <c r="Z58" s="19">
        <v>5.4</v>
      </c>
      <c r="AA58" s="19">
        <v>16.8</v>
      </c>
      <c r="AB58" s="19">
        <v>7</v>
      </c>
      <c r="AC58" s="19">
        <v>14.2</v>
      </c>
      <c r="AD58" s="19">
        <v>69.2</v>
      </c>
      <c r="AE58" s="19"/>
      <c r="AF58" s="19"/>
      <c r="AG58" s="19"/>
      <c r="AH58" s="19"/>
      <c r="AI58" s="19">
        <v>78.599999999999994</v>
      </c>
      <c r="AJ58" s="19">
        <v>22.4</v>
      </c>
      <c r="AK58" s="19">
        <v>0</v>
      </c>
      <c r="AL58" s="19"/>
      <c r="AM58" s="19"/>
      <c r="AN58" s="19">
        <v>6.5</v>
      </c>
      <c r="AO58" s="19">
        <v>213.1</v>
      </c>
      <c r="AP58" s="19">
        <v>45.2</v>
      </c>
      <c r="AQ58" s="19">
        <v>131.1</v>
      </c>
      <c r="AR58" s="19">
        <v>29.1</v>
      </c>
      <c r="AS58" s="19">
        <v>14.8</v>
      </c>
      <c r="AT58" s="19">
        <v>18.899999999999999</v>
      </c>
      <c r="AU58" s="19">
        <v>91.6</v>
      </c>
      <c r="AV58" s="19">
        <v>181.6</v>
      </c>
      <c r="AW58" s="19">
        <v>182</v>
      </c>
      <c r="AX58" s="19">
        <v>183.8</v>
      </c>
      <c r="AY58" s="19">
        <v>108.6</v>
      </c>
      <c r="AZ58" s="19">
        <v>21</v>
      </c>
      <c r="BA58" s="19">
        <v>33.200000000000003</v>
      </c>
      <c r="BB58" s="19">
        <v>2.2000000000000002</v>
      </c>
      <c r="BC58" s="19">
        <v>32.1</v>
      </c>
      <c r="BD58" s="19">
        <v>53.1</v>
      </c>
      <c r="BE58" s="19"/>
      <c r="BF58" s="19"/>
      <c r="BG58" s="19">
        <v>86</v>
      </c>
      <c r="BH58" s="19"/>
      <c r="BI58" s="19"/>
      <c r="BJ58" s="19">
        <v>46.5</v>
      </c>
      <c r="BK58" s="19"/>
      <c r="BL58" s="19"/>
      <c r="BM58" s="19"/>
      <c r="BN58" s="19">
        <v>127.7</v>
      </c>
      <c r="BO58" s="19">
        <v>169.9</v>
      </c>
      <c r="BP58" s="19">
        <v>167.8</v>
      </c>
      <c r="BQ58" s="19">
        <v>201.4</v>
      </c>
      <c r="BR58" s="19">
        <v>263.39999999999998</v>
      </c>
      <c r="BS58" s="19">
        <v>74</v>
      </c>
      <c r="BT58" s="19">
        <v>0</v>
      </c>
      <c r="BU58" s="19"/>
      <c r="BV58" s="19"/>
      <c r="BW58" s="19"/>
      <c r="BX58" s="19">
        <v>0</v>
      </c>
      <c r="BY58" s="19"/>
      <c r="BZ58" s="19"/>
      <c r="CA58" s="19">
        <v>1.7</v>
      </c>
      <c r="CB58" s="19">
        <v>91.6</v>
      </c>
      <c r="CC58" s="19">
        <v>46.4</v>
      </c>
      <c r="CD58" s="19">
        <v>64.3</v>
      </c>
      <c r="CE58" s="19">
        <v>67</v>
      </c>
      <c r="CF58" s="19">
        <v>29.9</v>
      </c>
      <c r="CG58" s="19"/>
      <c r="CH58" s="19"/>
      <c r="CI58" s="19"/>
      <c r="CJ58" s="19">
        <v>143.6</v>
      </c>
      <c r="CK58" s="19">
        <v>144.6</v>
      </c>
      <c r="CL58" s="19">
        <v>148.6</v>
      </c>
      <c r="CM58" s="19"/>
      <c r="CN58" s="19"/>
      <c r="CO58" s="19"/>
      <c r="CP58" s="19"/>
      <c r="CQ58" s="19"/>
      <c r="CR58" s="19">
        <v>210.9</v>
      </c>
      <c r="CS58" s="19">
        <v>100.9</v>
      </c>
      <c r="CT58" s="19">
        <v>4.8</v>
      </c>
      <c r="CU58" s="19">
        <v>1.6</v>
      </c>
      <c r="CV58" s="19">
        <v>9.6</v>
      </c>
      <c r="CW58" s="19">
        <v>0</v>
      </c>
      <c r="CX58" s="19">
        <v>45.2</v>
      </c>
      <c r="CY58" s="19">
        <v>0</v>
      </c>
      <c r="CZ58" s="19">
        <v>0</v>
      </c>
      <c r="DA58" s="19">
        <v>0</v>
      </c>
      <c r="DB58" s="19">
        <v>18.600000000000001</v>
      </c>
      <c r="DC58" s="19">
        <v>9.9</v>
      </c>
      <c r="DD58" s="19">
        <v>4.8</v>
      </c>
      <c r="DE58" s="19">
        <v>0</v>
      </c>
      <c r="DF58" s="19">
        <v>2</v>
      </c>
      <c r="DG58" s="19">
        <v>2.2000000000000002</v>
      </c>
      <c r="DH58" s="19">
        <v>3.8</v>
      </c>
      <c r="DI58" s="19">
        <v>20.3</v>
      </c>
      <c r="DJ58" s="19">
        <v>20</v>
      </c>
      <c r="DK58" s="19">
        <v>19.100000000000001</v>
      </c>
      <c r="DL58" s="19">
        <v>2.5</v>
      </c>
      <c r="DM58" s="19">
        <v>18.399999999999999</v>
      </c>
      <c r="DN58" s="19">
        <v>0</v>
      </c>
      <c r="DO58" s="19">
        <v>0</v>
      </c>
      <c r="DP58" s="19">
        <v>9.8000000000000007</v>
      </c>
      <c r="DQ58" s="19">
        <v>26.5</v>
      </c>
      <c r="DR58" s="19">
        <v>0</v>
      </c>
      <c r="DS58" s="19">
        <v>2.5</v>
      </c>
      <c r="DT58" s="19">
        <v>20.100000000000001</v>
      </c>
      <c r="DU58" s="19">
        <v>3</v>
      </c>
      <c r="DV58" s="19"/>
      <c r="DW58" s="19">
        <v>0</v>
      </c>
      <c r="DX58" s="19">
        <v>11.2</v>
      </c>
      <c r="DY58" s="19">
        <v>7.2</v>
      </c>
      <c r="DZ58" s="19">
        <v>20.3</v>
      </c>
      <c r="EA58" s="19">
        <v>20.3</v>
      </c>
      <c r="EB58" s="19">
        <v>14.2</v>
      </c>
      <c r="EC58" s="19">
        <v>4</v>
      </c>
      <c r="ED58" s="19">
        <v>27.8</v>
      </c>
      <c r="EE58" s="19">
        <v>0</v>
      </c>
      <c r="EF58" s="19">
        <v>17.100000000000001</v>
      </c>
      <c r="EG58" s="19">
        <v>30.3</v>
      </c>
      <c r="EH58" s="19">
        <v>0.6</v>
      </c>
      <c r="EI58" s="19">
        <v>0</v>
      </c>
      <c r="EJ58" s="19">
        <v>0</v>
      </c>
      <c r="EK58" s="19">
        <v>20.9</v>
      </c>
      <c r="EL58" s="19">
        <v>5.0999999999999996</v>
      </c>
      <c r="EM58" s="19">
        <v>0</v>
      </c>
      <c r="EN58" s="19">
        <v>20.399999999999999</v>
      </c>
      <c r="EO58" s="19">
        <v>20.399999999999999</v>
      </c>
      <c r="EP58" s="19">
        <v>20</v>
      </c>
      <c r="EQ58" s="19">
        <v>0</v>
      </c>
      <c r="ER58" s="19">
        <v>0</v>
      </c>
      <c r="ES58" s="19">
        <v>0</v>
      </c>
      <c r="ET58" s="19">
        <v>0</v>
      </c>
      <c r="EU58" s="19">
        <v>0.6</v>
      </c>
      <c r="EV58" s="19">
        <v>2.1</v>
      </c>
      <c r="EW58" s="19">
        <v>1.7</v>
      </c>
      <c r="EX58" s="19">
        <v>0</v>
      </c>
      <c r="EY58" s="19">
        <v>4.4000000000000004</v>
      </c>
      <c r="EZ58" s="19">
        <v>2.2000000000000002</v>
      </c>
      <c r="FA58" s="19">
        <v>1.2</v>
      </c>
      <c r="FB58" s="19">
        <v>1.2</v>
      </c>
      <c r="FC58" s="19">
        <v>0</v>
      </c>
      <c r="FD58" s="19">
        <v>6.6</v>
      </c>
      <c r="FE58" s="19">
        <v>18.2</v>
      </c>
      <c r="FF58" s="19">
        <v>9.6</v>
      </c>
      <c r="FG58" s="19"/>
      <c r="FH58" s="19"/>
      <c r="FI58" s="19"/>
      <c r="FJ58" s="19">
        <v>19.100000000000001</v>
      </c>
      <c r="FK58" s="19"/>
      <c r="FL58" s="19">
        <v>6.2</v>
      </c>
      <c r="FM58" s="19"/>
      <c r="FN58" s="19">
        <v>6566.3</v>
      </c>
      <c r="FO58" s="15"/>
      <c r="FP58" s="19">
        <v>21.1</v>
      </c>
      <c r="FQ58" s="19">
        <v>7.8810000000000002</v>
      </c>
      <c r="FR58" s="19">
        <v>11.55</v>
      </c>
      <c r="FS58" s="19">
        <v>8.4</v>
      </c>
      <c r="FT58" s="19">
        <v>26.534420000000001</v>
      </c>
      <c r="FU58" s="19">
        <v>18.940860000000001</v>
      </c>
      <c r="FV58" s="19">
        <v>5.8</v>
      </c>
      <c r="FW58" s="19">
        <v>15.5</v>
      </c>
      <c r="FX58" s="19">
        <v>115.70628000000001</v>
      </c>
    </row>
    <row r="59" spans="1:180" ht="25.05" customHeight="1" x14ac:dyDescent="0.3">
      <c r="A59" s="199" t="s">
        <v>800</v>
      </c>
      <c r="B59" s="200"/>
      <c r="C59" s="20">
        <v>4854.3999999999996</v>
      </c>
      <c r="D59" s="20">
        <v>11412.95</v>
      </c>
      <c r="E59" s="20">
        <v>3717.55</v>
      </c>
      <c r="F59" s="20">
        <v>0</v>
      </c>
      <c r="G59" s="20">
        <v>0</v>
      </c>
      <c r="H59" s="20">
        <v>2110.8000000000002</v>
      </c>
      <c r="I59" s="20">
        <v>4060.55</v>
      </c>
      <c r="J59" s="20">
        <v>555.5</v>
      </c>
      <c r="K59" s="20">
        <v>0</v>
      </c>
      <c r="L59" s="20">
        <v>418.9</v>
      </c>
      <c r="M59" s="20">
        <v>1502.5</v>
      </c>
      <c r="N59" s="20">
        <v>2045.55</v>
      </c>
      <c r="O59" s="20">
        <v>0</v>
      </c>
      <c r="P59" s="20">
        <v>2865.45</v>
      </c>
      <c r="Q59" s="20">
        <v>0</v>
      </c>
      <c r="R59" s="20">
        <v>3732.5</v>
      </c>
      <c r="S59" s="20">
        <v>241.65</v>
      </c>
      <c r="T59" s="20">
        <v>0</v>
      </c>
      <c r="U59" s="20">
        <v>0</v>
      </c>
      <c r="V59" s="20">
        <v>0</v>
      </c>
      <c r="W59" s="20">
        <v>0</v>
      </c>
      <c r="X59" s="20">
        <v>3921.95</v>
      </c>
      <c r="Y59" s="20">
        <v>185.9</v>
      </c>
      <c r="Z59" s="20">
        <v>130.9</v>
      </c>
      <c r="AA59" s="20">
        <v>137.44999999999999</v>
      </c>
      <c r="AB59" s="20">
        <v>167.3</v>
      </c>
      <c r="AC59" s="20">
        <v>325.14999999999998</v>
      </c>
      <c r="AD59" s="20">
        <v>1993.55</v>
      </c>
      <c r="AE59" s="20">
        <v>0</v>
      </c>
      <c r="AF59" s="20">
        <v>0</v>
      </c>
      <c r="AG59" s="20">
        <v>0</v>
      </c>
      <c r="AH59" s="20">
        <v>0</v>
      </c>
      <c r="AI59" s="20">
        <v>2053.6</v>
      </c>
      <c r="AJ59" s="20">
        <v>1458.7</v>
      </c>
      <c r="AK59" s="20">
        <v>441.8</v>
      </c>
      <c r="AL59" s="20">
        <v>0</v>
      </c>
      <c r="AM59" s="20">
        <v>0</v>
      </c>
      <c r="AN59" s="20">
        <v>156</v>
      </c>
      <c r="AO59" s="20">
        <v>5915.4</v>
      </c>
      <c r="AP59" s="20">
        <v>964.65</v>
      </c>
      <c r="AQ59" s="20">
        <v>3322.75</v>
      </c>
      <c r="AR59" s="20">
        <v>682.4</v>
      </c>
      <c r="AS59" s="20">
        <v>352.6</v>
      </c>
      <c r="AT59" s="20">
        <v>451.5</v>
      </c>
      <c r="AU59" s="20">
        <v>2128.1999999999998</v>
      </c>
      <c r="AV59" s="20">
        <v>4333.8999999999996</v>
      </c>
      <c r="AW59" s="20">
        <v>4345.25</v>
      </c>
      <c r="AX59" s="20">
        <v>4422.95</v>
      </c>
      <c r="AY59" s="20">
        <v>2608.85</v>
      </c>
      <c r="AZ59" s="20">
        <v>191.25</v>
      </c>
      <c r="BA59" s="20">
        <v>803.2</v>
      </c>
      <c r="BB59" s="20">
        <v>54.1</v>
      </c>
      <c r="BC59" s="20">
        <v>769.95</v>
      </c>
      <c r="BD59" s="20">
        <v>1514.7</v>
      </c>
      <c r="BE59" s="20">
        <v>0</v>
      </c>
      <c r="BF59" s="20">
        <v>0</v>
      </c>
      <c r="BG59" s="20">
        <v>1385</v>
      </c>
      <c r="BH59" s="20">
        <v>0</v>
      </c>
      <c r="BI59" s="20">
        <v>0</v>
      </c>
      <c r="BJ59" s="20">
        <v>825.95</v>
      </c>
      <c r="BK59" s="20">
        <v>0</v>
      </c>
      <c r="BL59" s="20">
        <v>0</v>
      </c>
      <c r="BM59" s="20">
        <v>0</v>
      </c>
      <c r="BN59" s="20">
        <v>3055.7</v>
      </c>
      <c r="BO59" s="20">
        <v>3651.8</v>
      </c>
      <c r="BP59" s="20">
        <v>3634.4</v>
      </c>
      <c r="BQ59" s="20">
        <v>3807.3</v>
      </c>
      <c r="BR59" s="20">
        <v>5727.75</v>
      </c>
      <c r="BS59" s="20">
        <v>1134.95</v>
      </c>
      <c r="BT59" s="20">
        <v>477.7</v>
      </c>
      <c r="BU59" s="20">
        <v>0</v>
      </c>
      <c r="BV59" s="20">
        <v>0</v>
      </c>
      <c r="BW59" s="20">
        <v>0</v>
      </c>
      <c r="BX59" s="20">
        <v>115.35</v>
      </c>
      <c r="BY59" s="20">
        <v>0</v>
      </c>
      <c r="BZ59" s="20">
        <v>0</v>
      </c>
      <c r="CA59" s="20">
        <v>33.700000000000003</v>
      </c>
      <c r="CB59" s="20">
        <v>3473.45</v>
      </c>
      <c r="CC59" s="20">
        <v>1508.2</v>
      </c>
      <c r="CD59" s="20">
        <v>1528.95</v>
      </c>
      <c r="CE59" s="20">
        <v>1553.85</v>
      </c>
      <c r="CF59" s="20">
        <v>705.8</v>
      </c>
      <c r="CG59" s="20">
        <v>0</v>
      </c>
      <c r="CH59" s="20">
        <v>0</v>
      </c>
      <c r="CI59" s="20">
        <v>0</v>
      </c>
      <c r="CJ59" s="20">
        <v>3376.2</v>
      </c>
      <c r="CK59" s="20">
        <v>3393.85</v>
      </c>
      <c r="CL59" s="20">
        <v>3517.5</v>
      </c>
      <c r="CM59" s="20">
        <v>0</v>
      </c>
      <c r="CN59" s="20">
        <v>0</v>
      </c>
      <c r="CO59" s="20">
        <v>0</v>
      </c>
      <c r="CP59" s="20">
        <v>0</v>
      </c>
      <c r="CQ59" s="20">
        <v>0</v>
      </c>
      <c r="CR59" s="20">
        <v>4955.05</v>
      </c>
      <c r="CS59" s="20">
        <v>2369.9</v>
      </c>
      <c r="CT59" s="20">
        <v>152.44999999999999</v>
      </c>
      <c r="CU59" s="20">
        <v>67.7</v>
      </c>
      <c r="CV59" s="20">
        <v>234.5</v>
      </c>
      <c r="CW59" s="20">
        <v>6.2</v>
      </c>
      <c r="CX59" s="20">
        <v>1748.55</v>
      </c>
      <c r="CY59" s="20">
        <v>779.35</v>
      </c>
      <c r="CZ59" s="20">
        <v>130.15</v>
      </c>
      <c r="DA59" s="20">
        <v>1.95</v>
      </c>
      <c r="DB59" s="20">
        <v>388.65</v>
      </c>
      <c r="DC59" s="20">
        <v>237.9</v>
      </c>
      <c r="DD59" s="20">
        <v>129.75</v>
      </c>
      <c r="DE59" s="20">
        <v>2091</v>
      </c>
      <c r="DF59" s="20">
        <v>37.75</v>
      </c>
      <c r="DG59" s="20">
        <v>47.4</v>
      </c>
      <c r="DH59" s="20">
        <v>101.15</v>
      </c>
      <c r="DI59" s="20">
        <v>488.65</v>
      </c>
      <c r="DJ59" s="20">
        <v>480</v>
      </c>
      <c r="DK59" s="20">
        <v>436.4</v>
      </c>
      <c r="DL59" s="20">
        <v>56.45</v>
      </c>
      <c r="DM59" s="20">
        <v>416.9</v>
      </c>
      <c r="DN59" s="20">
        <v>140.16900000000001</v>
      </c>
      <c r="DO59" s="20">
        <v>184.17099999999999</v>
      </c>
      <c r="DP59" s="20">
        <v>435.4</v>
      </c>
      <c r="DQ59" s="20">
        <v>1329.45</v>
      </c>
      <c r="DR59" s="20">
        <v>154.65</v>
      </c>
      <c r="DS59" s="20">
        <v>59.2</v>
      </c>
      <c r="DT59" s="20">
        <v>353</v>
      </c>
      <c r="DU59" s="20">
        <v>58.35</v>
      </c>
      <c r="DV59" s="20">
        <v>0</v>
      </c>
      <c r="DW59" s="20">
        <v>2.9420549999999999</v>
      </c>
      <c r="DX59" s="20">
        <v>282.2</v>
      </c>
      <c r="DY59" s="20">
        <v>164.1</v>
      </c>
      <c r="DZ59" s="20">
        <v>475.55</v>
      </c>
      <c r="EA59" s="20">
        <v>485.85</v>
      </c>
      <c r="EB59" s="20">
        <v>305.2</v>
      </c>
      <c r="EC59" s="20">
        <v>153.75</v>
      </c>
      <c r="ED59" s="20">
        <v>624.65</v>
      </c>
      <c r="EE59" s="20">
        <v>283.60000000000002</v>
      </c>
      <c r="EF59" s="20">
        <v>1056.3499999999999</v>
      </c>
      <c r="EG59" s="20">
        <v>1527.55</v>
      </c>
      <c r="EH59" s="20">
        <v>146.85</v>
      </c>
      <c r="EI59" s="20">
        <v>87.9</v>
      </c>
      <c r="EJ59" s="20">
        <v>378.565</v>
      </c>
      <c r="EK59" s="20">
        <v>494.05</v>
      </c>
      <c r="EL59" s="20">
        <v>123.45</v>
      </c>
      <c r="EM59" s="20">
        <v>181.05</v>
      </c>
      <c r="EN59" s="20">
        <v>428.4</v>
      </c>
      <c r="EO59" s="20">
        <v>459</v>
      </c>
      <c r="EP59" s="20">
        <v>427.4</v>
      </c>
      <c r="EQ59" s="20">
        <v>110.55</v>
      </c>
      <c r="ER59" s="20">
        <v>2577.1999999999998</v>
      </c>
      <c r="ES59" s="20">
        <v>130.5</v>
      </c>
      <c r="ET59" s="20">
        <v>1353.25</v>
      </c>
      <c r="EU59" s="20">
        <v>14.4</v>
      </c>
      <c r="EV59" s="20">
        <v>1053.3</v>
      </c>
      <c r="EW59" s="20">
        <v>1038.1500000000001</v>
      </c>
      <c r="EX59" s="20">
        <v>1071</v>
      </c>
      <c r="EY59" s="20">
        <v>104.8</v>
      </c>
      <c r="EZ59" s="20">
        <v>52.8</v>
      </c>
      <c r="FA59" s="20">
        <v>28.8</v>
      </c>
      <c r="FB59" s="20">
        <v>28.8</v>
      </c>
      <c r="FC59" s="20">
        <v>133.55000000000001</v>
      </c>
      <c r="FD59" s="20">
        <v>147.5</v>
      </c>
      <c r="FE59" s="20">
        <v>441.05</v>
      </c>
      <c r="FF59" s="20">
        <v>235.4</v>
      </c>
      <c r="FG59" s="20">
        <v>0</v>
      </c>
      <c r="FH59" s="20">
        <v>0</v>
      </c>
      <c r="FI59" s="20">
        <v>0</v>
      </c>
      <c r="FJ59" s="20">
        <v>450.5</v>
      </c>
      <c r="FK59" s="20">
        <v>0</v>
      </c>
      <c r="FL59" s="20">
        <v>147.35</v>
      </c>
      <c r="FM59" s="20">
        <v>0</v>
      </c>
      <c r="FN59" s="20">
        <v>159539.14705500001</v>
      </c>
      <c r="FO59" s="21"/>
      <c r="FP59" s="20">
        <v>514.35</v>
      </c>
      <c r="FQ59" s="20">
        <v>93.221000000000004</v>
      </c>
      <c r="FR59" s="20">
        <v>214.02825000000001</v>
      </c>
      <c r="FS59" s="20">
        <v>199.6</v>
      </c>
      <c r="FT59" s="20">
        <v>633.73017500000003</v>
      </c>
      <c r="FU59" s="20">
        <v>454.63781</v>
      </c>
      <c r="FV59" s="20">
        <v>107</v>
      </c>
      <c r="FW59" s="20">
        <v>260.8</v>
      </c>
      <c r="FX59" s="20">
        <v>2477.3672350000002</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X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0" width="20" customWidth="1"/>
  </cols>
  <sheetData>
    <row r="1" spans="1:18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
      <c r="A5" s="202" t="s">
        <v>801</v>
      </c>
      <c r="B5" s="203"/>
      <c r="C5" s="203"/>
      <c r="D5" s="203"/>
      <c r="E5" s="203"/>
      <c r="F5" s="203"/>
      <c r="G5" s="203"/>
      <c r="H5" s="203"/>
      <c r="I5" s="203"/>
      <c r="J5" s="203"/>
      <c r="K5" s="203"/>
      <c r="L5" s="203"/>
      <c r="M5" s="203"/>
      <c r="N5" s="203"/>
      <c r="O5" s="203"/>
      <c r="P5" s="203"/>
      <c r="Q5" s="203"/>
      <c r="R5" s="203"/>
      <c r="S5" s="203"/>
      <c r="T5" s="203"/>
      <c r="U5" s="203"/>
      <c r="V5" s="203"/>
      <c r="W5" s="203"/>
      <c r="X5" s="203"/>
      <c r="Y5" s="203"/>
      <c r="Z5" s="203"/>
      <c r="AA5" s="203"/>
      <c r="AB5" s="203"/>
      <c r="AC5" s="203"/>
      <c r="AD5" s="203"/>
      <c r="AE5" s="203"/>
      <c r="AF5" s="203"/>
      <c r="AG5" s="203"/>
      <c r="AH5" s="203"/>
      <c r="AI5" s="203"/>
      <c r="AJ5" s="203"/>
      <c r="AK5" s="203"/>
      <c r="AL5" s="203"/>
      <c r="AM5" s="203"/>
      <c r="AN5" s="203"/>
      <c r="AO5" s="203"/>
      <c r="AP5" s="203"/>
      <c r="AQ5" s="203"/>
      <c r="AR5" s="203"/>
      <c r="AS5" s="203"/>
      <c r="AT5" s="203"/>
      <c r="AU5" s="203"/>
      <c r="AV5" s="203"/>
      <c r="AW5" s="203"/>
      <c r="AX5" s="203"/>
      <c r="AY5" s="203"/>
      <c r="AZ5" s="203"/>
      <c r="BA5" s="203"/>
      <c r="BB5" s="203"/>
      <c r="BC5" s="203"/>
      <c r="BD5" s="203"/>
      <c r="BE5" s="203"/>
      <c r="BF5" s="203"/>
      <c r="BG5" s="203"/>
      <c r="BH5" s="203"/>
      <c r="BI5" s="203"/>
      <c r="BJ5" s="203"/>
      <c r="BK5" s="203"/>
      <c r="BL5" s="203"/>
      <c r="BM5" s="203"/>
      <c r="BN5" s="203"/>
      <c r="BO5" s="203"/>
      <c r="BP5" s="203"/>
      <c r="BQ5" s="203"/>
      <c r="BR5" s="203"/>
      <c r="BS5" s="203"/>
      <c r="BT5" s="203"/>
      <c r="BU5" s="203"/>
      <c r="BV5" s="203"/>
      <c r="BW5" s="203"/>
      <c r="BX5" s="203"/>
      <c r="BY5" s="203"/>
      <c r="BZ5" s="203"/>
      <c r="CA5" s="203"/>
      <c r="CB5" s="203"/>
      <c r="CC5" s="203"/>
      <c r="CD5" s="203"/>
      <c r="CE5" s="203"/>
      <c r="CF5" s="203"/>
      <c r="CG5" s="203"/>
      <c r="CH5" s="203"/>
      <c r="CI5" s="203"/>
      <c r="CJ5" s="203"/>
      <c r="CK5" s="203"/>
      <c r="CL5" s="203"/>
      <c r="CM5" s="203"/>
      <c r="CN5" s="203"/>
      <c r="CO5" s="203"/>
      <c r="CP5" s="203"/>
      <c r="CQ5" s="203"/>
      <c r="CR5" s="203"/>
      <c r="CS5" s="203"/>
      <c r="CT5" s="203"/>
      <c r="CU5" s="203"/>
      <c r="CV5" s="203"/>
      <c r="CW5" s="203"/>
      <c r="CX5" s="203"/>
      <c r="CY5" s="203"/>
      <c r="CZ5" s="203"/>
      <c r="DA5" s="203"/>
      <c r="DB5" s="203"/>
      <c r="DC5" s="203"/>
      <c r="DD5" s="203"/>
      <c r="DE5" s="203"/>
      <c r="DF5" s="203"/>
      <c r="DG5" s="203"/>
      <c r="DH5" s="203"/>
      <c r="DI5" s="203"/>
      <c r="DJ5" s="203"/>
      <c r="DK5" s="203"/>
      <c r="DL5" s="203"/>
      <c r="DM5" s="203"/>
      <c r="DN5" s="203"/>
      <c r="DO5" s="203"/>
      <c r="DP5" s="203"/>
      <c r="DQ5" s="203"/>
      <c r="DR5" s="203"/>
      <c r="DS5" s="203"/>
      <c r="DT5" s="203"/>
      <c r="DU5" s="203"/>
      <c r="DV5" s="203"/>
      <c r="DW5" s="203"/>
      <c r="DX5" s="203"/>
      <c r="DY5" s="203"/>
      <c r="DZ5" s="203"/>
      <c r="EA5" s="203"/>
      <c r="EB5" s="203"/>
      <c r="EC5" s="203"/>
      <c r="ED5" s="203"/>
      <c r="EE5" s="203"/>
      <c r="EF5" s="203"/>
      <c r="EG5" s="203"/>
      <c r="EH5" s="203"/>
      <c r="EI5" s="203"/>
      <c r="EJ5" s="203"/>
      <c r="EK5" s="203"/>
      <c r="EL5" s="203"/>
      <c r="EM5" s="203"/>
      <c r="EN5" s="203"/>
      <c r="EO5" s="203"/>
      <c r="EP5" s="203"/>
      <c r="EQ5" s="203"/>
      <c r="ER5" s="203"/>
      <c r="ES5" s="203"/>
      <c r="ET5" s="203"/>
      <c r="EU5" s="203"/>
      <c r="EV5" s="203"/>
      <c r="EW5" s="203"/>
      <c r="EX5" s="203"/>
      <c r="EY5" s="203"/>
      <c r="EZ5" s="203"/>
      <c r="FA5" s="203"/>
      <c r="FB5" s="203"/>
      <c r="FC5" s="203"/>
      <c r="FD5" s="203"/>
      <c r="FE5" s="203"/>
      <c r="FF5" s="203"/>
      <c r="FG5" s="203"/>
      <c r="FH5" s="203"/>
      <c r="FI5" s="203"/>
      <c r="FJ5" s="203"/>
      <c r="FK5" s="203"/>
      <c r="FL5" s="203"/>
      <c r="FM5" s="203"/>
      <c r="FN5" s="203"/>
      <c r="FO5" s="1"/>
      <c r="FP5" s="198" t="s">
        <v>524</v>
      </c>
      <c r="FQ5" s="197"/>
      <c r="FR5" s="197"/>
      <c r="FS5" s="197"/>
      <c r="FT5" s="197"/>
      <c r="FU5" s="197"/>
      <c r="FV5" s="197"/>
      <c r="FW5" s="197"/>
      <c r="FX5" s="197"/>
    </row>
    <row r="6" spans="1:180" ht="22.05" hidden="1" customHeight="1" x14ac:dyDescent="0.3">
      <c r="A6" s="201" t="s">
        <v>53</v>
      </c>
      <c r="B6" s="201" t="s">
        <v>525</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920</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289</v>
      </c>
      <c r="FG6" s="9">
        <v>58333</v>
      </c>
      <c r="FH6" s="9">
        <v>58336</v>
      </c>
      <c r="FI6" s="9">
        <v>213</v>
      </c>
      <c r="FJ6" s="9">
        <v>232</v>
      </c>
      <c r="FK6" s="9">
        <v>2190</v>
      </c>
      <c r="FL6" s="9">
        <v>69867</v>
      </c>
      <c r="FM6" s="9">
        <v>75066</v>
      </c>
      <c r="FN6" s="201" t="s">
        <v>526</v>
      </c>
      <c r="FO6" s="1"/>
      <c r="FP6" s="10">
        <v>221</v>
      </c>
      <c r="FQ6" s="10">
        <v>222</v>
      </c>
      <c r="FR6" s="10">
        <v>224</v>
      </c>
      <c r="FS6" s="10">
        <v>2187</v>
      </c>
      <c r="FT6" s="10">
        <v>227</v>
      </c>
      <c r="FU6" s="10">
        <v>49400</v>
      </c>
      <c r="FV6" s="10">
        <v>199</v>
      </c>
      <c r="FW6" s="10">
        <v>200</v>
      </c>
      <c r="FX6" s="197" t="s">
        <v>527</v>
      </c>
    </row>
    <row r="7" spans="1:180" ht="15" hidden="1" customHeight="1" x14ac:dyDescent="0.3">
      <c r="A7" s="201"/>
      <c r="B7" s="201"/>
      <c r="C7" s="9" t="s">
        <v>528</v>
      </c>
      <c r="D7" s="9" t="s">
        <v>529</v>
      </c>
      <c r="E7" s="9" t="s">
        <v>529</v>
      </c>
      <c r="F7" s="9" t="s">
        <v>530</v>
      </c>
      <c r="G7" s="9" t="s">
        <v>530</v>
      </c>
      <c r="H7" s="9" t="s">
        <v>530</v>
      </c>
      <c r="I7" s="9" t="s">
        <v>530</v>
      </c>
      <c r="J7" s="9" t="s">
        <v>529</v>
      </c>
      <c r="K7" s="9" t="s">
        <v>529</v>
      </c>
      <c r="L7" s="9" t="s">
        <v>529</v>
      </c>
      <c r="M7" s="9" t="s">
        <v>529</v>
      </c>
      <c r="N7" s="9" t="s">
        <v>529</v>
      </c>
      <c r="O7" s="9" t="s">
        <v>529</v>
      </c>
      <c r="P7" s="9" t="s">
        <v>529</v>
      </c>
      <c r="Q7" s="9" t="s">
        <v>529</v>
      </c>
      <c r="R7" s="9" t="s">
        <v>529</v>
      </c>
      <c r="S7" s="9" t="s">
        <v>529</v>
      </c>
      <c r="T7" s="9" t="s">
        <v>529</v>
      </c>
      <c r="U7" s="9" t="s">
        <v>529</v>
      </c>
      <c r="V7" s="9" t="s">
        <v>529</v>
      </c>
      <c r="W7" s="9" t="s">
        <v>529</v>
      </c>
      <c r="X7" s="9" t="s">
        <v>528</v>
      </c>
      <c r="Y7" s="9" t="s">
        <v>528</v>
      </c>
      <c r="Z7" s="9" t="s">
        <v>528</v>
      </c>
      <c r="AA7" s="9" t="s">
        <v>529</v>
      </c>
      <c r="AB7" s="9" t="s">
        <v>528</v>
      </c>
      <c r="AC7" s="9" t="s">
        <v>528</v>
      </c>
      <c r="AD7" s="9" t="s">
        <v>528</v>
      </c>
      <c r="AE7" s="9" t="s">
        <v>528</v>
      </c>
      <c r="AF7" s="9" t="s">
        <v>528</v>
      </c>
      <c r="AG7" s="9" t="s">
        <v>528</v>
      </c>
      <c r="AH7" s="9" t="s">
        <v>528</v>
      </c>
      <c r="AI7" s="9" t="s">
        <v>528</v>
      </c>
      <c r="AJ7" s="9" t="s">
        <v>529</v>
      </c>
      <c r="AK7" s="9" t="s">
        <v>530</v>
      </c>
      <c r="AL7" s="9" t="s">
        <v>530</v>
      </c>
      <c r="AM7" s="9" t="s">
        <v>530</v>
      </c>
      <c r="AN7" s="9" t="s">
        <v>529</v>
      </c>
      <c r="AO7" s="9" t="s">
        <v>529</v>
      </c>
      <c r="AP7" s="9" t="s">
        <v>529</v>
      </c>
      <c r="AQ7" s="9" t="s">
        <v>529</v>
      </c>
      <c r="AR7" s="9" t="s">
        <v>529</v>
      </c>
      <c r="AS7" s="9" t="s">
        <v>529</v>
      </c>
      <c r="AT7" s="9" t="s">
        <v>529</v>
      </c>
      <c r="AU7" s="9" t="s">
        <v>528</v>
      </c>
      <c r="AV7" s="9" t="s">
        <v>529</v>
      </c>
      <c r="AW7" s="9" t="s">
        <v>529</v>
      </c>
      <c r="AX7" s="9" t="s">
        <v>529</v>
      </c>
      <c r="AY7" s="9" t="s">
        <v>529</v>
      </c>
      <c r="AZ7" s="9" t="s">
        <v>529</v>
      </c>
      <c r="BA7" s="9" t="s">
        <v>529</v>
      </c>
      <c r="BB7" s="9" t="s">
        <v>528</v>
      </c>
      <c r="BC7" s="9" t="s">
        <v>530</v>
      </c>
      <c r="BD7" s="9" t="s">
        <v>529</v>
      </c>
      <c r="BE7" s="9" t="s">
        <v>529</v>
      </c>
      <c r="BF7" s="9" t="s">
        <v>529</v>
      </c>
      <c r="BG7" s="9" t="s">
        <v>529</v>
      </c>
      <c r="BH7" s="9" t="s">
        <v>530</v>
      </c>
      <c r="BI7" s="9" t="s">
        <v>530</v>
      </c>
      <c r="BJ7" s="9" t="s">
        <v>530</v>
      </c>
      <c r="BK7" s="9" t="s">
        <v>528</v>
      </c>
      <c r="BL7" s="9" t="s">
        <v>528</v>
      </c>
      <c r="BM7" s="9" t="s">
        <v>528</v>
      </c>
      <c r="BN7" s="9" t="s">
        <v>529</v>
      </c>
      <c r="BO7" s="9" t="s">
        <v>529</v>
      </c>
      <c r="BP7" s="9" t="s">
        <v>529</v>
      </c>
      <c r="BQ7" s="9" t="s">
        <v>529</v>
      </c>
      <c r="BR7" s="9" t="s">
        <v>529</v>
      </c>
      <c r="BS7" s="9" t="s">
        <v>529</v>
      </c>
      <c r="BT7" s="9" t="s">
        <v>529</v>
      </c>
      <c r="BU7" s="9" t="s">
        <v>528</v>
      </c>
      <c r="BV7" s="9" t="s">
        <v>528</v>
      </c>
      <c r="BW7" s="9" t="s">
        <v>528</v>
      </c>
      <c r="BX7" s="9" t="s">
        <v>530</v>
      </c>
      <c r="BY7" s="9" t="s">
        <v>528</v>
      </c>
      <c r="BZ7" s="9" t="s">
        <v>529</v>
      </c>
      <c r="CA7" s="9" t="s">
        <v>530</v>
      </c>
      <c r="CB7" s="9" t="s">
        <v>529</v>
      </c>
      <c r="CC7" s="9" t="s">
        <v>529</v>
      </c>
      <c r="CD7" s="9" t="s">
        <v>529</v>
      </c>
      <c r="CE7" s="9" t="s">
        <v>529</v>
      </c>
      <c r="CF7" s="9" t="s">
        <v>529</v>
      </c>
      <c r="CG7" s="9" t="s">
        <v>529</v>
      </c>
      <c r="CH7" s="9" t="s">
        <v>529</v>
      </c>
      <c r="CI7" s="9" t="s">
        <v>529</v>
      </c>
      <c r="CJ7" s="9" t="s">
        <v>529</v>
      </c>
      <c r="CK7" s="9" t="s">
        <v>529</v>
      </c>
      <c r="CL7" s="9" t="s">
        <v>529</v>
      </c>
      <c r="CM7" s="9" t="s">
        <v>529</v>
      </c>
      <c r="CN7" s="9" t="s">
        <v>528</v>
      </c>
      <c r="CO7" s="9" t="s">
        <v>528</v>
      </c>
      <c r="CP7" s="9" t="s">
        <v>528</v>
      </c>
      <c r="CQ7" s="9" t="s">
        <v>528</v>
      </c>
      <c r="CR7" s="9" t="s">
        <v>529</v>
      </c>
      <c r="CS7" s="9" t="s">
        <v>529</v>
      </c>
      <c r="CT7" s="9" t="s">
        <v>529</v>
      </c>
      <c r="CU7" s="9" t="s">
        <v>529</v>
      </c>
      <c r="CV7" s="9" t="s">
        <v>530</v>
      </c>
      <c r="CW7" s="9" t="s">
        <v>529</v>
      </c>
      <c r="CX7" s="9" t="s">
        <v>529</v>
      </c>
      <c r="CY7" s="9" t="s">
        <v>528</v>
      </c>
      <c r="CZ7" s="9" t="s">
        <v>530</v>
      </c>
      <c r="DA7" s="9" t="s">
        <v>530</v>
      </c>
      <c r="DB7" s="9" t="s">
        <v>529</v>
      </c>
      <c r="DC7" s="9" t="s">
        <v>530</v>
      </c>
      <c r="DD7" s="9" t="s">
        <v>530</v>
      </c>
      <c r="DE7" s="9" t="s">
        <v>528</v>
      </c>
      <c r="DF7" s="9" t="s">
        <v>528</v>
      </c>
      <c r="DG7" s="9" t="s">
        <v>529</v>
      </c>
      <c r="DH7" s="9" t="s">
        <v>529</v>
      </c>
      <c r="DI7" s="9" t="s">
        <v>529</v>
      </c>
      <c r="DJ7" s="9" t="s">
        <v>530</v>
      </c>
      <c r="DK7" s="9" t="s">
        <v>530</v>
      </c>
      <c r="DL7" s="9" t="s">
        <v>529</v>
      </c>
      <c r="DM7" s="9" t="s">
        <v>529</v>
      </c>
      <c r="DN7" s="9" t="s">
        <v>528</v>
      </c>
      <c r="DO7" s="9" t="s">
        <v>528</v>
      </c>
      <c r="DP7" s="9" t="s">
        <v>529</v>
      </c>
      <c r="DQ7" s="9" t="s">
        <v>529</v>
      </c>
      <c r="DR7" s="9" t="s">
        <v>528</v>
      </c>
      <c r="DS7" s="9" t="s">
        <v>529</v>
      </c>
      <c r="DT7" s="9" t="s">
        <v>529</v>
      </c>
      <c r="DU7" s="9" t="s">
        <v>530</v>
      </c>
      <c r="DV7" s="9" t="s">
        <v>529</v>
      </c>
      <c r="DW7" s="9" t="s">
        <v>529</v>
      </c>
      <c r="DX7" s="9" t="s">
        <v>529</v>
      </c>
      <c r="DY7" s="9" t="s">
        <v>530</v>
      </c>
      <c r="DZ7" s="9" t="s">
        <v>529</v>
      </c>
      <c r="EA7" s="9" t="s">
        <v>529</v>
      </c>
      <c r="EB7" s="9" t="s">
        <v>529</v>
      </c>
      <c r="EC7" s="9" t="s">
        <v>530</v>
      </c>
      <c r="ED7" s="9" t="s">
        <v>530</v>
      </c>
      <c r="EE7" s="9" t="s">
        <v>528</v>
      </c>
      <c r="EF7" s="9" t="s">
        <v>529</v>
      </c>
      <c r="EG7" s="9" t="s">
        <v>529</v>
      </c>
      <c r="EH7" s="9" t="s">
        <v>529</v>
      </c>
      <c r="EI7" s="9" t="s">
        <v>529</v>
      </c>
      <c r="EJ7" s="9" t="s">
        <v>528</v>
      </c>
      <c r="EK7" s="9" t="s">
        <v>529</v>
      </c>
      <c r="EL7" s="9" t="s">
        <v>529</v>
      </c>
      <c r="EM7" s="9" t="s">
        <v>528</v>
      </c>
      <c r="EN7" s="9" t="s">
        <v>528</v>
      </c>
      <c r="EO7" s="9" t="s">
        <v>528</v>
      </c>
      <c r="EP7" s="9" t="s">
        <v>528</v>
      </c>
      <c r="EQ7" s="9" t="s">
        <v>530</v>
      </c>
      <c r="ER7" s="9" t="s">
        <v>528</v>
      </c>
      <c r="ES7" s="9" t="s">
        <v>528</v>
      </c>
      <c r="ET7" s="9" t="s">
        <v>528</v>
      </c>
      <c r="EU7" s="9" t="s">
        <v>529</v>
      </c>
      <c r="EV7" s="9" t="s">
        <v>529</v>
      </c>
      <c r="EW7" s="9" t="s">
        <v>529</v>
      </c>
      <c r="EX7" s="9" t="s">
        <v>528</v>
      </c>
      <c r="EY7" s="9" t="s">
        <v>529</v>
      </c>
      <c r="EZ7" s="9" t="s">
        <v>529</v>
      </c>
      <c r="FA7" s="9" t="s">
        <v>529</v>
      </c>
      <c r="FB7" s="9" t="s">
        <v>529</v>
      </c>
      <c r="FC7" s="9" t="s">
        <v>528</v>
      </c>
      <c r="FD7" s="9" t="s">
        <v>530</v>
      </c>
      <c r="FE7" s="9" t="s">
        <v>529</v>
      </c>
      <c r="FF7" s="9" t="s">
        <v>530</v>
      </c>
      <c r="FG7" s="9" t="s">
        <v>530</v>
      </c>
      <c r="FH7" s="9" t="s">
        <v>530</v>
      </c>
      <c r="FI7" s="9" t="s">
        <v>529</v>
      </c>
      <c r="FJ7" s="9" t="s">
        <v>530</v>
      </c>
      <c r="FK7" s="9" t="s">
        <v>530</v>
      </c>
      <c r="FL7" s="9" t="s">
        <v>530</v>
      </c>
      <c r="FM7" s="9" t="s">
        <v>530</v>
      </c>
      <c r="FN7" s="201"/>
      <c r="FO7" s="1"/>
      <c r="FP7" s="10" t="s">
        <v>530</v>
      </c>
      <c r="FQ7" s="10" t="s">
        <v>529</v>
      </c>
      <c r="FR7" s="10" t="s">
        <v>530</v>
      </c>
      <c r="FS7" s="10" t="s">
        <v>530</v>
      </c>
      <c r="FT7" s="10" t="s">
        <v>530</v>
      </c>
      <c r="FU7" s="10" t="s">
        <v>530</v>
      </c>
      <c r="FV7" s="10" t="s">
        <v>530</v>
      </c>
      <c r="FW7" s="10" t="s">
        <v>530</v>
      </c>
      <c r="FX7" s="197"/>
    </row>
    <row r="8" spans="1:180" ht="15" hidden="1" customHeight="1" x14ac:dyDescent="0.3">
      <c r="A8" s="201"/>
      <c r="B8" s="201"/>
      <c r="C8" s="9" t="s">
        <v>531</v>
      </c>
      <c r="D8" s="9" t="s">
        <v>531</v>
      </c>
      <c r="E8" s="9" t="s">
        <v>531</v>
      </c>
      <c r="F8" s="9" t="s">
        <v>532</v>
      </c>
      <c r="G8" s="9" t="s">
        <v>532</v>
      </c>
      <c r="H8" s="9" t="s">
        <v>531</v>
      </c>
      <c r="I8" s="9" t="s">
        <v>531</v>
      </c>
      <c r="J8" s="9" t="s">
        <v>532</v>
      </c>
      <c r="K8" s="9" t="s">
        <v>532</v>
      </c>
      <c r="L8" s="9" t="s">
        <v>532</v>
      </c>
      <c r="M8" s="9" t="s">
        <v>532</v>
      </c>
      <c r="N8" s="9" t="s">
        <v>532</v>
      </c>
      <c r="O8" s="9" t="s">
        <v>532</v>
      </c>
      <c r="P8" s="9" t="s">
        <v>532</v>
      </c>
      <c r="Q8" s="9" t="s">
        <v>532</v>
      </c>
      <c r="R8" s="9" t="s">
        <v>531</v>
      </c>
      <c r="S8" s="9" t="s">
        <v>531</v>
      </c>
      <c r="T8" s="9" t="s">
        <v>532</v>
      </c>
      <c r="U8" s="9" t="s">
        <v>532</v>
      </c>
      <c r="V8" s="9" t="s">
        <v>532</v>
      </c>
      <c r="W8" s="9" t="s">
        <v>532</v>
      </c>
      <c r="X8" s="9" t="s">
        <v>531</v>
      </c>
      <c r="Y8" s="9" t="s">
        <v>531</v>
      </c>
      <c r="Z8" s="9" t="s">
        <v>531</v>
      </c>
      <c r="AA8" s="9" t="s">
        <v>532</v>
      </c>
      <c r="AB8" s="9" t="s">
        <v>531</v>
      </c>
      <c r="AC8" s="9" t="s">
        <v>531</v>
      </c>
      <c r="AD8" s="9" t="s">
        <v>531</v>
      </c>
      <c r="AE8" s="9" t="s">
        <v>531</v>
      </c>
      <c r="AF8" s="9" t="s">
        <v>532</v>
      </c>
      <c r="AG8" s="9" t="s">
        <v>532</v>
      </c>
      <c r="AH8" s="9" t="s">
        <v>532</v>
      </c>
      <c r="AI8" s="9" t="s">
        <v>531</v>
      </c>
      <c r="AJ8" s="9" t="s">
        <v>531</v>
      </c>
      <c r="AK8" s="9" t="s">
        <v>532</v>
      </c>
      <c r="AL8" s="9" t="s">
        <v>532</v>
      </c>
      <c r="AM8" s="9" t="s">
        <v>532</v>
      </c>
      <c r="AN8" s="9" t="s">
        <v>531</v>
      </c>
      <c r="AO8" s="9" t="s">
        <v>531</v>
      </c>
      <c r="AP8" s="9" t="s">
        <v>531</v>
      </c>
      <c r="AQ8" s="9" t="s">
        <v>531</v>
      </c>
      <c r="AR8" s="9" t="s">
        <v>531</v>
      </c>
      <c r="AS8" s="9" t="s">
        <v>531</v>
      </c>
      <c r="AT8" s="9" t="s">
        <v>531</v>
      </c>
      <c r="AU8" s="9" t="s">
        <v>531</v>
      </c>
      <c r="AV8" s="9" t="s">
        <v>532</v>
      </c>
      <c r="AW8" s="9" t="s">
        <v>532</v>
      </c>
      <c r="AX8" s="9" t="s">
        <v>532</v>
      </c>
      <c r="AY8" s="9" t="s">
        <v>531</v>
      </c>
      <c r="AZ8" s="9" t="s">
        <v>531</v>
      </c>
      <c r="BA8" s="9" t="s">
        <v>531</v>
      </c>
      <c r="BB8" s="9" t="s">
        <v>531</v>
      </c>
      <c r="BC8" s="9" t="s">
        <v>531</v>
      </c>
      <c r="BD8" s="9" t="s">
        <v>531</v>
      </c>
      <c r="BE8" s="9" t="s">
        <v>531</v>
      </c>
      <c r="BF8" s="9" t="s">
        <v>531</v>
      </c>
      <c r="BG8" s="9" t="s">
        <v>531</v>
      </c>
      <c r="BH8" s="9" t="s">
        <v>532</v>
      </c>
      <c r="BI8" s="9" t="s">
        <v>532</v>
      </c>
      <c r="BJ8" s="9" t="s">
        <v>532</v>
      </c>
      <c r="BK8" s="9" t="s">
        <v>532</v>
      </c>
      <c r="BL8" s="9" t="s">
        <v>532</v>
      </c>
      <c r="BM8" s="9" t="s">
        <v>532</v>
      </c>
      <c r="BN8" s="9" t="s">
        <v>531</v>
      </c>
      <c r="BO8" s="9" t="s">
        <v>532</v>
      </c>
      <c r="BP8" s="9" t="s">
        <v>532</v>
      </c>
      <c r="BQ8" s="9" t="s">
        <v>532</v>
      </c>
      <c r="BR8" s="9" t="s">
        <v>532</v>
      </c>
      <c r="BS8" s="9" t="s">
        <v>532</v>
      </c>
      <c r="BT8" s="9" t="s">
        <v>532</v>
      </c>
      <c r="BU8" s="9" t="s">
        <v>532</v>
      </c>
      <c r="BV8" s="9" t="s">
        <v>532</v>
      </c>
      <c r="BW8" s="9" t="s">
        <v>532</v>
      </c>
      <c r="BX8" s="9" t="s">
        <v>531</v>
      </c>
      <c r="BY8" s="9" t="s">
        <v>532</v>
      </c>
      <c r="BZ8" s="9" t="s">
        <v>532</v>
      </c>
      <c r="CA8" s="9" t="s">
        <v>531</v>
      </c>
      <c r="CB8" s="9" t="s">
        <v>531</v>
      </c>
      <c r="CC8" s="9" t="s">
        <v>531</v>
      </c>
      <c r="CD8" s="9" t="s">
        <v>531</v>
      </c>
      <c r="CE8" s="9" t="s">
        <v>531</v>
      </c>
      <c r="CF8" s="9" t="s">
        <v>531</v>
      </c>
      <c r="CG8" s="9" t="s">
        <v>532</v>
      </c>
      <c r="CH8" s="9" t="s">
        <v>532</v>
      </c>
      <c r="CI8" s="9" t="s">
        <v>532</v>
      </c>
      <c r="CJ8" s="9" t="s">
        <v>532</v>
      </c>
      <c r="CK8" s="9" t="s">
        <v>532</v>
      </c>
      <c r="CL8" s="9" t="s">
        <v>532</v>
      </c>
      <c r="CM8" s="9" t="s">
        <v>532</v>
      </c>
      <c r="CN8" s="9" t="s">
        <v>532</v>
      </c>
      <c r="CO8" s="9" t="s">
        <v>532</v>
      </c>
      <c r="CP8" s="9" t="s">
        <v>532</v>
      </c>
      <c r="CQ8" s="9" t="s">
        <v>532</v>
      </c>
      <c r="CR8" s="9" t="s">
        <v>532</v>
      </c>
      <c r="CS8" s="9" t="s">
        <v>532</v>
      </c>
      <c r="CT8" s="9" t="s">
        <v>531</v>
      </c>
      <c r="CU8" s="9" t="s">
        <v>531</v>
      </c>
      <c r="CV8" s="9" t="s">
        <v>531</v>
      </c>
      <c r="CW8" s="9" t="s">
        <v>533</v>
      </c>
      <c r="CX8" s="9" t="s">
        <v>534</v>
      </c>
      <c r="CY8" s="9" t="s">
        <v>533</v>
      </c>
      <c r="CZ8" s="9" t="s">
        <v>534</v>
      </c>
      <c r="DA8" s="9" t="s">
        <v>533</v>
      </c>
      <c r="DB8" s="9" t="s">
        <v>531</v>
      </c>
      <c r="DC8" s="9" t="s">
        <v>531</v>
      </c>
      <c r="DD8" s="9" t="s">
        <v>531</v>
      </c>
      <c r="DE8" s="9" t="s">
        <v>533</v>
      </c>
      <c r="DF8" s="9" t="s">
        <v>531</v>
      </c>
      <c r="DG8" s="9" t="s">
        <v>531</v>
      </c>
      <c r="DH8" s="9" t="s">
        <v>531</v>
      </c>
      <c r="DI8" s="9" t="s">
        <v>531</v>
      </c>
      <c r="DJ8" s="9" t="s">
        <v>531</v>
      </c>
      <c r="DK8" s="9" t="s">
        <v>531</v>
      </c>
      <c r="DL8" s="9" t="s">
        <v>531</v>
      </c>
      <c r="DM8" s="9" t="s">
        <v>531</v>
      </c>
      <c r="DN8" s="9" t="s">
        <v>533</v>
      </c>
      <c r="DO8" s="9" t="s">
        <v>533</v>
      </c>
      <c r="DP8" s="9" t="s">
        <v>534</v>
      </c>
      <c r="DQ8" s="9" t="s">
        <v>534</v>
      </c>
      <c r="DR8" s="9" t="s">
        <v>533</v>
      </c>
      <c r="DS8" s="9" t="s">
        <v>531</v>
      </c>
      <c r="DT8" s="9" t="s">
        <v>531</v>
      </c>
      <c r="DU8" s="9" t="s">
        <v>531</v>
      </c>
      <c r="DV8" s="9" t="s">
        <v>531</v>
      </c>
      <c r="DW8" s="9" t="s">
        <v>533</v>
      </c>
      <c r="DX8" s="9" t="s">
        <v>531</v>
      </c>
      <c r="DY8" s="9" t="s">
        <v>531</v>
      </c>
      <c r="DZ8" s="9" t="s">
        <v>531</v>
      </c>
      <c r="EA8" s="9" t="s">
        <v>531</v>
      </c>
      <c r="EB8" s="9" t="s">
        <v>531</v>
      </c>
      <c r="EC8" s="9" t="s">
        <v>534</v>
      </c>
      <c r="ED8" s="9" t="s">
        <v>534</v>
      </c>
      <c r="EE8" s="9" t="s">
        <v>533</v>
      </c>
      <c r="EF8" s="9" t="s">
        <v>534</v>
      </c>
      <c r="EG8" s="9" t="s">
        <v>534</v>
      </c>
      <c r="EH8" s="9" t="s">
        <v>534</v>
      </c>
      <c r="EI8" s="9" t="s">
        <v>534</v>
      </c>
      <c r="EJ8" s="9" t="s">
        <v>533</v>
      </c>
      <c r="EK8" s="9" t="s">
        <v>531</v>
      </c>
      <c r="EL8" s="9" t="s">
        <v>531</v>
      </c>
      <c r="EM8" s="9" t="s">
        <v>531</v>
      </c>
      <c r="EN8" s="9" t="s">
        <v>531</v>
      </c>
      <c r="EO8" s="9" t="s">
        <v>531</v>
      </c>
      <c r="EP8" s="9" t="s">
        <v>531</v>
      </c>
      <c r="EQ8" s="9" t="s">
        <v>534</v>
      </c>
      <c r="ER8" s="9" t="s">
        <v>533</v>
      </c>
      <c r="ES8" s="9" t="s">
        <v>533</v>
      </c>
      <c r="ET8" s="9" t="s">
        <v>533</v>
      </c>
      <c r="EU8" s="9" t="s">
        <v>531</v>
      </c>
      <c r="EV8" s="9" t="s">
        <v>534</v>
      </c>
      <c r="EW8" s="9" t="s">
        <v>534</v>
      </c>
      <c r="EX8" s="9" t="s">
        <v>533</v>
      </c>
      <c r="EY8" s="9" t="s">
        <v>532</v>
      </c>
      <c r="EZ8" s="9" t="s">
        <v>532</v>
      </c>
      <c r="FA8" s="9" t="s">
        <v>532</v>
      </c>
      <c r="FB8" s="9" t="s">
        <v>532</v>
      </c>
      <c r="FC8" s="9" t="s">
        <v>533</v>
      </c>
      <c r="FD8" s="9" t="s">
        <v>531</v>
      </c>
      <c r="FE8" s="9" t="s">
        <v>531</v>
      </c>
      <c r="FF8" s="9" t="s">
        <v>532</v>
      </c>
      <c r="FG8" s="9" t="s">
        <v>532</v>
      </c>
      <c r="FH8" s="9" t="s">
        <v>532</v>
      </c>
      <c r="FI8" s="9" t="s">
        <v>532</v>
      </c>
      <c r="FJ8" s="9" t="s">
        <v>532</v>
      </c>
      <c r="FK8" s="9" t="s">
        <v>532</v>
      </c>
      <c r="FL8" s="9" t="s">
        <v>532</v>
      </c>
      <c r="FM8" s="9" t="s">
        <v>532</v>
      </c>
      <c r="FN8" s="201"/>
      <c r="FO8" s="1"/>
      <c r="FP8" s="10" t="s">
        <v>531</v>
      </c>
      <c r="FQ8" s="10" t="s">
        <v>531</v>
      </c>
      <c r="FR8" s="10" t="s">
        <v>531</v>
      </c>
      <c r="FS8" s="10" t="s">
        <v>531</v>
      </c>
      <c r="FT8" s="10" t="s">
        <v>532</v>
      </c>
      <c r="FU8" s="10" t="s">
        <v>532</v>
      </c>
      <c r="FV8" s="10" t="s">
        <v>531</v>
      </c>
      <c r="FW8" s="10" t="s">
        <v>531</v>
      </c>
      <c r="FX8" s="197"/>
    </row>
    <row r="9" spans="1:180" ht="40.049999999999997" customHeight="1" x14ac:dyDescent="0.3">
      <c r="A9" s="201"/>
      <c r="B9" s="201"/>
      <c r="C9" s="11" t="s">
        <v>535</v>
      </c>
      <c r="D9" s="11" t="s">
        <v>70</v>
      </c>
      <c r="E9" s="11" t="s">
        <v>70</v>
      </c>
      <c r="F9" s="11" t="s">
        <v>70</v>
      </c>
      <c r="G9" s="11" t="s">
        <v>70</v>
      </c>
      <c r="H9" s="11" t="s">
        <v>108</v>
      </c>
      <c r="I9" s="11" t="s">
        <v>108</v>
      </c>
      <c r="J9" s="11" t="s">
        <v>158</v>
      </c>
      <c r="K9" s="11" t="s">
        <v>158</v>
      </c>
      <c r="L9" s="11" t="s">
        <v>92</v>
      </c>
      <c r="M9" s="11" t="s">
        <v>92</v>
      </c>
      <c r="N9" s="11" t="s">
        <v>92</v>
      </c>
      <c r="O9" s="11" t="s">
        <v>92</v>
      </c>
      <c r="P9" s="11" t="s">
        <v>92</v>
      </c>
      <c r="Q9" s="11" t="s">
        <v>92</v>
      </c>
      <c r="R9" s="11" t="s">
        <v>92</v>
      </c>
      <c r="S9" s="11" t="s">
        <v>92</v>
      </c>
      <c r="T9" s="11" t="s">
        <v>449</v>
      </c>
      <c r="U9" s="11" t="s">
        <v>449</v>
      </c>
      <c r="V9" s="11" t="s">
        <v>449</v>
      </c>
      <c r="W9" s="11" t="s">
        <v>449</v>
      </c>
      <c r="X9" s="11" t="s">
        <v>213</v>
      </c>
      <c r="Y9" s="11" t="s">
        <v>222</v>
      </c>
      <c r="Z9" s="11" t="s">
        <v>222</v>
      </c>
      <c r="AA9" s="11" t="s">
        <v>222</v>
      </c>
      <c r="AB9" s="11" t="s">
        <v>65</v>
      </c>
      <c r="AC9" s="11" t="s">
        <v>65</v>
      </c>
      <c r="AD9" s="11" t="s">
        <v>65</v>
      </c>
      <c r="AE9" s="11" t="s">
        <v>65</v>
      </c>
      <c r="AF9" s="11" t="s">
        <v>65</v>
      </c>
      <c r="AG9" s="11" t="s">
        <v>65</v>
      </c>
      <c r="AH9" s="11" t="s">
        <v>65</v>
      </c>
      <c r="AI9" s="11" t="s">
        <v>441</v>
      </c>
      <c r="AJ9" s="11" t="s">
        <v>536</v>
      </c>
      <c r="AK9" s="11" t="s">
        <v>319</v>
      </c>
      <c r="AL9" s="11" t="s">
        <v>537</v>
      </c>
      <c r="AM9" s="11" t="s">
        <v>537</v>
      </c>
      <c r="AN9" s="11" t="s">
        <v>538</v>
      </c>
      <c r="AO9" s="11" t="s">
        <v>538</v>
      </c>
      <c r="AP9" s="11" t="s">
        <v>539</v>
      </c>
      <c r="AQ9" s="11" t="s">
        <v>540</v>
      </c>
      <c r="AR9" s="11" t="s">
        <v>540</v>
      </c>
      <c r="AS9" s="11" t="s">
        <v>541</v>
      </c>
      <c r="AT9" s="11" t="s">
        <v>542</v>
      </c>
      <c r="AU9" s="11" t="s">
        <v>543</v>
      </c>
      <c r="AV9" s="11" t="s">
        <v>89</v>
      </c>
      <c r="AW9" s="11" t="s">
        <v>89</v>
      </c>
      <c r="AX9" s="11" t="s">
        <v>89</v>
      </c>
      <c r="AY9" s="11" t="s">
        <v>152</v>
      </c>
      <c r="AZ9" s="11" t="s">
        <v>152</v>
      </c>
      <c r="BA9" s="11" t="s">
        <v>152</v>
      </c>
      <c r="BB9" s="11" t="s">
        <v>152</v>
      </c>
      <c r="BC9" s="11" t="s">
        <v>152</v>
      </c>
      <c r="BD9" s="11" t="s">
        <v>152</v>
      </c>
      <c r="BE9" s="11" t="s">
        <v>544</v>
      </c>
      <c r="BF9" s="11" t="s">
        <v>544</v>
      </c>
      <c r="BG9" s="11" t="s">
        <v>545</v>
      </c>
      <c r="BH9" s="11" t="s">
        <v>74</v>
      </c>
      <c r="BI9" s="11" t="s">
        <v>74</v>
      </c>
      <c r="BJ9" s="11" t="s">
        <v>74</v>
      </c>
      <c r="BK9" s="11" t="s">
        <v>44</v>
      </c>
      <c r="BL9" s="11" t="s">
        <v>44</v>
      </c>
      <c r="BM9" s="11" t="s">
        <v>44</v>
      </c>
      <c r="BN9" s="11" t="s">
        <v>44</v>
      </c>
      <c r="BO9" s="11" t="s">
        <v>44</v>
      </c>
      <c r="BP9" s="11" t="s">
        <v>44</v>
      </c>
      <c r="BQ9" s="11" t="s">
        <v>44</v>
      </c>
      <c r="BR9" s="11" t="s">
        <v>44</v>
      </c>
      <c r="BS9" s="11" t="s">
        <v>44</v>
      </c>
      <c r="BT9" s="11" t="s">
        <v>44</v>
      </c>
      <c r="BU9" s="11" t="s">
        <v>44</v>
      </c>
      <c r="BV9" s="11" t="s">
        <v>44</v>
      </c>
      <c r="BW9" s="11" t="s">
        <v>44</v>
      </c>
      <c r="BX9" s="11" t="s">
        <v>44</v>
      </c>
      <c r="BY9" s="11" t="s">
        <v>546</v>
      </c>
      <c r="BZ9" s="11" t="s">
        <v>546</v>
      </c>
      <c r="CA9" s="11" t="s">
        <v>547</v>
      </c>
      <c r="CB9" s="11" t="s">
        <v>132</v>
      </c>
      <c r="CC9" s="11" t="s">
        <v>132</v>
      </c>
      <c r="CD9" s="11" t="s">
        <v>132</v>
      </c>
      <c r="CE9" s="11" t="s">
        <v>132</v>
      </c>
      <c r="CF9" s="11" t="s">
        <v>132</v>
      </c>
      <c r="CG9" s="11" t="s">
        <v>132</v>
      </c>
      <c r="CH9" s="11" t="s">
        <v>132</v>
      </c>
      <c r="CI9" s="11" t="s">
        <v>132</v>
      </c>
      <c r="CJ9" s="11" t="s">
        <v>132</v>
      </c>
      <c r="CK9" s="11" t="s">
        <v>132</v>
      </c>
      <c r="CL9" s="11" t="s">
        <v>132</v>
      </c>
      <c r="CM9" s="11" t="s">
        <v>132</v>
      </c>
      <c r="CN9" s="11" t="s">
        <v>149</v>
      </c>
      <c r="CO9" s="11" t="s">
        <v>149</v>
      </c>
      <c r="CP9" s="11" t="s">
        <v>149</v>
      </c>
      <c r="CQ9" s="11" t="s">
        <v>149</v>
      </c>
      <c r="CR9" s="11" t="s">
        <v>155</v>
      </c>
      <c r="CS9" s="11" t="s">
        <v>155</v>
      </c>
      <c r="CT9" s="11" t="s">
        <v>548</v>
      </c>
      <c r="CU9" s="11" t="s">
        <v>548</v>
      </c>
      <c r="CV9" s="11" t="s">
        <v>549</v>
      </c>
      <c r="CW9" s="11" t="s">
        <v>550</v>
      </c>
      <c r="CX9" s="11" t="s">
        <v>249</v>
      </c>
      <c r="CY9" s="11" t="s">
        <v>551</v>
      </c>
      <c r="CZ9" s="11" t="s">
        <v>552</v>
      </c>
      <c r="DA9" s="11" t="s">
        <v>553</v>
      </c>
      <c r="DB9" s="11" t="s">
        <v>554</v>
      </c>
      <c r="DC9" s="11" t="s">
        <v>108</v>
      </c>
      <c r="DD9" s="11" t="s">
        <v>108</v>
      </c>
      <c r="DE9" s="11" t="s">
        <v>92</v>
      </c>
      <c r="DF9" s="11" t="s">
        <v>441</v>
      </c>
      <c r="DG9" s="11" t="s">
        <v>555</v>
      </c>
      <c r="DH9" s="11" t="s">
        <v>556</v>
      </c>
      <c r="DI9" s="11" t="s">
        <v>557</v>
      </c>
      <c r="DJ9" s="11" t="s">
        <v>558</v>
      </c>
      <c r="DK9" s="11" t="s">
        <v>559</v>
      </c>
      <c r="DL9" s="11" t="s">
        <v>560</v>
      </c>
      <c r="DM9" s="11" t="s">
        <v>561</v>
      </c>
      <c r="DN9" s="11" t="s">
        <v>562</v>
      </c>
      <c r="DO9" s="11" t="s">
        <v>563</v>
      </c>
      <c r="DP9" s="11" t="s">
        <v>564</v>
      </c>
      <c r="DQ9" s="11" t="s">
        <v>565</v>
      </c>
      <c r="DR9" s="11" t="s">
        <v>566</v>
      </c>
      <c r="DS9" s="11" t="s">
        <v>567</v>
      </c>
      <c r="DT9" s="11" t="s">
        <v>568</v>
      </c>
      <c r="DU9" s="11" t="s">
        <v>569</v>
      </c>
      <c r="DV9" s="11" t="s">
        <v>570</v>
      </c>
      <c r="DW9" s="11" t="s">
        <v>571</v>
      </c>
      <c r="DX9" s="11" t="s">
        <v>572</v>
      </c>
      <c r="DY9" s="11" t="s">
        <v>572</v>
      </c>
      <c r="DZ9" s="11" t="s">
        <v>572</v>
      </c>
      <c r="EA9" s="11" t="s">
        <v>572</v>
      </c>
      <c r="EB9" s="11" t="s">
        <v>573</v>
      </c>
      <c r="EC9" s="11" t="s">
        <v>574</v>
      </c>
      <c r="ED9" s="11" t="s">
        <v>574</v>
      </c>
      <c r="EE9" s="11" t="s">
        <v>44</v>
      </c>
      <c r="EF9" s="11" t="s">
        <v>44</v>
      </c>
      <c r="EG9" s="11" t="s">
        <v>44</v>
      </c>
      <c r="EH9" s="11" t="s">
        <v>44</v>
      </c>
      <c r="EI9" s="11" t="s">
        <v>44</v>
      </c>
      <c r="EJ9" s="11" t="s">
        <v>44</v>
      </c>
      <c r="EK9" s="11" t="s">
        <v>575</v>
      </c>
      <c r="EL9" s="11" t="s">
        <v>575</v>
      </c>
      <c r="EM9" s="11" t="s">
        <v>27</v>
      </c>
      <c r="EN9" s="11" t="s">
        <v>27</v>
      </c>
      <c r="EO9" s="11" t="s">
        <v>27</v>
      </c>
      <c r="EP9" s="11" t="s">
        <v>27</v>
      </c>
      <c r="EQ9" s="11" t="s">
        <v>273</v>
      </c>
      <c r="ER9" s="11" t="s">
        <v>576</v>
      </c>
      <c r="ES9" s="11" t="s">
        <v>577</v>
      </c>
      <c r="ET9" s="11" t="s">
        <v>132</v>
      </c>
      <c r="EU9" s="11" t="s">
        <v>132</v>
      </c>
      <c r="EV9" s="11" t="s">
        <v>132</v>
      </c>
      <c r="EW9" s="11" t="s">
        <v>132</v>
      </c>
      <c r="EX9" s="11" t="s">
        <v>132</v>
      </c>
      <c r="EY9" s="11" t="s">
        <v>346</v>
      </c>
      <c r="EZ9" s="11" t="s">
        <v>346</v>
      </c>
      <c r="FA9" s="11" t="s">
        <v>346</v>
      </c>
      <c r="FB9" s="11" t="s">
        <v>346</v>
      </c>
      <c r="FC9" s="11" t="s">
        <v>578</v>
      </c>
      <c r="FD9" s="11" t="s">
        <v>579</v>
      </c>
      <c r="FE9" s="11" t="s">
        <v>579</v>
      </c>
      <c r="FF9" s="11" t="s">
        <v>580</v>
      </c>
      <c r="FG9" s="11" t="s">
        <v>269</v>
      </c>
      <c r="FH9" s="11" t="s">
        <v>269</v>
      </c>
      <c r="FI9" s="11" t="s">
        <v>175</v>
      </c>
      <c r="FJ9" s="11" t="s">
        <v>581</v>
      </c>
      <c r="FK9" s="11" t="s">
        <v>186</v>
      </c>
      <c r="FL9" s="11" t="s">
        <v>582</v>
      </c>
      <c r="FM9" s="11" t="s">
        <v>202</v>
      </c>
      <c r="FN9" s="201"/>
      <c r="FO9" s="1"/>
      <c r="FP9" s="12" t="s">
        <v>583</v>
      </c>
      <c r="FQ9" s="12" t="s">
        <v>238</v>
      </c>
      <c r="FR9" s="12" t="s">
        <v>584</v>
      </c>
      <c r="FS9" s="12" t="s">
        <v>585</v>
      </c>
      <c r="FT9" s="12" t="s">
        <v>37</v>
      </c>
      <c r="FU9" s="12" t="s">
        <v>586</v>
      </c>
      <c r="FV9" s="12" t="s">
        <v>579</v>
      </c>
      <c r="FW9" s="12" t="s">
        <v>579</v>
      </c>
      <c r="FX9" s="197"/>
    </row>
    <row r="10" spans="1:180" ht="40.049999999999997" customHeight="1" x14ac:dyDescent="0.3">
      <c r="A10" s="201"/>
      <c r="B10" s="201"/>
      <c r="C10" s="9" t="s">
        <v>587</v>
      </c>
      <c r="D10" s="9" t="s">
        <v>588</v>
      </c>
      <c r="E10" s="9" t="s">
        <v>246</v>
      </c>
      <c r="F10" s="9" t="s">
        <v>589</v>
      </c>
      <c r="G10" s="9" t="s">
        <v>590</v>
      </c>
      <c r="H10" s="9" t="s">
        <v>330</v>
      </c>
      <c r="I10" s="9" t="s">
        <v>591</v>
      </c>
      <c r="J10" s="9" t="s">
        <v>592</v>
      </c>
      <c r="K10" s="9" t="s">
        <v>593</v>
      </c>
      <c r="L10" s="9" t="s">
        <v>594</v>
      </c>
      <c r="M10" s="9" t="s">
        <v>595</v>
      </c>
      <c r="N10" s="9" t="s">
        <v>596</v>
      </c>
      <c r="O10" s="9" t="s">
        <v>597</v>
      </c>
      <c r="P10" s="9" t="s">
        <v>598</v>
      </c>
      <c r="Q10" s="9" t="s">
        <v>599</v>
      </c>
      <c r="R10" s="9" t="s">
        <v>600</v>
      </c>
      <c r="S10" s="9" t="s">
        <v>601</v>
      </c>
      <c r="T10" s="9" t="s">
        <v>602</v>
      </c>
      <c r="U10" s="9" t="s">
        <v>603</v>
      </c>
      <c r="V10" s="9" t="s">
        <v>604</v>
      </c>
      <c r="W10" s="9" t="s">
        <v>605</v>
      </c>
      <c r="X10" s="9" t="s">
        <v>214</v>
      </c>
      <c r="Y10" s="9" t="s">
        <v>606</v>
      </c>
      <c r="Z10" s="9" t="s">
        <v>607</v>
      </c>
      <c r="AA10" s="9" t="s">
        <v>226</v>
      </c>
      <c r="AB10" s="9" t="s">
        <v>608</v>
      </c>
      <c r="AC10" s="9" t="s">
        <v>609</v>
      </c>
      <c r="AD10" s="9" t="s">
        <v>610</v>
      </c>
      <c r="AE10" s="9" t="s">
        <v>611</v>
      </c>
      <c r="AF10" s="9" t="s">
        <v>612</v>
      </c>
      <c r="AG10" s="9" t="s">
        <v>613</v>
      </c>
      <c r="AH10" s="9" t="s">
        <v>614</v>
      </c>
      <c r="AI10" s="9" t="s">
        <v>615</v>
      </c>
      <c r="AJ10" s="9" t="s">
        <v>616</v>
      </c>
      <c r="AK10" s="9" t="s">
        <v>320</v>
      </c>
      <c r="AL10" s="9" t="s">
        <v>617</v>
      </c>
      <c r="AM10" s="9" t="s">
        <v>618</v>
      </c>
      <c r="AN10" s="9" t="s">
        <v>619</v>
      </c>
      <c r="AO10" s="9" t="s">
        <v>620</v>
      </c>
      <c r="AP10" s="9" t="s">
        <v>539</v>
      </c>
      <c r="AQ10" s="9" t="s">
        <v>621</v>
      </c>
      <c r="AR10" s="9" t="s">
        <v>622</v>
      </c>
      <c r="AS10" s="9" t="s">
        <v>623</v>
      </c>
      <c r="AT10" s="9" t="s">
        <v>624</v>
      </c>
      <c r="AU10" s="9" t="s">
        <v>625</v>
      </c>
      <c r="AV10" s="9" t="s">
        <v>626</v>
      </c>
      <c r="AW10" s="9" t="s">
        <v>627</v>
      </c>
      <c r="AX10" s="9" t="s">
        <v>628</v>
      </c>
      <c r="AY10" s="9" t="s">
        <v>629</v>
      </c>
      <c r="AZ10" s="9" t="s">
        <v>630</v>
      </c>
      <c r="BA10" s="9" t="s">
        <v>631</v>
      </c>
      <c r="BB10" s="9" t="s">
        <v>632</v>
      </c>
      <c r="BC10" s="9" t="s">
        <v>633</v>
      </c>
      <c r="BD10" s="9" t="s">
        <v>634</v>
      </c>
      <c r="BE10" s="9" t="s">
        <v>635</v>
      </c>
      <c r="BF10" s="9" t="s">
        <v>636</v>
      </c>
      <c r="BG10" s="9" t="s">
        <v>637</v>
      </c>
      <c r="BH10" s="9" t="s">
        <v>638</v>
      </c>
      <c r="BI10" s="9" t="s">
        <v>639</v>
      </c>
      <c r="BJ10" s="9" t="s">
        <v>640</v>
      </c>
      <c r="BK10" s="9" t="s">
        <v>641</v>
      </c>
      <c r="BL10" s="9" t="s">
        <v>642</v>
      </c>
      <c r="BM10" s="9" t="s">
        <v>643</v>
      </c>
      <c r="BN10" s="9" t="s">
        <v>644</v>
      </c>
      <c r="BO10" s="9" t="s">
        <v>645</v>
      </c>
      <c r="BP10" s="9" t="s">
        <v>646</v>
      </c>
      <c r="BQ10" s="9" t="s">
        <v>647</v>
      </c>
      <c r="BR10" s="9" t="s">
        <v>648</v>
      </c>
      <c r="BS10" s="9" t="s">
        <v>649</v>
      </c>
      <c r="BT10" s="9" t="s">
        <v>650</v>
      </c>
      <c r="BU10" s="9" t="s">
        <v>651</v>
      </c>
      <c r="BV10" s="9" t="s">
        <v>652</v>
      </c>
      <c r="BW10" s="9" t="s">
        <v>653</v>
      </c>
      <c r="BX10" s="9" t="s">
        <v>266</v>
      </c>
      <c r="BY10" s="9" t="s">
        <v>654</v>
      </c>
      <c r="BZ10" s="9" t="s">
        <v>655</v>
      </c>
      <c r="CA10" s="9" t="s">
        <v>656</v>
      </c>
      <c r="CB10" s="9" t="s">
        <v>657</v>
      </c>
      <c r="CC10" s="9" t="s">
        <v>333</v>
      </c>
      <c r="CD10" s="9" t="s">
        <v>658</v>
      </c>
      <c r="CE10" s="9" t="s">
        <v>659</v>
      </c>
      <c r="CF10" s="9" t="s">
        <v>660</v>
      </c>
      <c r="CG10" s="9" t="s">
        <v>661</v>
      </c>
      <c r="CH10" s="9" t="s">
        <v>662</v>
      </c>
      <c r="CI10" s="9" t="s">
        <v>663</v>
      </c>
      <c r="CJ10" s="9" t="s">
        <v>664</v>
      </c>
      <c r="CK10" s="9" t="s">
        <v>665</v>
      </c>
      <c r="CL10" s="9" t="s">
        <v>666</v>
      </c>
      <c r="CM10" s="9" t="s">
        <v>667</v>
      </c>
      <c r="CN10" s="9" t="s">
        <v>668</v>
      </c>
      <c r="CO10" s="9" t="s">
        <v>669</v>
      </c>
      <c r="CP10" s="9" t="s">
        <v>670</v>
      </c>
      <c r="CQ10" s="9" t="s">
        <v>671</v>
      </c>
      <c r="CR10" s="9" t="s">
        <v>672</v>
      </c>
      <c r="CS10" s="9" t="s">
        <v>673</v>
      </c>
      <c r="CT10" s="9" t="s">
        <v>674</v>
      </c>
      <c r="CU10" s="9" t="s">
        <v>675</v>
      </c>
      <c r="CV10" s="9" t="s">
        <v>676</v>
      </c>
      <c r="CW10" s="9" t="s">
        <v>677</v>
      </c>
      <c r="CX10" s="9" t="s">
        <v>678</v>
      </c>
      <c r="CY10" s="9" t="s">
        <v>679</v>
      </c>
      <c r="CZ10" s="9" t="s">
        <v>680</v>
      </c>
      <c r="DA10" s="9" t="s">
        <v>681</v>
      </c>
      <c r="DB10" s="9" t="s">
        <v>682</v>
      </c>
      <c r="DC10" s="9" t="s">
        <v>683</v>
      </c>
      <c r="DD10" s="9" t="s">
        <v>684</v>
      </c>
      <c r="DE10" s="9" t="s">
        <v>685</v>
      </c>
      <c r="DF10" s="9" t="s">
        <v>686</v>
      </c>
      <c r="DG10" s="9" t="s">
        <v>687</v>
      </c>
      <c r="DH10" s="9" t="s">
        <v>688</v>
      </c>
      <c r="DI10" s="9" t="s">
        <v>689</v>
      </c>
      <c r="DJ10" s="9" t="s">
        <v>690</v>
      </c>
      <c r="DK10" s="9" t="s">
        <v>691</v>
      </c>
      <c r="DL10" s="9" t="s">
        <v>692</v>
      </c>
      <c r="DM10" s="9" t="s">
        <v>693</v>
      </c>
      <c r="DN10" s="9" t="s">
        <v>694</v>
      </c>
      <c r="DO10" s="9" t="s">
        <v>695</v>
      </c>
      <c r="DP10" s="9" t="s">
        <v>696</v>
      </c>
      <c r="DQ10" s="9" t="s">
        <v>697</v>
      </c>
      <c r="DR10" s="9" t="s">
        <v>698</v>
      </c>
      <c r="DS10" s="9" t="s">
        <v>699</v>
      </c>
      <c r="DT10" s="9" t="s">
        <v>700</v>
      </c>
      <c r="DU10" s="9" t="s">
        <v>701</v>
      </c>
      <c r="DV10" s="9" t="s">
        <v>702</v>
      </c>
      <c r="DW10" s="9" t="s">
        <v>703</v>
      </c>
      <c r="DX10" s="9" t="s">
        <v>704</v>
      </c>
      <c r="DY10" s="9" t="s">
        <v>705</v>
      </c>
      <c r="DZ10" s="9" t="s">
        <v>706</v>
      </c>
      <c r="EA10" s="9" t="s">
        <v>707</v>
      </c>
      <c r="EB10" s="9" t="s">
        <v>708</v>
      </c>
      <c r="EC10" s="9" t="s">
        <v>709</v>
      </c>
      <c r="ED10" s="9" t="s">
        <v>710</v>
      </c>
      <c r="EE10" s="9" t="s">
        <v>257</v>
      </c>
      <c r="EF10" s="9" t="s">
        <v>711</v>
      </c>
      <c r="EG10" s="9" t="s">
        <v>712</v>
      </c>
      <c r="EH10" s="9" t="s">
        <v>713</v>
      </c>
      <c r="EI10" s="9" t="s">
        <v>714</v>
      </c>
      <c r="EJ10" s="9" t="s">
        <v>715</v>
      </c>
      <c r="EK10" s="9" t="s">
        <v>716</v>
      </c>
      <c r="EL10" s="9" t="s">
        <v>717</v>
      </c>
      <c r="EM10" s="9" t="s">
        <v>718</v>
      </c>
      <c r="EN10" s="9" t="s">
        <v>719</v>
      </c>
      <c r="EO10" s="9" t="s">
        <v>720</v>
      </c>
      <c r="EP10" s="9" t="s">
        <v>721</v>
      </c>
      <c r="EQ10" s="9" t="s">
        <v>722</v>
      </c>
      <c r="ER10" s="9" t="s">
        <v>723</v>
      </c>
      <c r="ES10" s="9" t="s">
        <v>724</v>
      </c>
      <c r="ET10" s="9" t="s">
        <v>725</v>
      </c>
      <c r="EU10" s="9" t="s">
        <v>726</v>
      </c>
      <c r="EV10" s="9" t="s">
        <v>727</v>
      </c>
      <c r="EW10" s="9" t="s">
        <v>728</v>
      </c>
      <c r="EX10" s="9" t="s">
        <v>729</v>
      </c>
      <c r="EY10" s="9" t="s">
        <v>730</v>
      </c>
      <c r="EZ10" s="9" t="s">
        <v>731</v>
      </c>
      <c r="FA10" s="9" t="s">
        <v>732</v>
      </c>
      <c r="FB10" s="9" t="s">
        <v>733</v>
      </c>
      <c r="FC10" s="9" t="s">
        <v>734</v>
      </c>
      <c r="FD10" s="9" t="s">
        <v>735</v>
      </c>
      <c r="FE10" s="9" t="s">
        <v>736</v>
      </c>
      <c r="FF10" s="9" t="s">
        <v>737</v>
      </c>
      <c r="FG10" s="9" t="s">
        <v>738</v>
      </c>
      <c r="FH10" s="9" t="s">
        <v>739</v>
      </c>
      <c r="FI10" s="9" t="s">
        <v>176</v>
      </c>
      <c r="FJ10" s="9" t="s">
        <v>740</v>
      </c>
      <c r="FK10" s="9" t="s">
        <v>741</v>
      </c>
      <c r="FL10" s="9" t="s">
        <v>742</v>
      </c>
      <c r="FM10" s="9" t="s">
        <v>203</v>
      </c>
      <c r="FN10" s="201" t="s">
        <v>802</v>
      </c>
      <c r="FO10" s="1"/>
      <c r="FP10" s="10" t="s">
        <v>744</v>
      </c>
      <c r="FQ10" s="10" t="s">
        <v>745</v>
      </c>
      <c r="FR10" s="10" t="s">
        <v>746</v>
      </c>
      <c r="FS10" s="10" t="s">
        <v>747</v>
      </c>
      <c r="FT10" s="10" t="s">
        <v>748</v>
      </c>
      <c r="FU10" s="10" t="s">
        <v>749</v>
      </c>
      <c r="FV10" s="10" t="s">
        <v>750</v>
      </c>
      <c r="FW10" s="10" t="s">
        <v>751</v>
      </c>
      <c r="FX10" s="197" t="s">
        <v>802</v>
      </c>
    </row>
    <row r="11" spans="1:180" ht="24" customHeight="1" x14ac:dyDescent="0.3">
      <c r="A11" s="13" t="s">
        <v>57</v>
      </c>
      <c r="B11" s="13" t="s">
        <v>752</v>
      </c>
      <c r="C11" s="14">
        <v>40.799999999999997</v>
      </c>
      <c r="D11" s="14">
        <v>-47.9</v>
      </c>
      <c r="E11" s="14">
        <v>1.5</v>
      </c>
      <c r="F11" s="14"/>
      <c r="G11" s="14"/>
      <c r="H11" s="14">
        <v>-15.7</v>
      </c>
      <c r="I11" s="14">
        <v>-7.4</v>
      </c>
      <c r="J11" s="14">
        <v>0</v>
      </c>
      <c r="K11" s="14"/>
      <c r="L11" s="14">
        <v>-36.700000000000003</v>
      </c>
      <c r="M11" s="14">
        <v>-26.8</v>
      </c>
      <c r="N11" s="14">
        <v>-6.7</v>
      </c>
      <c r="O11" s="14"/>
      <c r="P11" s="14">
        <v>-5.2</v>
      </c>
      <c r="Q11" s="14"/>
      <c r="R11" s="14">
        <v>23.1</v>
      </c>
      <c r="S11" s="14">
        <v>0</v>
      </c>
      <c r="T11" s="14"/>
      <c r="U11" s="14"/>
      <c r="V11" s="14"/>
      <c r="W11" s="14"/>
      <c r="X11" s="14">
        <v>-3.6</v>
      </c>
      <c r="Y11" s="14">
        <v>2</v>
      </c>
      <c r="Z11" s="14">
        <v>0.8</v>
      </c>
      <c r="AA11" s="14">
        <v>0</v>
      </c>
      <c r="AB11" s="14">
        <v>-3.4</v>
      </c>
      <c r="AC11" s="14">
        <v>3.2</v>
      </c>
      <c r="AD11" s="14">
        <v>3.1</v>
      </c>
      <c r="AE11" s="14"/>
      <c r="AF11" s="14"/>
      <c r="AG11" s="14"/>
      <c r="AH11" s="14"/>
      <c r="AI11" s="14">
        <v>12.8</v>
      </c>
      <c r="AJ11" s="14">
        <v>-8.3000000000000007</v>
      </c>
      <c r="AK11" s="14">
        <v>0</v>
      </c>
      <c r="AL11" s="14"/>
      <c r="AM11" s="14"/>
      <c r="AN11" s="14">
        <v>-1.7</v>
      </c>
      <c r="AO11" s="14">
        <v>-5.6</v>
      </c>
      <c r="AP11" s="14">
        <v>2.5</v>
      </c>
      <c r="AQ11" s="14">
        <v>20.6</v>
      </c>
      <c r="AR11" s="14">
        <v>0.8</v>
      </c>
      <c r="AS11" s="14">
        <v>0.7</v>
      </c>
      <c r="AT11" s="14">
        <v>2.6</v>
      </c>
      <c r="AU11" s="14">
        <v>0.9</v>
      </c>
      <c r="AV11" s="14">
        <v>7.7</v>
      </c>
      <c r="AW11" s="14">
        <v>-20.100000000000001</v>
      </c>
      <c r="AX11" s="14">
        <v>-47.2</v>
      </c>
      <c r="AY11" s="14">
        <v>2.4</v>
      </c>
      <c r="AZ11" s="14">
        <v>0</v>
      </c>
      <c r="BA11" s="14">
        <v>-3.1</v>
      </c>
      <c r="BB11" s="14">
        <v>0.5</v>
      </c>
      <c r="BC11" s="14">
        <v>2</v>
      </c>
      <c r="BD11" s="14">
        <v>-5.2</v>
      </c>
      <c r="BE11" s="14"/>
      <c r="BF11" s="14"/>
      <c r="BG11" s="14">
        <v>0</v>
      </c>
      <c r="BH11" s="14"/>
      <c r="BI11" s="14"/>
      <c r="BJ11" s="14">
        <v>0</v>
      </c>
      <c r="BK11" s="14"/>
      <c r="BL11" s="14"/>
      <c r="BM11" s="14"/>
      <c r="BN11" s="14">
        <v>0.8</v>
      </c>
      <c r="BO11" s="14">
        <v>-30.1</v>
      </c>
      <c r="BP11" s="14">
        <v>-50.2</v>
      </c>
      <c r="BQ11" s="14">
        <v>37.299999999999997</v>
      </c>
      <c r="BR11" s="14">
        <v>8.9</v>
      </c>
      <c r="BS11" s="14">
        <v>6.5</v>
      </c>
      <c r="BT11" s="14">
        <v>0</v>
      </c>
      <c r="BU11" s="14"/>
      <c r="BV11" s="14"/>
      <c r="BW11" s="14"/>
      <c r="BX11" s="14">
        <v>0</v>
      </c>
      <c r="BY11" s="14"/>
      <c r="BZ11" s="14"/>
      <c r="CA11" s="14">
        <v>-0.4</v>
      </c>
      <c r="CB11" s="14">
        <v>45.1</v>
      </c>
      <c r="CC11" s="14">
        <v>24.5</v>
      </c>
      <c r="CD11" s="14">
        <v>0</v>
      </c>
      <c r="CE11" s="14">
        <v>4.7</v>
      </c>
      <c r="CF11" s="14">
        <v>0.9</v>
      </c>
      <c r="CG11" s="14"/>
      <c r="CH11" s="14"/>
      <c r="CI11" s="14"/>
      <c r="CJ11" s="14">
        <v>2.2999999999999998</v>
      </c>
      <c r="CK11" s="14">
        <v>5.9</v>
      </c>
      <c r="CL11" s="14">
        <v>-28.3</v>
      </c>
      <c r="CM11" s="14"/>
      <c r="CN11" s="14"/>
      <c r="CO11" s="14"/>
      <c r="CP11" s="14"/>
      <c r="CQ11" s="14"/>
      <c r="CR11" s="14">
        <v>-19.5</v>
      </c>
      <c r="CS11" s="14">
        <v>-14.1</v>
      </c>
      <c r="CT11" s="14">
        <v>-1.8</v>
      </c>
      <c r="CU11" s="14">
        <v>-0.9</v>
      </c>
      <c r="CV11" s="14">
        <v>0.8</v>
      </c>
      <c r="CW11" s="14"/>
      <c r="CX11" s="14">
        <v>-15.3</v>
      </c>
      <c r="CY11" s="14">
        <v>0</v>
      </c>
      <c r="CZ11" s="14">
        <v>0</v>
      </c>
      <c r="DA11" s="14"/>
      <c r="DB11" s="14">
        <v>0</v>
      </c>
      <c r="DC11" s="14">
        <v>0</v>
      </c>
      <c r="DD11" s="14">
        <v>-1</v>
      </c>
      <c r="DE11" s="14">
        <v>0</v>
      </c>
      <c r="DF11" s="14"/>
      <c r="DG11" s="14">
        <v>0</v>
      </c>
      <c r="DH11" s="14">
        <v>1</v>
      </c>
      <c r="DI11" s="14">
        <v>0.2</v>
      </c>
      <c r="DJ11" s="14">
        <v>-2.5</v>
      </c>
      <c r="DK11" s="14">
        <v>0.1</v>
      </c>
      <c r="DL11" s="14">
        <v>0.4</v>
      </c>
      <c r="DM11" s="14"/>
      <c r="DN11" s="14">
        <v>0</v>
      </c>
      <c r="DO11" s="14">
        <v>0</v>
      </c>
      <c r="DP11" s="14">
        <v>0.1</v>
      </c>
      <c r="DQ11" s="14">
        <v>-9</v>
      </c>
      <c r="DR11" s="14">
        <v>0</v>
      </c>
      <c r="DS11" s="14">
        <v>-0.1</v>
      </c>
      <c r="DT11" s="14">
        <v>0.3</v>
      </c>
      <c r="DU11" s="14">
        <v>0</v>
      </c>
      <c r="DV11" s="14"/>
      <c r="DW11" s="14"/>
      <c r="DX11" s="14">
        <v>-3.5</v>
      </c>
      <c r="DY11" s="14">
        <v>0.4</v>
      </c>
      <c r="DZ11" s="14">
        <v>3</v>
      </c>
      <c r="EA11" s="14">
        <v>2.7</v>
      </c>
      <c r="EB11" s="14">
        <v>0.1</v>
      </c>
      <c r="EC11" s="14"/>
      <c r="ED11" s="14">
        <v>0</v>
      </c>
      <c r="EE11" s="14">
        <v>0</v>
      </c>
      <c r="EF11" s="14">
        <v>-8.6999999999999993</v>
      </c>
      <c r="EG11" s="14">
        <v>-9.8000000000000007</v>
      </c>
      <c r="EH11" s="14">
        <v>-1.2</v>
      </c>
      <c r="EI11" s="14">
        <v>-0.8</v>
      </c>
      <c r="EJ11" s="14">
        <v>0</v>
      </c>
      <c r="EK11" s="14">
        <v>2.6</v>
      </c>
      <c r="EL11" s="14">
        <v>-0.1</v>
      </c>
      <c r="EM11" s="14">
        <v>1.6</v>
      </c>
      <c r="EN11" s="14">
        <v>0.2</v>
      </c>
      <c r="EO11" s="14">
        <v>0.2</v>
      </c>
      <c r="EP11" s="14">
        <v>0.2</v>
      </c>
      <c r="EQ11" s="14">
        <v>0</v>
      </c>
      <c r="ER11" s="14">
        <v>0</v>
      </c>
      <c r="ES11" s="14">
        <v>0</v>
      </c>
      <c r="ET11" s="14">
        <v>0</v>
      </c>
      <c r="EU11" s="14">
        <v>-0.2</v>
      </c>
      <c r="EV11" s="14">
        <v>-13.5</v>
      </c>
      <c r="EW11" s="14">
        <v>0</v>
      </c>
      <c r="EX11" s="14">
        <v>0</v>
      </c>
      <c r="EY11" s="14">
        <v>1.9</v>
      </c>
      <c r="EZ11" s="14">
        <v>0.7</v>
      </c>
      <c r="FA11" s="14">
        <v>0.4</v>
      </c>
      <c r="FB11" s="14">
        <v>0.5</v>
      </c>
      <c r="FC11" s="14">
        <v>0</v>
      </c>
      <c r="FD11" s="14">
        <v>0.4</v>
      </c>
      <c r="FE11" s="14">
        <v>0.3</v>
      </c>
      <c r="FF11" s="14">
        <v>2.1</v>
      </c>
      <c r="FG11" s="14"/>
      <c r="FH11" s="14"/>
      <c r="FI11" s="14"/>
      <c r="FJ11" s="14">
        <v>0.1</v>
      </c>
      <c r="FK11" s="14"/>
      <c r="FL11" s="14">
        <v>2.2000000000000002</v>
      </c>
      <c r="FM11" s="14"/>
      <c r="FN11" s="14">
        <v>-168.2</v>
      </c>
      <c r="FO11" s="15"/>
      <c r="FP11" s="14">
        <v>1.8</v>
      </c>
      <c r="FQ11" s="14">
        <v>0</v>
      </c>
      <c r="FR11" s="14">
        <v>2.6955</v>
      </c>
      <c r="FS11" s="14">
        <v>1.1000000000000001</v>
      </c>
      <c r="FT11" s="14">
        <v>0.39069999999999999</v>
      </c>
      <c r="FU11" s="14">
        <v>0.26471</v>
      </c>
      <c r="FV11" s="14">
        <v>0.2</v>
      </c>
      <c r="FW11" s="14">
        <v>4</v>
      </c>
      <c r="FX11" s="14">
        <v>10.45091</v>
      </c>
    </row>
    <row r="12" spans="1:180" ht="24" customHeight="1" x14ac:dyDescent="0.3">
      <c r="A12" s="16" t="s">
        <v>57</v>
      </c>
      <c r="B12" s="16" t="s">
        <v>753</v>
      </c>
      <c r="C12" s="17">
        <v>41.9</v>
      </c>
      <c r="D12" s="17">
        <v>-46</v>
      </c>
      <c r="E12" s="17">
        <v>2.2000000000000002</v>
      </c>
      <c r="F12" s="17"/>
      <c r="G12" s="17"/>
      <c r="H12" s="17">
        <v>-17.2</v>
      </c>
      <c r="I12" s="17">
        <v>0.5</v>
      </c>
      <c r="J12" s="17">
        <v>0</v>
      </c>
      <c r="K12" s="17"/>
      <c r="L12" s="17">
        <v>-36.4</v>
      </c>
      <c r="M12" s="17">
        <v>-24.6</v>
      </c>
      <c r="N12" s="17">
        <v>-3.8</v>
      </c>
      <c r="O12" s="17"/>
      <c r="P12" s="17">
        <v>-4.7</v>
      </c>
      <c r="Q12" s="17"/>
      <c r="R12" s="17">
        <v>17.5</v>
      </c>
      <c r="S12" s="17">
        <v>0</v>
      </c>
      <c r="T12" s="17"/>
      <c r="U12" s="17"/>
      <c r="V12" s="17"/>
      <c r="W12" s="17"/>
      <c r="X12" s="17">
        <v>-4</v>
      </c>
      <c r="Y12" s="17">
        <v>1.7</v>
      </c>
      <c r="Z12" s="17">
        <v>0.7</v>
      </c>
      <c r="AA12" s="17">
        <v>0</v>
      </c>
      <c r="AB12" s="17">
        <v>-3.4</v>
      </c>
      <c r="AC12" s="17">
        <v>3.7</v>
      </c>
      <c r="AD12" s="17">
        <v>2.5</v>
      </c>
      <c r="AE12" s="17"/>
      <c r="AF12" s="17"/>
      <c r="AG12" s="17"/>
      <c r="AH12" s="17"/>
      <c r="AI12" s="17">
        <v>13.3</v>
      </c>
      <c r="AJ12" s="17">
        <v>-9.4</v>
      </c>
      <c r="AK12" s="17">
        <v>0</v>
      </c>
      <c r="AL12" s="17"/>
      <c r="AM12" s="17"/>
      <c r="AN12" s="17">
        <v>-1.7</v>
      </c>
      <c r="AO12" s="17">
        <v>2.4</v>
      </c>
      <c r="AP12" s="17">
        <v>2.7</v>
      </c>
      <c r="AQ12" s="17">
        <v>19.600000000000001</v>
      </c>
      <c r="AR12" s="17">
        <v>0.9</v>
      </c>
      <c r="AS12" s="17">
        <v>0.5</v>
      </c>
      <c r="AT12" s="17">
        <v>2.6</v>
      </c>
      <c r="AU12" s="17">
        <v>1.1000000000000001</v>
      </c>
      <c r="AV12" s="17">
        <v>8.1999999999999993</v>
      </c>
      <c r="AW12" s="17">
        <v>-19.5</v>
      </c>
      <c r="AX12" s="17">
        <v>-46.9</v>
      </c>
      <c r="AY12" s="17">
        <v>3.8</v>
      </c>
      <c r="AZ12" s="17">
        <v>0</v>
      </c>
      <c r="BA12" s="17">
        <v>-3</v>
      </c>
      <c r="BB12" s="17">
        <v>0.6</v>
      </c>
      <c r="BC12" s="17">
        <v>1.9</v>
      </c>
      <c r="BD12" s="17">
        <v>-5</v>
      </c>
      <c r="BE12" s="17"/>
      <c r="BF12" s="17"/>
      <c r="BG12" s="17">
        <v>-0.3</v>
      </c>
      <c r="BH12" s="17"/>
      <c r="BI12" s="17"/>
      <c r="BJ12" s="17">
        <v>0</v>
      </c>
      <c r="BK12" s="17"/>
      <c r="BL12" s="17"/>
      <c r="BM12" s="17"/>
      <c r="BN12" s="17">
        <v>0.9</v>
      </c>
      <c r="BO12" s="17">
        <v>-30.3</v>
      </c>
      <c r="BP12" s="17">
        <v>-50.2</v>
      </c>
      <c r="BQ12" s="17">
        <v>37.6</v>
      </c>
      <c r="BR12" s="17">
        <v>8.3000000000000007</v>
      </c>
      <c r="BS12" s="17">
        <v>6.5</v>
      </c>
      <c r="BT12" s="17">
        <v>0</v>
      </c>
      <c r="BU12" s="17"/>
      <c r="BV12" s="17"/>
      <c r="BW12" s="17"/>
      <c r="BX12" s="17">
        <v>0</v>
      </c>
      <c r="BY12" s="17"/>
      <c r="BZ12" s="17"/>
      <c r="CA12" s="17">
        <v>-0.4</v>
      </c>
      <c r="CB12" s="17">
        <v>35</v>
      </c>
      <c r="CC12" s="17">
        <v>24.4</v>
      </c>
      <c r="CD12" s="17">
        <v>-0.4</v>
      </c>
      <c r="CE12" s="17">
        <v>2.5</v>
      </c>
      <c r="CF12" s="17">
        <v>0.8</v>
      </c>
      <c r="CG12" s="17"/>
      <c r="CH12" s="17"/>
      <c r="CI12" s="17"/>
      <c r="CJ12" s="17">
        <v>2</v>
      </c>
      <c r="CK12" s="17">
        <v>5.6</v>
      </c>
      <c r="CL12" s="17">
        <v>-28.9</v>
      </c>
      <c r="CM12" s="17"/>
      <c r="CN12" s="17"/>
      <c r="CO12" s="17"/>
      <c r="CP12" s="17"/>
      <c r="CQ12" s="17"/>
      <c r="CR12" s="17">
        <v>-20.399999999999999</v>
      </c>
      <c r="CS12" s="17">
        <v>-14.6</v>
      </c>
      <c r="CT12" s="17">
        <v>-1.7</v>
      </c>
      <c r="CU12" s="17">
        <v>-0.9</v>
      </c>
      <c r="CV12" s="17">
        <v>0.8</v>
      </c>
      <c r="CW12" s="17"/>
      <c r="CX12" s="17">
        <v>-15.9</v>
      </c>
      <c r="CY12" s="17">
        <v>0</v>
      </c>
      <c r="CZ12" s="17">
        <v>-3.2</v>
      </c>
      <c r="DA12" s="17"/>
      <c r="DB12" s="17">
        <v>0</v>
      </c>
      <c r="DC12" s="17">
        <v>-0.1</v>
      </c>
      <c r="DD12" s="17">
        <v>-1</v>
      </c>
      <c r="DE12" s="17">
        <v>0</v>
      </c>
      <c r="DF12" s="17"/>
      <c r="DG12" s="17">
        <v>0</v>
      </c>
      <c r="DH12" s="17">
        <v>1.1000000000000001</v>
      </c>
      <c r="DI12" s="17">
        <v>0.2</v>
      </c>
      <c r="DJ12" s="17">
        <v>-2.9</v>
      </c>
      <c r="DK12" s="17">
        <v>0.1</v>
      </c>
      <c r="DL12" s="17">
        <v>0.4</v>
      </c>
      <c r="DM12" s="17"/>
      <c r="DN12" s="17">
        <v>0</v>
      </c>
      <c r="DO12" s="17">
        <v>0</v>
      </c>
      <c r="DP12" s="17">
        <v>0.1</v>
      </c>
      <c r="DQ12" s="17">
        <v>-8.6</v>
      </c>
      <c r="DR12" s="17">
        <v>0</v>
      </c>
      <c r="DS12" s="17">
        <v>-0.1</v>
      </c>
      <c r="DT12" s="17">
        <v>0.3</v>
      </c>
      <c r="DU12" s="17">
        <v>0</v>
      </c>
      <c r="DV12" s="17"/>
      <c r="DW12" s="17"/>
      <c r="DX12" s="17">
        <v>-3.5</v>
      </c>
      <c r="DY12" s="17">
        <v>0.3</v>
      </c>
      <c r="DZ12" s="17">
        <v>3.1</v>
      </c>
      <c r="EA12" s="17">
        <v>2.7</v>
      </c>
      <c r="EB12" s="17">
        <v>0.1</v>
      </c>
      <c r="EC12" s="17"/>
      <c r="ED12" s="17">
        <v>0</v>
      </c>
      <c r="EE12" s="17">
        <v>0</v>
      </c>
      <c r="EF12" s="17">
        <v>-6.2</v>
      </c>
      <c r="EG12" s="17">
        <v>-6.5</v>
      </c>
      <c r="EH12" s="17">
        <v>-0.7</v>
      </c>
      <c r="EI12" s="17">
        <v>-0.4</v>
      </c>
      <c r="EJ12" s="17">
        <v>0</v>
      </c>
      <c r="EK12" s="17">
        <v>2.6</v>
      </c>
      <c r="EL12" s="17">
        <v>-0.1</v>
      </c>
      <c r="EM12" s="17">
        <v>1.6</v>
      </c>
      <c r="EN12" s="17">
        <v>0.2</v>
      </c>
      <c r="EO12" s="17">
        <v>0.2</v>
      </c>
      <c r="EP12" s="17">
        <v>0.2</v>
      </c>
      <c r="EQ12" s="17">
        <v>0</v>
      </c>
      <c r="ER12" s="17">
        <v>0</v>
      </c>
      <c r="ES12" s="17">
        <v>0</v>
      </c>
      <c r="ET12" s="17">
        <v>0</v>
      </c>
      <c r="EU12" s="17">
        <v>-0.2</v>
      </c>
      <c r="EV12" s="17">
        <v>-14.1</v>
      </c>
      <c r="EW12" s="17">
        <v>0</v>
      </c>
      <c r="EX12" s="17">
        <v>0</v>
      </c>
      <c r="EY12" s="17">
        <v>1.9</v>
      </c>
      <c r="EZ12" s="17">
        <v>0.7</v>
      </c>
      <c r="FA12" s="17">
        <v>0.4</v>
      </c>
      <c r="FB12" s="17">
        <v>0.5</v>
      </c>
      <c r="FC12" s="17">
        <v>0</v>
      </c>
      <c r="FD12" s="17">
        <v>0.4</v>
      </c>
      <c r="FE12" s="17">
        <v>0.2</v>
      </c>
      <c r="FF12" s="17">
        <v>2.2000000000000002</v>
      </c>
      <c r="FG12" s="17"/>
      <c r="FH12" s="17"/>
      <c r="FI12" s="17"/>
      <c r="FJ12" s="17">
        <v>0</v>
      </c>
      <c r="FK12" s="17"/>
      <c r="FL12" s="17">
        <v>2.1</v>
      </c>
      <c r="FM12" s="17"/>
      <c r="FN12" s="17">
        <v>-162.9</v>
      </c>
      <c r="FO12" s="15"/>
      <c r="FP12" s="17">
        <v>2</v>
      </c>
      <c r="FQ12" s="17">
        <v>0</v>
      </c>
      <c r="FR12" s="17">
        <v>2.1764999999999999</v>
      </c>
      <c r="FS12" s="17">
        <v>1.1000000000000001</v>
      </c>
      <c r="FT12" s="17">
        <v>0.38674999999999998</v>
      </c>
      <c r="FU12" s="17">
        <v>0.24943000000000001</v>
      </c>
      <c r="FV12" s="17">
        <v>0.1</v>
      </c>
      <c r="FW12" s="17">
        <v>4</v>
      </c>
      <c r="FX12" s="17">
        <v>10.01268</v>
      </c>
    </row>
    <row r="13" spans="1:180" ht="24" customHeight="1" x14ac:dyDescent="0.3">
      <c r="A13" s="16" t="s">
        <v>57</v>
      </c>
      <c r="B13" s="16" t="s">
        <v>754</v>
      </c>
      <c r="C13" s="17">
        <v>40.700000000000003</v>
      </c>
      <c r="D13" s="17">
        <v>-50.1</v>
      </c>
      <c r="E13" s="17">
        <v>1.4</v>
      </c>
      <c r="F13" s="17"/>
      <c r="G13" s="17"/>
      <c r="H13" s="17">
        <v>-18.899999999999999</v>
      </c>
      <c r="I13" s="17">
        <v>0.7</v>
      </c>
      <c r="J13" s="17">
        <v>0</v>
      </c>
      <c r="K13" s="17"/>
      <c r="L13" s="17">
        <v>-37.5</v>
      </c>
      <c r="M13" s="17">
        <v>-27.8</v>
      </c>
      <c r="N13" s="17">
        <v>-6.9</v>
      </c>
      <c r="O13" s="17"/>
      <c r="P13" s="17">
        <v>-6.4</v>
      </c>
      <c r="Q13" s="17"/>
      <c r="R13" s="17">
        <v>13.6</v>
      </c>
      <c r="S13" s="17">
        <v>0</v>
      </c>
      <c r="T13" s="17"/>
      <c r="U13" s="17"/>
      <c r="V13" s="17"/>
      <c r="W13" s="17"/>
      <c r="X13" s="17">
        <v>-5.7</v>
      </c>
      <c r="Y13" s="17">
        <v>1.7</v>
      </c>
      <c r="Z13" s="17">
        <v>0.5</v>
      </c>
      <c r="AA13" s="17">
        <v>0</v>
      </c>
      <c r="AB13" s="17">
        <v>-3.4</v>
      </c>
      <c r="AC13" s="17">
        <v>3.6</v>
      </c>
      <c r="AD13" s="17">
        <v>2.1</v>
      </c>
      <c r="AE13" s="17"/>
      <c r="AF13" s="17"/>
      <c r="AG13" s="17"/>
      <c r="AH13" s="17"/>
      <c r="AI13" s="17">
        <v>12.4</v>
      </c>
      <c r="AJ13" s="17">
        <v>-10.1</v>
      </c>
      <c r="AK13" s="17">
        <v>0</v>
      </c>
      <c r="AL13" s="17"/>
      <c r="AM13" s="17"/>
      <c r="AN13" s="17">
        <v>-1.8</v>
      </c>
      <c r="AO13" s="17">
        <v>-0.8</v>
      </c>
      <c r="AP13" s="17">
        <v>2.4</v>
      </c>
      <c r="AQ13" s="17">
        <v>20.100000000000001</v>
      </c>
      <c r="AR13" s="17">
        <v>1.2</v>
      </c>
      <c r="AS13" s="17">
        <v>0.1</v>
      </c>
      <c r="AT13" s="17">
        <v>2.6</v>
      </c>
      <c r="AU13" s="17">
        <v>1.1000000000000001</v>
      </c>
      <c r="AV13" s="17">
        <v>5.5</v>
      </c>
      <c r="AW13" s="17">
        <v>-21.9</v>
      </c>
      <c r="AX13" s="17">
        <v>-44.5</v>
      </c>
      <c r="AY13" s="17">
        <v>2.9</v>
      </c>
      <c r="AZ13" s="17">
        <v>0</v>
      </c>
      <c r="BA13" s="17">
        <v>-3.7</v>
      </c>
      <c r="BB13" s="17">
        <v>0.6</v>
      </c>
      <c r="BC13" s="17">
        <v>1.9</v>
      </c>
      <c r="BD13" s="17">
        <v>-4.4000000000000004</v>
      </c>
      <c r="BE13" s="17"/>
      <c r="BF13" s="17"/>
      <c r="BG13" s="17">
        <v>-1.7</v>
      </c>
      <c r="BH13" s="17"/>
      <c r="BI13" s="17"/>
      <c r="BJ13" s="17">
        <v>0</v>
      </c>
      <c r="BK13" s="17"/>
      <c r="BL13" s="17"/>
      <c r="BM13" s="17"/>
      <c r="BN13" s="17">
        <v>0.7</v>
      </c>
      <c r="BO13" s="17">
        <v>-32</v>
      </c>
      <c r="BP13" s="17">
        <v>-52.7</v>
      </c>
      <c r="BQ13" s="17">
        <v>34.299999999999997</v>
      </c>
      <c r="BR13" s="17">
        <v>6.1</v>
      </c>
      <c r="BS13" s="17">
        <v>5.6</v>
      </c>
      <c r="BT13" s="17">
        <v>0</v>
      </c>
      <c r="BU13" s="17"/>
      <c r="BV13" s="17"/>
      <c r="BW13" s="17"/>
      <c r="BX13" s="17">
        <v>0</v>
      </c>
      <c r="BY13" s="17"/>
      <c r="BZ13" s="17"/>
      <c r="CA13" s="17">
        <v>-0.4</v>
      </c>
      <c r="CB13" s="17">
        <v>36.299999999999997</v>
      </c>
      <c r="CC13" s="17">
        <v>25</v>
      </c>
      <c r="CD13" s="17">
        <v>0.1</v>
      </c>
      <c r="CE13" s="17">
        <v>2.5</v>
      </c>
      <c r="CF13" s="17">
        <v>1.1000000000000001</v>
      </c>
      <c r="CG13" s="17"/>
      <c r="CH13" s="17"/>
      <c r="CI13" s="17"/>
      <c r="CJ13" s="17">
        <v>-0.6</v>
      </c>
      <c r="CK13" s="17">
        <v>3.2</v>
      </c>
      <c r="CL13" s="17">
        <v>-33.6</v>
      </c>
      <c r="CM13" s="17"/>
      <c r="CN13" s="17"/>
      <c r="CO13" s="17"/>
      <c r="CP13" s="17"/>
      <c r="CQ13" s="17"/>
      <c r="CR13" s="17">
        <v>-23.7</v>
      </c>
      <c r="CS13" s="17">
        <v>-16.2</v>
      </c>
      <c r="CT13" s="17">
        <v>-1.7</v>
      </c>
      <c r="CU13" s="17">
        <v>-0.8</v>
      </c>
      <c r="CV13" s="17">
        <v>0.8</v>
      </c>
      <c r="CW13" s="17"/>
      <c r="CX13" s="17">
        <v>-16.100000000000001</v>
      </c>
      <c r="CY13" s="17">
        <v>0</v>
      </c>
      <c r="CZ13" s="17">
        <v>-3.1</v>
      </c>
      <c r="DA13" s="17"/>
      <c r="DB13" s="17">
        <v>0</v>
      </c>
      <c r="DC13" s="17">
        <v>-0.1</v>
      </c>
      <c r="DD13" s="17">
        <v>-1.1000000000000001</v>
      </c>
      <c r="DE13" s="17">
        <v>0</v>
      </c>
      <c r="DF13" s="17"/>
      <c r="DG13" s="17">
        <v>0</v>
      </c>
      <c r="DH13" s="17">
        <v>1</v>
      </c>
      <c r="DI13" s="17">
        <v>0.2</v>
      </c>
      <c r="DJ13" s="17">
        <v>-2.8</v>
      </c>
      <c r="DK13" s="17">
        <v>0.2</v>
      </c>
      <c r="DL13" s="17">
        <v>0.4</v>
      </c>
      <c r="DM13" s="17"/>
      <c r="DN13" s="17">
        <v>0</v>
      </c>
      <c r="DO13" s="17">
        <v>0</v>
      </c>
      <c r="DP13" s="17">
        <v>0.1</v>
      </c>
      <c r="DQ13" s="17">
        <v>-7.7</v>
      </c>
      <c r="DR13" s="17">
        <v>0</v>
      </c>
      <c r="DS13" s="17">
        <v>-0.1</v>
      </c>
      <c r="DT13" s="17">
        <v>0.3</v>
      </c>
      <c r="DU13" s="17">
        <v>0</v>
      </c>
      <c r="DV13" s="17"/>
      <c r="DW13" s="17"/>
      <c r="DX13" s="17">
        <v>-3.5</v>
      </c>
      <c r="DY13" s="17">
        <v>0.1</v>
      </c>
      <c r="DZ13" s="17">
        <v>3</v>
      </c>
      <c r="EA13" s="17">
        <v>2.7</v>
      </c>
      <c r="EB13" s="17">
        <v>0</v>
      </c>
      <c r="EC13" s="17"/>
      <c r="ED13" s="17">
        <v>0</v>
      </c>
      <c r="EE13" s="17">
        <v>0</v>
      </c>
      <c r="EF13" s="17">
        <v>-7</v>
      </c>
      <c r="EG13" s="17">
        <v>-7.5</v>
      </c>
      <c r="EH13" s="17">
        <v>-0.7</v>
      </c>
      <c r="EI13" s="17">
        <v>-0.4</v>
      </c>
      <c r="EJ13" s="17">
        <v>0</v>
      </c>
      <c r="EK13" s="17">
        <v>2.6</v>
      </c>
      <c r="EL13" s="17">
        <v>-0.3</v>
      </c>
      <c r="EM13" s="17">
        <v>1.6</v>
      </c>
      <c r="EN13" s="17">
        <v>0.2</v>
      </c>
      <c r="EO13" s="17">
        <v>0.2</v>
      </c>
      <c r="EP13" s="17">
        <v>0.2</v>
      </c>
      <c r="EQ13" s="17">
        <v>0</v>
      </c>
      <c r="ER13" s="17">
        <v>0</v>
      </c>
      <c r="ES13" s="17">
        <v>0</v>
      </c>
      <c r="ET13" s="17">
        <v>0</v>
      </c>
      <c r="EU13" s="17">
        <v>-0.2</v>
      </c>
      <c r="EV13" s="17">
        <v>-14.9</v>
      </c>
      <c r="EW13" s="17">
        <v>0</v>
      </c>
      <c r="EX13" s="17">
        <v>0</v>
      </c>
      <c r="EY13" s="17">
        <v>1.9</v>
      </c>
      <c r="EZ13" s="17">
        <v>0.7</v>
      </c>
      <c r="FA13" s="17">
        <v>0.4</v>
      </c>
      <c r="FB13" s="17">
        <v>0.5</v>
      </c>
      <c r="FC13" s="17">
        <v>0</v>
      </c>
      <c r="FD13" s="17">
        <v>0.4</v>
      </c>
      <c r="FE13" s="17">
        <v>0</v>
      </c>
      <c r="FF13" s="17">
        <v>2.2000000000000002</v>
      </c>
      <c r="FG13" s="17"/>
      <c r="FH13" s="17"/>
      <c r="FI13" s="17"/>
      <c r="FJ13" s="17">
        <v>0</v>
      </c>
      <c r="FK13" s="17"/>
      <c r="FL13" s="17">
        <v>2</v>
      </c>
      <c r="FM13" s="17"/>
      <c r="FN13" s="17">
        <v>-221.1</v>
      </c>
      <c r="FO13" s="15"/>
      <c r="FP13" s="17">
        <v>1.9</v>
      </c>
      <c r="FQ13" s="17">
        <v>0</v>
      </c>
      <c r="FR13" s="17">
        <v>2.2955000000000001</v>
      </c>
      <c r="FS13" s="17">
        <v>1.1000000000000001</v>
      </c>
      <c r="FT13" s="17">
        <v>0.38578000000000001</v>
      </c>
      <c r="FU13" s="17">
        <v>0.19564000000000001</v>
      </c>
      <c r="FV13" s="17">
        <v>0</v>
      </c>
      <c r="FW13" s="17">
        <v>4.4000000000000004</v>
      </c>
      <c r="FX13" s="17">
        <v>10.27692</v>
      </c>
    </row>
    <row r="14" spans="1:180" ht="24" customHeight="1" x14ac:dyDescent="0.3">
      <c r="A14" s="16" t="s">
        <v>57</v>
      </c>
      <c r="B14" s="16" t="s">
        <v>755</v>
      </c>
      <c r="C14" s="17">
        <v>41.7</v>
      </c>
      <c r="D14" s="17">
        <v>-55.5</v>
      </c>
      <c r="E14" s="17">
        <v>0.7</v>
      </c>
      <c r="F14" s="17"/>
      <c r="G14" s="17"/>
      <c r="H14" s="17">
        <v>-18.8</v>
      </c>
      <c r="I14" s="17">
        <v>-3.5</v>
      </c>
      <c r="J14" s="17">
        <v>0</v>
      </c>
      <c r="K14" s="17"/>
      <c r="L14" s="17">
        <v>-39.700000000000003</v>
      </c>
      <c r="M14" s="17">
        <v>-27.5</v>
      </c>
      <c r="N14" s="17">
        <v>-6.2</v>
      </c>
      <c r="O14" s="17"/>
      <c r="P14" s="17">
        <v>-7.1</v>
      </c>
      <c r="Q14" s="17"/>
      <c r="R14" s="17">
        <v>8</v>
      </c>
      <c r="S14" s="17">
        <v>0.1</v>
      </c>
      <c r="T14" s="17"/>
      <c r="U14" s="17"/>
      <c r="V14" s="17"/>
      <c r="W14" s="17"/>
      <c r="X14" s="17">
        <v>-5.0999999999999996</v>
      </c>
      <c r="Y14" s="17">
        <v>1.2</v>
      </c>
      <c r="Z14" s="17">
        <v>0.2</v>
      </c>
      <c r="AA14" s="17">
        <v>0</v>
      </c>
      <c r="AB14" s="17">
        <v>-3.4</v>
      </c>
      <c r="AC14" s="17">
        <v>3.5</v>
      </c>
      <c r="AD14" s="17">
        <v>1.5</v>
      </c>
      <c r="AE14" s="17"/>
      <c r="AF14" s="17"/>
      <c r="AG14" s="17"/>
      <c r="AH14" s="17"/>
      <c r="AI14" s="17">
        <v>12.8</v>
      </c>
      <c r="AJ14" s="17">
        <v>-10.5</v>
      </c>
      <c r="AK14" s="17">
        <v>0</v>
      </c>
      <c r="AL14" s="17"/>
      <c r="AM14" s="17"/>
      <c r="AN14" s="17">
        <v>-1.8</v>
      </c>
      <c r="AO14" s="17">
        <v>-18.8</v>
      </c>
      <c r="AP14" s="17">
        <v>1.9</v>
      </c>
      <c r="AQ14" s="17">
        <v>20.100000000000001</v>
      </c>
      <c r="AR14" s="17">
        <v>0.8</v>
      </c>
      <c r="AS14" s="17">
        <v>0.1</v>
      </c>
      <c r="AT14" s="17">
        <v>2.6</v>
      </c>
      <c r="AU14" s="17">
        <v>1</v>
      </c>
      <c r="AV14" s="17">
        <v>3.5</v>
      </c>
      <c r="AW14" s="17">
        <v>-24.1</v>
      </c>
      <c r="AX14" s="17">
        <v>-46.8</v>
      </c>
      <c r="AY14" s="17">
        <v>1.8</v>
      </c>
      <c r="AZ14" s="17">
        <v>0</v>
      </c>
      <c r="BA14" s="17">
        <v>-3.7</v>
      </c>
      <c r="BB14" s="17">
        <v>0.6</v>
      </c>
      <c r="BC14" s="17">
        <v>1.8</v>
      </c>
      <c r="BD14" s="17">
        <v>-5.0999999999999996</v>
      </c>
      <c r="BE14" s="17"/>
      <c r="BF14" s="17"/>
      <c r="BG14" s="17">
        <v>-2</v>
      </c>
      <c r="BH14" s="17"/>
      <c r="BI14" s="17"/>
      <c r="BJ14" s="17">
        <v>0</v>
      </c>
      <c r="BK14" s="17"/>
      <c r="BL14" s="17"/>
      <c r="BM14" s="17"/>
      <c r="BN14" s="17">
        <v>-1.6</v>
      </c>
      <c r="BO14" s="17">
        <v>-32.700000000000003</v>
      </c>
      <c r="BP14" s="17">
        <v>-53.6</v>
      </c>
      <c r="BQ14" s="17">
        <v>33.4</v>
      </c>
      <c r="BR14" s="17">
        <v>5</v>
      </c>
      <c r="BS14" s="17">
        <v>5.2</v>
      </c>
      <c r="BT14" s="17">
        <v>0</v>
      </c>
      <c r="BU14" s="17"/>
      <c r="BV14" s="17"/>
      <c r="BW14" s="17"/>
      <c r="BX14" s="17">
        <v>0</v>
      </c>
      <c r="BY14" s="17"/>
      <c r="BZ14" s="17"/>
      <c r="CA14" s="17">
        <v>-0.4</v>
      </c>
      <c r="CB14" s="17">
        <v>35</v>
      </c>
      <c r="CC14" s="17">
        <v>24.6</v>
      </c>
      <c r="CD14" s="17">
        <v>-0.1</v>
      </c>
      <c r="CE14" s="17">
        <v>2.4</v>
      </c>
      <c r="CF14" s="17">
        <v>0.9</v>
      </c>
      <c r="CG14" s="17"/>
      <c r="CH14" s="17"/>
      <c r="CI14" s="17"/>
      <c r="CJ14" s="17">
        <v>-3.4</v>
      </c>
      <c r="CK14" s="17">
        <v>0.3</v>
      </c>
      <c r="CL14" s="17">
        <v>-36.5</v>
      </c>
      <c r="CM14" s="17"/>
      <c r="CN14" s="17"/>
      <c r="CO14" s="17"/>
      <c r="CP14" s="17"/>
      <c r="CQ14" s="17"/>
      <c r="CR14" s="17">
        <v>-25</v>
      </c>
      <c r="CS14" s="17">
        <v>-16.899999999999999</v>
      </c>
      <c r="CT14" s="17">
        <v>-1.9</v>
      </c>
      <c r="CU14" s="17">
        <v>-1</v>
      </c>
      <c r="CV14" s="17">
        <v>0.8</v>
      </c>
      <c r="CW14" s="17"/>
      <c r="CX14" s="17">
        <v>-16.2</v>
      </c>
      <c r="CY14" s="17">
        <v>0</v>
      </c>
      <c r="CZ14" s="17">
        <v>-3.4</v>
      </c>
      <c r="DA14" s="17"/>
      <c r="DB14" s="17">
        <v>0.1</v>
      </c>
      <c r="DC14" s="17">
        <v>-0.1</v>
      </c>
      <c r="DD14" s="17">
        <v>-0.9</v>
      </c>
      <c r="DE14" s="17">
        <v>0</v>
      </c>
      <c r="DF14" s="17"/>
      <c r="DG14" s="17">
        <v>0</v>
      </c>
      <c r="DH14" s="17">
        <v>1</v>
      </c>
      <c r="DI14" s="17">
        <v>0.2</v>
      </c>
      <c r="DJ14" s="17">
        <v>-2.9</v>
      </c>
      <c r="DK14" s="17">
        <v>0.1</v>
      </c>
      <c r="DL14" s="17">
        <v>0.4</v>
      </c>
      <c r="DM14" s="17"/>
      <c r="DN14" s="17">
        <v>0</v>
      </c>
      <c r="DO14" s="17">
        <v>0</v>
      </c>
      <c r="DP14" s="17">
        <v>0</v>
      </c>
      <c r="DQ14" s="17">
        <v>-8.5</v>
      </c>
      <c r="DR14" s="17">
        <v>0</v>
      </c>
      <c r="DS14" s="17">
        <v>-0.2</v>
      </c>
      <c r="DT14" s="17">
        <v>0.3</v>
      </c>
      <c r="DU14" s="17">
        <v>0</v>
      </c>
      <c r="DV14" s="17"/>
      <c r="DW14" s="17"/>
      <c r="DX14" s="17">
        <v>-3.5</v>
      </c>
      <c r="DY14" s="17">
        <v>0.3</v>
      </c>
      <c r="DZ14" s="17">
        <v>3.2</v>
      </c>
      <c r="EA14" s="17">
        <v>2.2999999999999998</v>
      </c>
      <c r="EB14" s="17">
        <v>0.1</v>
      </c>
      <c r="EC14" s="17"/>
      <c r="ED14" s="17">
        <v>0</v>
      </c>
      <c r="EE14" s="17">
        <v>0</v>
      </c>
      <c r="EF14" s="17">
        <v>-7</v>
      </c>
      <c r="EG14" s="17">
        <v>-7.5</v>
      </c>
      <c r="EH14" s="17">
        <v>-0.8</v>
      </c>
      <c r="EI14" s="17">
        <v>-0.4</v>
      </c>
      <c r="EJ14" s="17">
        <v>0</v>
      </c>
      <c r="EK14" s="17">
        <v>2.6</v>
      </c>
      <c r="EL14" s="17">
        <v>-0.6</v>
      </c>
      <c r="EM14" s="17">
        <v>1.6</v>
      </c>
      <c r="EN14" s="17">
        <v>0.2</v>
      </c>
      <c r="EO14" s="17">
        <v>0.2</v>
      </c>
      <c r="EP14" s="17">
        <v>0.2</v>
      </c>
      <c r="EQ14" s="17">
        <v>-2.8</v>
      </c>
      <c r="ER14" s="17">
        <v>0</v>
      </c>
      <c r="ES14" s="17">
        <v>0</v>
      </c>
      <c r="ET14" s="17">
        <v>0</v>
      </c>
      <c r="EU14" s="17">
        <v>-0.2</v>
      </c>
      <c r="EV14" s="17">
        <v>-15.2</v>
      </c>
      <c r="EW14" s="17">
        <v>0</v>
      </c>
      <c r="EX14" s="17">
        <v>0</v>
      </c>
      <c r="EY14" s="17">
        <v>1.9</v>
      </c>
      <c r="EZ14" s="17">
        <v>0.7</v>
      </c>
      <c r="FA14" s="17">
        <v>0.4</v>
      </c>
      <c r="FB14" s="17">
        <v>0.5</v>
      </c>
      <c r="FC14" s="17">
        <v>0</v>
      </c>
      <c r="FD14" s="17">
        <v>0.4</v>
      </c>
      <c r="FE14" s="17">
        <v>0.2</v>
      </c>
      <c r="FF14" s="17">
        <v>2.1</v>
      </c>
      <c r="FG14" s="17"/>
      <c r="FH14" s="17"/>
      <c r="FI14" s="17"/>
      <c r="FJ14" s="17">
        <v>0</v>
      </c>
      <c r="FK14" s="17"/>
      <c r="FL14" s="17">
        <v>1.9</v>
      </c>
      <c r="FM14" s="17"/>
      <c r="FN14" s="17">
        <v>-290.5</v>
      </c>
      <c r="FO14" s="15"/>
      <c r="FP14" s="17">
        <v>1.8</v>
      </c>
      <c r="FQ14" s="17">
        <v>0</v>
      </c>
      <c r="FR14" s="17">
        <v>2.15</v>
      </c>
      <c r="FS14" s="17">
        <v>1.1000000000000001</v>
      </c>
      <c r="FT14" s="17">
        <v>0.37858999999999998</v>
      </c>
      <c r="FU14" s="17">
        <v>0.22727</v>
      </c>
      <c r="FV14" s="17">
        <v>0.1</v>
      </c>
      <c r="FW14" s="17">
        <v>4</v>
      </c>
      <c r="FX14" s="17">
        <v>9.7558600000000002</v>
      </c>
    </row>
    <row r="15" spans="1:180" ht="24" customHeight="1" x14ac:dyDescent="0.3">
      <c r="A15" s="16" t="s">
        <v>57</v>
      </c>
      <c r="B15" s="16" t="s">
        <v>756</v>
      </c>
      <c r="C15" s="17">
        <v>43.5</v>
      </c>
      <c r="D15" s="17">
        <v>-57</v>
      </c>
      <c r="E15" s="17">
        <v>0.1</v>
      </c>
      <c r="F15" s="17"/>
      <c r="G15" s="17"/>
      <c r="H15" s="17">
        <v>-20.100000000000001</v>
      </c>
      <c r="I15" s="17">
        <v>-15</v>
      </c>
      <c r="J15" s="17">
        <v>0</v>
      </c>
      <c r="K15" s="17"/>
      <c r="L15" s="17">
        <v>-47.4</v>
      </c>
      <c r="M15" s="17">
        <v>-29.5</v>
      </c>
      <c r="N15" s="17">
        <v>-9.1</v>
      </c>
      <c r="O15" s="17"/>
      <c r="P15" s="17">
        <v>-10.1</v>
      </c>
      <c r="Q15" s="17"/>
      <c r="R15" s="17">
        <v>5.9</v>
      </c>
      <c r="S15" s="17">
        <v>0.1</v>
      </c>
      <c r="T15" s="17"/>
      <c r="U15" s="17"/>
      <c r="V15" s="17"/>
      <c r="W15" s="17"/>
      <c r="X15" s="17">
        <v>-5.2</v>
      </c>
      <c r="Y15" s="17">
        <v>1.3</v>
      </c>
      <c r="Z15" s="17">
        <v>0.3</v>
      </c>
      <c r="AA15" s="17">
        <v>0</v>
      </c>
      <c r="AB15" s="17">
        <v>-3.4</v>
      </c>
      <c r="AC15" s="17">
        <v>3.4</v>
      </c>
      <c r="AD15" s="17">
        <v>1.3</v>
      </c>
      <c r="AE15" s="17"/>
      <c r="AF15" s="17"/>
      <c r="AG15" s="17"/>
      <c r="AH15" s="17"/>
      <c r="AI15" s="17">
        <v>13.8</v>
      </c>
      <c r="AJ15" s="17">
        <v>-11.2</v>
      </c>
      <c r="AK15" s="17">
        <v>0</v>
      </c>
      <c r="AL15" s="17"/>
      <c r="AM15" s="17"/>
      <c r="AN15" s="17">
        <v>-1.6</v>
      </c>
      <c r="AO15" s="17">
        <v>-16.399999999999999</v>
      </c>
      <c r="AP15" s="17">
        <v>2.1</v>
      </c>
      <c r="AQ15" s="17">
        <v>20.8</v>
      </c>
      <c r="AR15" s="17">
        <v>0.9</v>
      </c>
      <c r="AS15" s="17">
        <v>-0.5</v>
      </c>
      <c r="AT15" s="17">
        <v>2.6</v>
      </c>
      <c r="AU15" s="17">
        <v>1.4</v>
      </c>
      <c r="AV15" s="17">
        <v>0.6</v>
      </c>
      <c r="AW15" s="17">
        <v>-27</v>
      </c>
      <c r="AX15" s="17">
        <v>-49.7</v>
      </c>
      <c r="AY15" s="17">
        <v>0.4</v>
      </c>
      <c r="AZ15" s="17">
        <v>0</v>
      </c>
      <c r="BA15" s="17">
        <v>-4.7</v>
      </c>
      <c r="BB15" s="17">
        <v>0.6</v>
      </c>
      <c r="BC15" s="17">
        <v>1.8</v>
      </c>
      <c r="BD15" s="17">
        <v>-5</v>
      </c>
      <c r="BE15" s="17"/>
      <c r="BF15" s="17"/>
      <c r="BG15" s="17">
        <v>-3</v>
      </c>
      <c r="BH15" s="17"/>
      <c r="BI15" s="17"/>
      <c r="BJ15" s="17">
        <v>0</v>
      </c>
      <c r="BK15" s="17"/>
      <c r="BL15" s="17"/>
      <c r="BM15" s="17"/>
      <c r="BN15" s="17">
        <v>-1.7</v>
      </c>
      <c r="BO15" s="17">
        <v>-35</v>
      </c>
      <c r="BP15" s="17">
        <v>-55.9</v>
      </c>
      <c r="BQ15" s="17">
        <v>31</v>
      </c>
      <c r="BR15" s="17">
        <v>2.2000000000000002</v>
      </c>
      <c r="BS15" s="17">
        <v>4.2</v>
      </c>
      <c r="BT15" s="17">
        <v>0</v>
      </c>
      <c r="BU15" s="17"/>
      <c r="BV15" s="17"/>
      <c r="BW15" s="17"/>
      <c r="BX15" s="17">
        <v>0</v>
      </c>
      <c r="BY15" s="17"/>
      <c r="BZ15" s="17"/>
      <c r="CA15" s="17">
        <v>-0.4</v>
      </c>
      <c r="CB15" s="17">
        <v>35.1</v>
      </c>
      <c r="CC15" s="17">
        <v>24.7</v>
      </c>
      <c r="CD15" s="17">
        <v>-0.1</v>
      </c>
      <c r="CE15" s="17">
        <v>2.4</v>
      </c>
      <c r="CF15" s="17">
        <v>1</v>
      </c>
      <c r="CG15" s="17"/>
      <c r="CH15" s="17"/>
      <c r="CI15" s="17"/>
      <c r="CJ15" s="17">
        <v>-6.4</v>
      </c>
      <c r="CK15" s="17">
        <v>-2.5</v>
      </c>
      <c r="CL15" s="17">
        <v>-41.3</v>
      </c>
      <c r="CM15" s="17"/>
      <c r="CN15" s="17"/>
      <c r="CO15" s="17"/>
      <c r="CP15" s="17"/>
      <c r="CQ15" s="17"/>
      <c r="CR15" s="17">
        <v>-27</v>
      </c>
      <c r="CS15" s="17">
        <v>-18.100000000000001</v>
      </c>
      <c r="CT15" s="17">
        <v>-2</v>
      </c>
      <c r="CU15" s="17">
        <v>-1</v>
      </c>
      <c r="CV15" s="17">
        <v>0.8</v>
      </c>
      <c r="CW15" s="17"/>
      <c r="CX15" s="17">
        <v>-16</v>
      </c>
      <c r="CY15" s="17">
        <v>0</v>
      </c>
      <c r="CZ15" s="17">
        <v>-2.7</v>
      </c>
      <c r="DA15" s="17"/>
      <c r="DB15" s="17">
        <v>0.1</v>
      </c>
      <c r="DC15" s="17">
        <v>-0.1</v>
      </c>
      <c r="DD15" s="17">
        <v>-0.8</v>
      </c>
      <c r="DE15" s="17">
        <v>0</v>
      </c>
      <c r="DF15" s="17"/>
      <c r="DG15" s="17">
        <v>0</v>
      </c>
      <c r="DH15" s="17">
        <v>1</v>
      </c>
      <c r="DI15" s="17">
        <v>0.2</v>
      </c>
      <c r="DJ15" s="17">
        <v>-2.9</v>
      </c>
      <c r="DK15" s="17">
        <v>0.1</v>
      </c>
      <c r="DL15" s="17">
        <v>0.4</v>
      </c>
      <c r="DM15" s="17"/>
      <c r="DN15" s="17">
        <v>0</v>
      </c>
      <c r="DO15" s="17">
        <v>0</v>
      </c>
      <c r="DP15" s="17">
        <v>0</v>
      </c>
      <c r="DQ15" s="17">
        <v>-8.3000000000000007</v>
      </c>
      <c r="DR15" s="17">
        <v>0</v>
      </c>
      <c r="DS15" s="17">
        <v>0.1</v>
      </c>
      <c r="DT15" s="17">
        <v>0.3</v>
      </c>
      <c r="DU15" s="17">
        <v>0</v>
      </c>
      <c r="DV15" s="17"/>
      <c r="DW15" s="17"/>
      <c r="DX15" s="17">
        <v>-3.4</v>
      </c>
      <c r="DY15" s="17">
        <v>0.3</v>
      </c>
      <c r="DZ15" s="17">
        <v>3.1</v>
      </c>
      <c r="EA15" s="17">
        <v>2.2999999999999998</v>
      </c>
      <c r="EB15" s="17">
        <v>0</v>
      </c>
      <c r="EC15" s="17"/>
      <c r="ED15" s="17">
        <v>0</v>
      </c>
      <c r="EE15" s="17">
        <v>0</v>
      </c>
      <c r="EF15" s="17">
        <v>-7.4</v>
      </c>
      <c r="EG15" s="17">
        <v>-8.3000000000000007</v>
      </c>
      <c r="EH15" s="17">
        <v>-0.9</v>
      </c>
      <c r="EI15" s="17">
        <v>-0.5</v>
      </c>
      <c r="EJ15" s="17">
        <v>0</v>
      </c>
      <c r="EK15" s="17">
        <v>2.6</v>
      </c>
      <c r="EL15" s="17">
        <v>-0.1</v>
      </c>
      <c r="EM15" s="17">
        <v>1.6</v>
      </c>
      <c r="EN15" s="17">
        <v>0.2</v>
      </c>
      <c r="EO15" s="17">
        <v>0.2</v>
      </c>
      <c r="EP15" s="17">
        <v>0.2</v>
      </c>
      <c r="EQ15" s="17">
        <v>-1.2</v>
      </c>
      <c r="ER15" s="17">
        <v>0</v>
      </c>
      <c r="ES15" s="17">
        <v>0</v>
      </c>
      <c r="ET15" s="17">
        <v>0</v>
      </c>
      <c r="EU15" s="17">
        <v>-0.2</v>
      </c>
      <c r="EV15" s="17">
        <v>-14.9</v>
      </c>
      <c r="EW15" s="17">
        <v>0</v>
      </c>
      <c r="EX15" s="17">
        <v>0</v>
      </c>
      <c r="EY15" s="17">
        <v>1.9</v>
      </c>
      <c r="EZ15" s="17">
        <v>0.7</v>
      </c>
      <c r="FA15" s="17">
        <v>0.4</v>
      </c>
      <c r="FB15" s="17">
        <v>0.5</v>
      </c>
      <c r="FC15" s="17">
        <v>0</v>
      </c>
      <c r="FD15" s="17">
        <v>0.4</v>
      </c>
      <c r="FE15" s="17">
        <v>0.1</v>
      </c>
      <c r="FF15" s="17">
        <v>2</v>
      </c>
      <c r="FG15" s="17"/>
      <c r="FH15" s="17"/>
      <c r="FI15" s="17"/>
      <c r="FJ15" s="17">
        <v>0</v>
      </c>
      <c r="FK15" s="17"/>
      <c r="FL15" s="17">
        <v>2</v>
      </c>
      <c r="FM15" s="17"/>
      <c r="FN15" s="17">
        <v>-352</v>
      </c>
      <c r="FO15" s="15"/>
      <c r="FP15" s="17">
        <v>1.8</v>
      </c>
      <c r="FQ15" s="17">
        <v>0</v>
      </c>
      <c r="FR15" s="17">
        <v>2.0310000000000001</v>
      </c>
      <c r="FS15" s="17">
        <v>1</v>
      </c>
      <c r="FT15" s="17">
        <v>0.37647000000000003</v>
      </c>
      <c r="FU15" s="17">
        <v>0.19969999999999999</v>
      </c>
      <c r="FV15" s="17">
        <v>0</v>
      </c>
      <c r="FW15" s="17">
        <v>4</v>
      </c>
      <c r="FX15" s="17">
        <v>9.4071700000000007</v>
      </c>
    </row>
    <row r="16" spans="1:180" ht="24" customHeight="1" x14ac:dyDescent="0.3">
      <c r="A16" s="16" t="s">
        <v>57</v>
      </c>
      <c r="B16" s="16" t="s">
        <v>757</v>
      </c>
      <c r="C16" s="17">
        <v>41.1</v>
      </c>
      <c r="D16" s="17">
        <v>-61.2</v>
      </c>
      <c r="E16" s="17">
        <v>-0.1</v>
      </c>
      <c r="F16" s="17"/>
      <c r="G16" s="17"/>
      <c r="H16" s="17">
        <v>-18.8</v>
      </c>
      <c r="I16" s="17">
        <v>-6</v>
      </c>
      <c r="J16" s="17">
        <v>0</v>
      </c>
      <c r="K16" s="17"/>
      <c r="L16" s="17">
        <v>0</v>
      </c>
      <c r="M16" s="17">
        <v>-38.299999999999997</v>
      </c>
      <c r="N16" s="17">
        <v>-20.2</v>
      </c>
      <c r="O16" s="17"/>
      <c r="P16" s="17">
        <v>-10.6</v>
      </c>
      <c r="Q16" s="17"/>
      <c r="R16" s="17">
        <v>11.3</v>
      </c>
      <c r="S16" s="17">
        <v>0.1</v>
      </c>
      <c r="T16" s="17"/>
      <c r="U16" s="17"/>
      <c r="V16" s="17"/>
      <c r="W16" s="17"/>
      <c r="X16" s="17">
        <v>-3.7</v>
      </c>
      <c r="Y16" s="17">
        <v>1.5</v>
      </c>
      <c r="Z16" s="17">
        <v>0.7</v>
      </c>
      <c r="AA16" s="17">
        <v>0</v>
      </c>
      <c r="AB16" s="17">
        <v>-3.4</v>
      </c>
      <c r="AC16" s="17">
        <v>3.4</v>
      </c>
      <c r="AD16" s="17">
        <v>1.7</v>
      </c>
      <c r="AE16" s="17"/>
      <c r="AF16" s="17"/>
      <c r="AG16" s="17"/>
      <c r="AH16" s="17"/>
      <c r="AI16" s="17">
        <v>12.5</v>
      </c>
      <c r="AJ16" s="17">
        <v>-13.1</v>
      </c>
      <c r="AK16" s="17">
        <v>0</v>
      </c>
      <c r="AL16" s="17"/>
      <c r="AM16" s="17"/>
      <c r="AN16" s="17">
        <v>-1.6</v>
      </c>
      <c r="AO16" s="17">
        <v>-22.7</v>
      </c>
      <c r="AP16" s="17">
        <v>1.7</v>
      </c>
      <c r="AQ16" s="17">
        <v>20.3</v>
      </c>
      <c r="AR16" s="17">
        <v>0.9</v>
      </c>
      <c r="AS16" s="17">
        <v>-0.2</v>
      </c>
      <c r="AT16" s="17">
        <v>2.6</v>
      </c>
      <c r="AU16" s="17">
        <v>0.7</v>
      </c>
      <c r="AV16" s="17">
        <v>1.9</v>
      </c>
      <c r="AW16" s="17">
        <v>-25.7</v>
      </c>
      <c r="AX16" s="17">
        <v>-48.1</v>
      </c>
      <c r="AY16" s="17">
        <v>0.5</v>
      </c>
      <c r="AZ16" s="17">
        <v>0</v>
      </c>
      <c r="BA16" s="17">
        <v>-4.5</v>
      </c>
      <c r="BB16" s="17">
        <v>0.6</v>
      </c>
      <c r="BC16" s="17">
        <v>2</v>
      </c>
      <c r="BD16" s="17">
        <v>-6.3</v>
      </c>
      <c r="BE16" s="17"/>
      <c r="BF16" s="17"/>
      <c r="BG16" s="17">
        <v>-2.2000000000000002</v>
      </c>
      <c r="BH16" s="17"/>
      <c r="BI16" s="17"/>
      <c r="BJ16" s="17">
        <v>0</v>
      </c>
      <c r="BK16" s="17"/>
      <c r="BL16" s="17"/>
      <c r="BM16" s="17"/>
      <c r="BN16" s="17">
        <v>-0.4</v>
      </c>
      <c r="BO16" s="17">
        <v>-39.5</v>
      </c>
      <c r="BP16" s="17">
        <v>-55</v>
      </c>
      <c r="BQ16" s="17">
        <v>31.8</v>
      </c>
      <c r="BR16" s="17">
        <v>-2.5</v>
      </c>
      <c r="BS16" s="17">
        <v>3.8</v>
      </c>
      <c r="BT16" s="17">
        <v>0</v>
      </c>
      <c r="BU16" s="17"/>
      <c r="BV16" s="17"/>
      <c r="BW16" s="17"/>
      <c r="BX16" s="17">
        <v>0</v>
      </c>
      <c r="BY16" s="17"/>
      <c r="BZ16" s="17"/>
      <c r="CA16" s="17">
        <v>-0.4</v>
      </c>
      <c r="CB16" s="17">
        <v>35.1</v>
      </c>
      <c r="CC16" s="17">
        <v>24.9</v>
      </c>
      <c r="CD16" s="17">
        <v>-6.3</v>
      </c>
      <c r="CE16" s="17">
        <v>2.4</v>
      </c>
      <c r="CF16" s="17">
        <v>-1</v>
      </c>
      <c r="CG16" s="17"/>
      <c r="CH16" s="17"/>
      <c r="CI16" s="17"/>
      <c r="CJ16" s="17">
        <v>-6.1</v>
      </c>
      <c r="CK16" s="17">
        <v>-2.4</v>
      </c>
      <c r="CL16" s="17">
        <v>-40.5</v>
      </c>
      <c r="CM16" s="17"/>
      <c r="CN16" s="17"/>
      <c r="CO16" s="17"/>
      <c r="CP16" s="17"/>
      <c r="CQ16" s="17"/>
      <c r="CR16" s="17">
        <v>-27.6</v>
      </c>
      <c r="CS16" s="17">
        <v>-18.600000000000001</v>
      </c>
      <c r="CT16" s="17">
        <v>-2</v>
      </c>
      <c r="CU16" s="17">
        <v>-1</v>
      </c>
      <c r="CV16" s="17">
        <v>0.8</v>
      </c>
      <c r="CW16" s="17"/>
      <c r="CX16" s="17">
        <v>-16.899999999999999</v>
      </c>
      <c r="CY16" s="17">
        <v>0</v>
      </c>
      <c r="CZ16" s="17">
        <v>-5.2</v>
      </c>
      <c r="DA16" s="17"/>
      <c r="DB16" s="17">
        <v>0.1</v>
      </c>
      <c r="DC16" s="17">
        <v>0</v>
      </c>
      <c r="DD16" s="17">
        <v>-1</v>
      </c>
      <c r="DE16" s="17">
        <v>0</v>
      </c>
      <c r="DF16" s="17"/>
      <c r="DG16" s="17">
        <v>0.1</v>
      </c>
      <c r="DH16" s="17">
        <v>1</v>
      </c>
      <c r="DI16" s="17">
        <v>0.2</v>
      </c>
      <c r="DJ16" s="17">
        <v>-2.5</v>
      </c>
      <c r="DK16" s="17">
        <v>0.1</v>
      </c>
      <c r="DL16" s="17">
        <v>0.4</v>
      </c>
      <c r="DM16" s="17"/>
      <c r="DN16" s="17">
        <v>0</v>
      </c>
      <c r="DO16" s="17">
        <v>0</v>
      </c>
      <c r="DP16" s="17">
        <v>-0.2</v>
      </c>
      <c r="DQ16" s="17">
        <v>-7.5</v>
      </c>
      <c r="DR16" s="17">
        <v>0</v>
      </c>
      <c r="DS16" s="17">
        <v>0</v>
      </c>
      <c r="DT16" s="17">
        <v>0.3</v>
      </c>
      <c r="DU16" s="17">
        <v>0</v>
      </c>
      <c r="DV16" s="17"/>
      <c r="DW16" s="17"/>
      <c r="DX16" s="17">
        <v>-3.5</v>
      </c>
      <c r="DY16" s="17">
        <v>0.3</v>
      </c>
      <c r="DZ16" s="17">
        <v>3</v>
      </c>
      <c r="EA16" s="17">
        <v>2.2999999999999998</v>
      </c>
      <c r="EB16" s="17">
        <v>0</v>
      </c>
      <c r="EC16" s="17"/>
      <c r="ED16" s="17">
        <v>0</v>
      </c>
      <c r="EE16" s="17">
        <v>0</v>
      </c>
      <c r="EF16" s="17">
        <v>-6.8</v>
      </c>
      <c r="EG16" s="17">
        <v>-8.3000000000000007</v>
      </c>
      <c r="EH16" s="17">
        <v>-0.7</v>
      </c>
      <c r="EI16" s="17">
        <v>-0.2</v>
      </c>
      <c r="EJ16" s="17">
        <v>0</v>
      </c>
      <c r="EK16" s="17">
        <v>2.6</v>
      </c>
      <c r="EL16" s="17">
        <v>-0.1</v>
      </c>
      <c r="EM16" s="17">
        <v>1.6</v>
      </c>
      <c r="EN16" s="17">
        <v>0.2</v>
      </c>
      <c r="EO16" s="17">
        <v>0.2</v>
      </c>
      <c r="EP16" s="17">
        <v>0.2</v>
      </c>
      <c r="EQ16" s="17">
        <v>-4.2</v>
      </c>
      <c r="ER16" s="17">
        <v>0</v>
      </c>
      <c r="ES16" s="17">
        <v>0</v>
      </c>
      <c r="ET16" s="17">
        <v>0</v>
      </c>
      <c r="EU16" s="17">
        <v>-0.2</v>
      </c>
      <c r="EV16" s="17">
        <v>-15.5</v>
      </c>
      <c r="EW16" s="17">
        <v>0</v>
      </c>
      <c r="EX16" s="17">
        <v>0</v>
      </c>
      <c r="EY16" s="17">
        <v>1.9</v>
      </c>
      <c r="EZ16" s="17">
        <v>0.7</v>
      </c>
      <c r="FA16" s="17">
        <v>0.4</v>
      </c>
      <c r="FB16" s="17">
        <v>0.5</v>
      </c>
      <c r="FC16" s="17">
        <v>0</v>
      </c>
      <c r="FD16" s="17">
        <v>0.4</v>
      </c>
      <c r="FE16" s="17">
        <v>0.1</v>
      </c>
      <c r="FF16" s="17">
        <v>2.1</v>
      </c>
      <c r="FG16" s="17"/>
      <c r="FH16" s="17"/>
      <c r="FI16" s="17"/>
      <c r="FJ16" s="17">
        <v>0</v>
      </c>
      <c r="FK16" s="17"/>
      <c r="FL16" s="17">
        <v>2</v>
      </c>
      <c r="FM16" s="17"/>
      <c r="FN16" s="17">
        <v>-339.8</v>
      </c>
      <c r="FO16" s="15"/>
      <c r="FP16" s="17">
        <v>1.7</v>
      </c>
      <c r="FQ16" s="17">
        <v>0</v>
      </c>
      <c r="FR16" s="17">
        <v>2.2810000000000001</v>
      </c>
      <c r="FS16" s="17">
        <v>1.2</v>
      </c>
      <c r="FT16" s="17">
        <v>0.37842999999999999</v>
      </c>
      <c r="FU16" s="17">
        <v>0.17555999999999999</v>
      </c>
      <c r="FV16" s="17">
        <v>-0.1</v>
      </c>
      <c r="FW16" s="17">
        <v>4</v>
      </c>
      <c r="FX16" s="17">
        <v>9.6349900000000002</v>
      </c>
    </row>
    <row r="17" spans="1:180" ht="24" customHeight="1" x14ac:dyDescent="0.3">
      <c r="A17" s="16" t="s">
        <v>57</v>
      </c>
      <c r="B17" s="16" t="s">
        <v>758</v>
      </c>
      <c r="C17" s="17">
        <v>42.4</v>
      </c>
      <c r="D17" s="17">
        <v>-67.3</v>
      </c>
      <c r="E17" s="17">
        <v>-1</v>
      </c>
      <c r="F17" s="17"/>
      <c r="G17" s="17"/>
      <c r="H17" s="17">
        <v>-18.7</v>
      </c>
      <c r="I17" s="17">
        <v>-6.2</v>
      </c>
      <c r="J17" s="17">
        <v>0</v>
      </c>
      <c r="K17" s="17"/>
      <c r="L17" s="17">
        <v>0</v>
      </c>
      <c r="M17" s="17">
        <v>-40.299999999999997</v>
      </c>
      <c r="N17" s="17">
        <v>-19.7</v>
      </c>
      <c r="O17" s="17"/>
      <c r="P17" s="17">
        <v>-14</v>
      </c>
      <c r="Q17" s="17"/>
      <c r="R17" s="17">
        <v>13.6</v>
      </c>
      <c r="S17" s="17">
        <v>0</v>
      </c>
      <c r="T17" s="17"/>
      <c r="U17" s="17"/>
      <c r="V17" s="17"/>
      <c r="W17" s="17"/>
      <c r="X17" s="17">
        <v>-4.2</v>
      </c>
      <c r="Y17" s="17">
        <v>1.2</v>
      </c>
      <c r="Z17" s="17">
        <v>0.1</v>
      </c>
      <c r="AA17" s="17">
        <v>0</v>
      </c>
      <c r="AB17" s="17">
        <v>-3.4</v>
      </c>
      <c r="AC17" s="17">
        <v>3.3</v>
      </c>
      <c r="AD17" s="17">
        <v>0.8</v>
      </c>
      <c r="AE17" s="17"/>
      <c r="AF17" s="17"/>
      <c r="AG17" s="17"/>
      <c r="AH17" s="17"/>
      <c r="AI17" s="17">
        <v>12.8</v>
      </c>
      <c r="AJ17" s="17">
        <v>-13.6</v>
      </c>
      <c r="AK17" s="17">
        <v>0</v>
      </c>
      <c r="AL17" s="17"/>
      <c r="AM17" s="17"/>
      <c r="AN17" s="17">
        <v>-1.6</v>
      </c>
      <c r="AO17" s="17">
        <v>-12</v>
      </c>
      <c r="AP17" s="17">
        <v>1.5</v>
      </c>
      <c r="AQ17" s="17">
        <v>11.6</v>
      </c>
      <c r="AR17" s="17">
        <v>1.1000000000000001</v>
      </c>
      <c r="AS17" s="17">
        <v>-0.3</v>
      </c>
      <c r="AT17" s="17">
        <v>2.6</v>
      </c>
      <c r="AU17" s="17">
        <v>0.6</v>
      </c>
      <c r="AV17" s="17">
        <v>-7.4</v>
      </c>
      <c r="AW17" s="17">
        <v>-28.7</v>
      </c>
      <c r="AX17" s="17">
        <v>-46.6</v>
      </c>
      <c r="AY17" s="17">
        <v>1.9</v>
      </c>
      <c r="AZ17" s="17">
        <v>0</v>
      </c>
      <c r="BA17" s="17">
        <v>-4.0999999999999996</v>
      </c>
      <c r="BB17" s="17">
        <v>0.6</v>
      </c>
      <c r="BC17" s="17">
        <v>2</v>
      </c>
      <c r="BD17" s="17">
        <v>-4.7</v>
      </c>
      <c r="BE17" s="17"/>
      <c r="BF17" s="17"/>
      <c r="BG17" s="17">
        <v>-3.2</v>
      </c>
      <c r="BH17" s="17"/>
      <c r="BI17" s="17"/>
      <c r="BJ17" s="17">
        <v>0</v>
      </c>
      <c r="BK17" s="17"/>
      <c r="BL17" s="17"/>
      <c r="BM17" s="17"/>
      <c r="BN17" s="17">
        <v>1.7</v>
      </c>
      <c r="BO17" s="17">
        <v>-46.5</v>
      </c>
      <c r="BP17" s="17">
        <v>-61.5</v>
      </c>
      <c r="BQ17" s="17">
        <v>25.2</v>
      </c>
      <c r="BR17" s="17">
        <v>-10.199999999999999</v>
      </c>
      <c r="BS17" s="17">
        <v>2.4</v>
      </c>
      <c r="BT17" s="17">
        <v>0</v>
      </c>
      <c r="BU17" s="17"/>
      <c r="BV17" s="17"/>
      <c r="BW17" s="17"/>
      <c r="BX17" s="17">
        <v>0</v>
      </c>
      <c r="BY17" s="17"/>
      <c r="BZ17" s="17"/>
      <c r="CA17" s="17">
        <v>-0.4</v>
      </c>
      <c r="CB17" s="17">
        <v>35.200000000000003</v>
      </c>
      <c r="CC17" s="17">
        <v>24.5</v>
      </c>
      <c r="CD17" s="17">
        <v>-5.9</v>
      </c>
      <c r="CE17" s="17">
        <v>2.5</v>
      </c>
      <c r="CF17" s="17">
        <v>-1</v>
      </c>
      <c r="CG17" s="17"/>
      <c r="CH17" s="17"/>
      <c r="CI17" s="17"/>
      <c r="CJ17" s="17">
        <v>-8.1999999999999993</v>
      </c>
      <c r="CK17" s="17">
        <v>-4.5999999999999996</v>
      </c>
      <c r="CL17" s="17">
        <v>-44</v>
      </c>
      <c r="CM17" s="17"/>
      <c r="CN17" s="17"/>
      <c r="CO17" s="17"/>
      <c r="CP17" s="17"/>
      <c r="CQ17" s="17"/>
      <c r="CR17" s="17">
        <v>-29.1</v>
      </c>
      <c r="CS17" s="17">
        <v>-18.8</v>
      </c>
      <c r="CT17" s="17">
        <v>-2</v>
      </c>
      <c r="CU17" s="17">
        <v>-1</v>
      </c>
      <c r="CV17" s="17">
        <v>0.8</v>
      </c>
      <c r="CW17" s="17"/>
      <c r="CX17" s="17">
        <v>-18.3</v>
      </c>
      <c r="CY17" s="17">
        <v>0</v>
      </c>
      <c r="CZ17" s="17">
        <v>-5.2</v>
      </c>
      <c r="DA17" s="17"/>
      <c r="DB17" s="17">
        <v>0</v>
      </c>
      <c r="DC17" s="17">
        <v>-0.1</v>
      </c>
      <c r="DD17" s="17">
        <v>-1</v>
      </c>
      <c r="DE17" s="17">
        <v>0</v>
      </c>
      <c r="DF17" s="17"/>
      <c r="DG17" s="17">
        <v>0</v>
      </c>
      <c r="DH17" s="17">
        <v>1</v>
      </c>
      <c r="DI17" s="17">
        <v>0.2</v>
      </c>
      <c r="DJ17" s="17">
        <v>-2.9</v>
      </c>
      <c r="DK17" s="17">
        <v>0.1</v>
      </c>
      <c r="DL17" s="17">
        <v>0.3</v>
      </c>
      <c r="DM17" s="17"/>
      <c r="DN17" s="17">
        <v>0</v>
      </c>
      <c r="DO17" s="17">
        <v>0</v>
      </c>
      <c r="DP17" s="17">
        <v>-0.5</v>
      </c>
      <c r="DQ17" s="17">
        <v>-9.4</v>
      </c>
      <c r="DR17" s="17">
        <v>0</v>
      </c>
      <c r="DS17" s="17">
        <v>0.1</v>
      </c>
      <c r="DT17" s="17">
        <v>0.2</v>
      </c>
      <c r="DU17" s="17">
        <v>0</v>
      </c>
      <c r="DV17" s="17"/>
      <c r="DW17" s="17"/>
      <c r="DX17" s="17">
        <v>-3.5</v>
      </c>
      <c r="DY17" s="17">
        <v>0.5</v>
      </c>
      <c r="DZ17" s="17">
        <v>3.1</v>
      </c>
      <c r="EA17" s="17">
        <v>2.2000000000000002</v>
      </c>
      <c r="EB17" s="17">
        <v>-0.1</v>
      </c>
      <c r="EC17" s="17"/>
      <c r="ED17" s="17">
        <v>0</v>
      </c>
      <c r="EE17" s="17">
        <v>0</v>
      </c>
      <c r="EF17" s="17">
        <v>-9.6999999999999993</v>
      </c>
      <c r="EG17" s="17">
        <v>-10.1</v>
      </c>
      <c r="EH17" s="17">
        <v>-1.2</v>
      </c>
      <c r="EI17" s="17">
        <v>-0.6</v>
      </c>
      <c r="EJ17" s="17">
        <v>0</v>
      </c>
      <c r="EK17" s="17">
        <v>2.6</v>
      </c>
      <c r="EL17" s="17">
        <v>-0.1</v>
      </c>
      <c r="EM17" s="17">
        <v>1.6</v>
      </c>
      <c r="EN17" s="17">
        <v>0.2</v>
      </c>
      <c r="EO17" s="17">
        <v>0.2</v>
      </c>
      <c r="EP17" s="17">
        <v>0.2</v>
      </c>
      <c r="EQ17" s="17">
        <v>-5.8</v>
      </c>
      <c r="ER17" s="17">
        <v>0</v>
      </c>
      <c r="ES17" s="17">
        <v>0</v>
      </c>
      <c r="ET17" s="17">
        <v>0</v>
      </c>
      <c r="EU17" s="17">
        <v>-0.2</v>
      </c>
      <c r="EV17" s="17">
        <v>-17</v>
      </c>
      <c r="EW17" s="17">
        <v>0</v>
      </c>
      <c r="EX17" s="17">
        <v>0</v>
      </c>
      <c r="EY17" s="17">
        <v>1.9</v>
      </c>
      <c r="EZ17" s="17">
        <v>0.7</v>
      </c>
      <c r="FA17" s="17">
        <v>0.4</v>
      </c>
      <c r="FB17" s="17">
        <v>0.5</v>
      </c>
      <c r="FC17" s="17">
        <v>0</v>
      </c>
      <c r="FD17" s="17">
        <v>0.4</v>
      </c>
      <c r="FE17" s="17">
        <v>0</v>
      </c>
      <c r="FF17" s="17">
        <v>2.2000000000000002</v>
      </c>
      <c r="FG17" s="17"/>
      <c r="FH17" s="17"/>
      <c r="FI17" s="17"/>
      <c r="FJ17" s="17">
        <v>0.9</v>
      </c>
      <c r="FK17" s="17"/>
      <c r="FL17" s="17">
        <v>2.1</v>
      </c>
      <c r="FM17" s="17"/>
      <c r="FN17" s="17">
        <v>-405.9</v>
      </c>
      <c r="FO17" s="15"/>
      <c r="FP17" s="17">
        <v>1.6</v>
      </c>
      <c r="FQ17" s="17">
        <v>0</v>
      </c>
      <c r="FR17" s="17">
        <v>2.1145</v>
      </c>
      <c r="FS17" s="17">
        <v>1.2</v>
      </c>
      <c r="FT17" s="17">
        <v>0.37818000000000002</v>
      </c>
      <c r="FU17" s="17">
        <v>0.18368000000000001</v>
      </c>
      <c r="FV17" s="17">
        <v>-0.1</v>
      </c>
      <c r="FW17" s="17">
        <v>4.0999999999999996</v>
      </c>
      <c r="FX17" s="17">
        <v>9.4763599999999997</v>
      </c>
    </row>
    <row r="18" spans="1:180" ht="24" customHeight="1" x14ac:dyDescent="0.3">
      <c r="A18" s="18" t="s">
        <v>57</v>
      </c>
      <c r="B18" s="18" t="s">
        <v>759</v>
      </c>
      <c r="C18" s="19">
        <v>42.1</v>
      </c>
      <c r="D18" s="19">
        <v>-72.7</v>
      </c>
      <c r="E18" s="19">
        <v>-1.4</v>
      </c>
      <c r="F18" s="19"/>
      <c r="G18" s="19"/>
      <c r="H18" s="19">
        <v>-18.600000000000001</v>
      </c>
      <c r="I18" s="19">
        <v>-7</v>
      </c>
      <c r="J18" s="19">
        <v>0</v>
      </c>
      <c r="K18" s="19"/>
      <c r="L18" s="19">
        <v>0</v>
      </c>
      <c r="M18" s="19">
        <v>-40.6</v>
      </c>
      <c r="N18" s="19">
        <v>-20</v>
      </c>
      <c r="O18" s="19"/>
      <c r="P18" s="19">
        <v>-13.1</v>
      </c>
      <c r="Q18" s="19"/>
      <c r="R18" s="19">
        <v>9.9</v>
      </c>
      <c r="S18" s="19">
        <v>0.1</v>
      </c>
      <c r="T18" s="19"/>
      <c r="U18" s="19"/>
      <c r="V18" s="19"/>
      <c r="W18" s="19"/>
      <c r="X18" s="19">
        <v>-5.2</v>
      </c>
      <c r="Y18" s="19">
        <v>1.7</v>
      </c>
      <c r="Z18" s="19">
        <v>0.4</v>
      </c>
      <c r="AA18" s="19">
        <v>0</v>
      </c>
      <c r="AB18" s="19">
        <v>-3.4</v>
      </c>
      <c r="AC18" s="19">
        <v>3.3</v>
      </c>
      <c r="AD18" s="19">
        <v>1.3</v>
      </c>
      <c r="AE18" s="19"/>
      <c r="AF18" s="19"/>
      <c r="AG18" s="19"/>
      <c r="AH18" s="19"/>
      <c r="AI18" s="19">
        <v>12.5</v>
      </c>
      <c r="AJ18" s="19">
        <v>-13.3</v>
      </c>
      <c r="AK18" s="19">
        <v>0</v>
      </c>
      <c r="AL18" s="19"/>
      <c r="AM18" s="19"/>
      <c r="AN18" s="19">
        <v>-1.7</v>
      </c>
      <c r="AO18" s="19">
        <v>-12.1</v>
      </c>
      <c r="AP18" s="19">
        <v>1.6</v>
      </c>
      <c r="AQ18" s="19">
        <v>11.3</v>
      </c>
      <c r="AR18" s="19">
        <v>1.1000000000000001</v>
      </c>
      <c r="AS18" s="19">
        <v>-0.2</v>
      </c>
      <c r="AT18" s="19">
        <v>2.6</v>
      </c>
      <c r="AU18" s="19">
        <v>2</v>
      </c>
      <c r="AV18" s="19">
        <v>-7.2</v>
      </c>
      <c r="AW18" s="19">
        <v>-28.5</v>
      </c>
      <c r="AX18" s="19">
        <v>-46.2</v>
      </c>
      <c r="AY18" s="19">
        <v>1</v>
      </c>
      <c r="AZ18" s="19">
        <v>0</v>
      </c>
      <c r="BA18" s="19">
        <v>-3.8</v>
      </c>
      <c r="BB18" s="19">
        <v>0.6</v>
      </c>
      <c r="BC18" s="19">
        <v>1.8</v>
      </c>
      <c r="BD18" s="19">
        <v>-4</v>
      </c>
      <c r="BE18" s="19"/>
      <c r="BF18" s="19"/>
      <c r="BG18" s="19">
        <v>-3.2</v>
      </c>
      <c r="BH18" s="19"/>
      <c r="BI18" s="19"/>
      <c r="BJ18" s="19">
        <v>0</v>
      </c>
      <c r="BK18" s="19"/>
      <c r="BL18" s="19"/>
      <c r="BM18" s="19"/>
      <c r="BN18" s="19">
        <v>1.1000000000000001</v>
      </c>
      <c r="BO18" s="19">
        <v>-44.9</v>
      </c>
      <c r="BP18" s="19">
        <v>-59.5</v>
      </c>
      <c r="BQ18" s="19">
        <v>27.9</v>
      </c>
      <c r="BR18" s="19">
        <v>-6.7</v>
      </c>
      <c r="BS18" s="19">
        <v>3</v>
      </c>
      <c r="BT18" s="19">
        <v>0</v>
      </c>
      <c r="BU18" s="19"/>
      <c r="BV18" s="19"/>
      <c r="BW18" s="19"/>
      <c r="BX18" s="19">
        <v>0</v>
      </c>
      <c r="BY18" s="19"/>
      <c r="BZ18" s="19"/>
      <c r="CA18" s="19">
        <v>-0.4</v>
      </c>
      <c r="CB18" s="19">
        <v>35.5</v>
      </c>
      <c r="CC18" s="19">
        <v>24.6</v>
      </c>
      <c r="CD18" s="19">
        <v>-6.3</v>
      </c>
      <c r="CE18" s="19">
        <v>2.5</v>
      </c>
      <c r="CF18" s="19">
        <v>-0.9</v>
      </c>
      <c r="CG18" s="19"/>
      <c r="CH18" s="19"/>
      <c r="CI18" s="19"/>
      <c r="CJ18" s="19">
        <v>-11.8</v>
      </c>
      <c r="CK18" s="19">
        <v>-8.1</v>
      </c>
      <c r="CL18" s="19">
        <v>-45.5</v>
      </c>
      <c r="CM18" s="19"/>
      <c r="CN18" s="19"/>
      <c r="CO18" s="19"/>
      <c r="CP18" s="19"/>
      <c r="CQ18" s="19"/>
      <c r="CR18" s="19">
        <v>-28.7</v>
      </c>
      <c r="CS18" s="19">
        <v>-19.7</v>
      </c>
      <c r="CT18" s="19">
        <v>-1.9</v>
      </c>
      <c r="CU18" s="19">
        <v>-0.8</v>
      </c>
      <c r="CV18" s="19">
        <v>0.8</v>
      </c>
      <c r="CW18" s="19"/>
      <c r="CX18" s="19">
        <v>-17.3</v>
      </c>
      <c r="CY18" s="19">
        <v>0</v>
      </c>
      <c r="CZ18" s="19">
        <v>-5.2</v>
      </c>
      <c r="DA18" s="19"/>
      <c r="DB18" s="19">
        <v>0.1</v>
      </c>
      <c r="DC18" s="19">
        <v>-0.1</v>
      </c>
      <c r="DD18" s="19">
        <v>-1</v>
      </c>
      <c r="DE18" s="19">
        <v>0</v>
      </c>
      <c r="DF18" s="19"/>
      <c r="DG18" s="19">
        <v>0</v>
      </c>
      <c r="DH18" s="19">
        <v>1</v>
      </c>
      <c r="DI18" s="19">
        <v>0.2</v>
      </c>
      <c r="DJ18" s="19">
        <v>-2.9</v>
      </c>
      <c r="DK18" s="19">
        <v>0.1</v>
      </c>
      <c r="DL18" s="19">
        <v>0.4</v>
      </c>
      <c r="DM18" s="19"/>
      <c r="DN18" s="19">
        <v>0</v>
      </c>
      <c r="DO18" s="19">
        <v>0</v>
      </c>
      <c r="DP18" s="19">
        <v>-0.5</v>
      </c>
      <c r="DQ18" s="19">
        <v>-10.3</v>
      </c>
      <c r="DR18" s="19">
        <v>0</v>
      </c>
      <c r="DS18" s="19">
        <v>0.1</v>
      </c>
      <c r="DT18" s="19">
        <v>0.3</v>
      </c>
      <c r="DU18" s="19">
        <v>0</v>
      </c>
      <c r="DV18" s="19"/>
      <c r="DW18" s="19"/>
      <c r="DX18" s="19">
        <v>-3.6</v>
      </c>
      <c r="DY18" s="19">
        <v>0.4</v>
      </c>
      <c r="DZ18" s="19">
        <v>3</v>
      </c>
      <c r="EA18" s="19">
        <v>2.2000000000000002</v>
      </c>
      <c r="EB18" s="19">
        <v>-0.1</v>
      </c>
      <c r="EC18" s="19"/>
      <c r="ED18" s="19">
        <v>0</v>
      </c>
      <c r="EE18" s="19">
        <v>0</v>
      </c>
      <c r="EF18" s="19">
        <v>-10.4</v>
      </c>
      <c r="EG18" s="19">
        <v>-11.3</v>
      </c>
      <c r="EH18" s="19">
        <v>-1.4</v>
      </c>
      <c r="EI18" s="19">
        <v>-0.9</v>
      </c>
      <c r="EJ18" s="19">
        <v>0</v>
      </c>
      <c r="EK18" s="19">
        <v>2.6</v>
      </c>
      <c r="EL18" s="19">
        <v>-0.1</v>
      </c>
      <c r="EM18" s="19">
        <v>1.8</v>
      </c>
      <c r="EN18" s="19">
        <v>0.2</v>
      </c>
      <c r="EO18" s="19">
        <v>0.2</v>
      </c>
      <c r="EP18" s="19">
        <v>0.2</v>
      </c>
      <c r="EQ18" s="19">
        <v>-5.9</v>
      </c>
      <c r="ER18" s="19">
        <v>0</v>
      </c>
      <c r="ES18" s="19">
        <v>0</v>
      </c>
      <c r="ET18" s="19">
        <v>0</v>
      </c>
      <c r="EU18" s="19">
        <v>-0.2</v>
      </c>
      <c r="EV18" s="19">
        <v>-15.7</v>
      </c>
      <c r="EW18" s="19">
        <v>0</v>
      </c>
      <c r="EX18" s="19">
        <v>0</v>
      </c>
      <c r="EY18" s="19">
        <v>1.9</v>
      </c>
      <c r="EZ18" s="19">
        <v>0.7</v>
      </c>
      <c r="FA18" s="19">
        <v>0.4</v>
      </c>
      <c r="FB18" s="19">
        <v>0.5</v>
      </c>
      <c r="FC18" s="19">
        <v>0</v>
      </c>
      <c r="FD18" s="19">
        <v>0.4</v>
      </c>
      <c r="FE18" s="19">
        <v>0</v>
      </c>
      <c r="FF18" s="19">
        <v>2.1</v>
      </c>
      <c r="FG18" s="19"/>
      <c r="FH18" s="19"/>
      <c r="FI18" s="19"/>
      <c r="FJ18" s="19">
        <v>0.7</v>
      </c>
      <c r="FK18" s="19"/>
      <c r="FL18" s="19">
        <v>2</v>
      </c>
      <c r="FM18" s="19"/>
      <c r="FN18" s="19">
        <v>-414.1</v>
      </c>
      <c r="FO18" s="15"/>
      <c r="FP18" s="19">
        <v>1.6</v>
      </c>
      <c r="FQ18" s="19">
        <v>0</v>
      </c>
      <c r="FR18" s="19">
        <v>2.0350000000000001</v>
      </c>
      <c r="FS18" s="19">
        <v>1</v>
      </c>
      <c r="FT18" s="19">
        <v>0.37585000000000002</v>
      </c>
      <c r="FU18" s="19">
        <v>0.21298</v>
      </c>
      <c r="FV18" s="19">
        <v>-0.1</v>
      </c>
      <c r="FW18" s="19">
        <v>3.9</v>
      </c>
      <c r="FX18" s="19">
        <v>9.0238300000000002</v>
      </c>
    </row>
    <row r="19" spans="1:180" ht="24" customHeight="1" x14ac:dyDescent="0.3">
      <c r="A19" s="13" t="s">
        <v>57</v>
      </c>
      <c r="B19" s="13" t="s">
        <v>760</v>
      </c>
      <c r="C19" s="14">
        <v>41.8</v>
      </c>
      <c r="D19" s="14">
        <v>-65.099999999999994</v>
      </c>
      <c r="E19" s="14">
        <v>-0.6</v>
      </c>
      <c r="F19" s="14"/>
      <c r="G19" s="14"/>
      <c r="H19" s="14">
        <v>-17.7</v>
      </c>
      <c r="I19" s="14">
        <v>-3.9</v>
      </c>
      <c r="J19" s="14">
        <v>0</v>
      </c>
      <c r="K19" s="14"/>
      <c r="L19" s="14">
        <v>0</v>
      </c>
      <c r="M19" s="14">
        <v>-39.700000000000003</v>
      </c>
      <c r="N19" s="14">
        <v>-19.8</v>
      </c>
      <c r="O19" s="14"/>
      <c r="P19" s="14">
        <v>-10.7</v>
      </c>
      <c r="Q19" s="14"/>
      <c r="R19" s="14">
        <v>13.5</v>
      </c>
      <c r="S19" s="14">
        <v>0</v>
      </c>
      <c r="T19" s="14"/>
      <c r="U19" s="14"/>
      <c r="V19" s="14"/>
      <c r="W19" s="14"/>
      <c r="X19" s="14">
        <v>-4.2</v>
      </c>
      <c r="Y19" s="14">
        <v>1.7</v>
      </c>
      <c r="Z19" s="14">
        <v>0.6</v>
      </c>
      <c r="AA19" s="14">
        <v>0</v>
      </c>
      <c r="AB19" s="14">
        <v>-3.4</v>
      </c>
      <c r="AC19" s="14">
        <v>3.3</v>
      </c>
      <c r="AD19" s="14">
        <v>1.7</v>
      </c>
      <c r="AE19" s="14"/>
      <c r="AF19" s="14"/>
      <c r="AG19" s="14"/>
      <c r="AH19" s="14"/>
      <c r="AI19" s="14">
        <v>12.2</v>
      </c>
      <c r="AJ19" s="14">
        <v>-13.1</v>
      </c>
      <c r="AK19" s="14">
        <v>0</v>
      </c>
      <c r="AL19" s="14"/>
      <c r="AM19" s="14"/>
      <c r="AN19" s="14">
        <v>-1.3</v>
      </c>
      <c r="AO19" s="14">
        <v>-21.2</v>
      </c>
      <c r="AP19" s="14">
        <v>1.3</v>
      </c>
      <c r="AQ19" s="14">
        <v>11.4</v>
      </c>
      <c r="AR19" s="14">
        <v>1.1000000000000001</v>
      </c>
      <c r="AS19" s="14">
        <v>-0.4</v>
      </c>
      <c r="AT19" s="14">
        <v>2.6</v>
      </c>
      <c r="AU19" s="14">
        <v>1.3</v>
      </c>
      <c r="AV19" s="14">
        <v>-5.7</v>
      </c>
      <c r="AW19" s="14">
        <v>-27.1</v>
      </c>
      <c r="AX19" s="14">
        <v>-44.6</v>
      </c>
      <c r="AY19" s="14">
        <v>1</v>
      </c>
      <c r="AZ19" s="14">
        <v>0</v>
      </c>
      <c r="BA19" s="14">
        <v>-4.0999999999999996</v>
      </c>
      <c r="BB19" s="14">
        <v>0.6</v>
      </c>
      <c r="BC19" s="14">
        <v>2</v>
      </c>
      <c r="BD19" s="14">
        <v>-6</v>
      </c>
      <c r="BE19" s="14"/>
      <c r="BF19" s="14"/>
      <c r="BG19" s="14">
        <v>-2.9</v>
      </c>
      <c r="BH19" s="14"/>
      <c r="BI19" s="14"/>
      <c r="BJ19" s="14">
        <v>0</v>
      </c>
      <c r="BK19" s="14"/>
      <c r="BL19" s="14"/>
      <c r="BM19" s="14"/>
      <c r="BN19" s="14">
        <v>0.1</v>
      </c>
      <c r="BO19" s="14">
        <v>-40.799999999999997</v>
      </c>
      <c r="BP19" s="14">
        <v>-57</v>
      </c>
      <c r="BQ19" s="14">
        <v>29.8</v>
      </c>
      <c r="BR19" s="14">
        <v>-3.3</v>
      </c>
      <c r="BS19" s="14">
        <v>3.6</v>
      </c>
      <c r="BT19" s="14">
        <v>0</v>
      </c>
      <c r="BU19" s="14"/>
      <c r="BV19" s="14"/>
      <c r="BW19" s="14"/>
      <c r="BX19" s="14">
        <v>0</v>
      </c>
      <c r="BY19" s="14"/>
      <c r="BZ19" s="14"/>
      <c r="CA19" s="14">
        <v>-0.4</v>
      </c>
      <c r="CB19" s="14">
        <v>35.799999999999997</v>
      </c>
      <c r="CC19" s="14">
        <v>24.9</v>
      </c>
      <c r="CD19" s="14">
        <v>-6.1</v>
      </c>
      <c r="CE19" s="14">
        <v>2.5</v>
      </c>
      <c r="CF19" s="14">
        <v>-0.9</v>
      </c>
      <c r="CG19" s="14"/>
      <c r="CH19" s="14"/>
      <c r="CI19" s="14"/>
      <c r="CJ19" s="14">
        <v>-11</v>
      </c>
      <c r="CK19" s="14">
        <v>-7.3</v>
      </c>
      <c r="CL19" s="14">
        <v>-44</v>
      </c>
      <c r="CM19" s="14"/>
      <c r="CN19" s="14"/>
      <c r="CO19" s="14"/>
      <c r="CP19" s="14"/>
      <c r="CQ19" s="14"/>
      <c r="CR19" s="14">
        <v>-28.4</v>
      </c>
      <c r="CS19" s="14">
        <v>-17.899999999999999</v>
      </c>
      <c r="CT19" s="14">
        <v>-2.1</v>
      </c>
      <c r="CU19" s="14">
        <v>-1</v>
      </c>
      <c r="CV19" s="14">
        <v>0.8</v>
      </c>
      <c r="CW19" s="14"/>
      <c r="CX19" s="14">
        <v>-17.100000000000001</v>
      </c>
      <c r="CY19" s="14">
        <v>0</v>
      </c>
      <c r="CZ19" s="14">
        <v>-5.3</v>
      </c>
      <c r="DA19" s="14"/>
      <c r="DB19" s="14">
        <v>0.1</v>
      </c>
      <c r="DC19" s="14">
        <v>0</v>
      </c>
      <c r="DD19" s="14">
        <v>-1</v>
      </c>
      <c r="DE19" s="14">
        <v>0</v>
      </c>
      <c r="DF19" s="14"/>
      <c r="DG19" s="14">
        <v>0.1</v>
      </c>
      <c r="DH19" s="14">
        <v>1</v>
      </c>
      <c r="DI19" s="14">
        <v>0.2</v>
      </c>
      <c r="DJ19" s="14">
        <v>-3.2</v>
      </c>
      <c r="DK19" s="14">
        <v>0</v>
      </c>
      <c r="DL19" s="14">
        <v>0.4</v>
      </c>
      <c r="DM19" s="14"/>
      <c r="DN19" s="14">
        <v>0</v>
      </c>
      <c r="DO19" s="14">
        <v>0</v>
      </c>
      <c r="DP19" s="14">
        <v>-0.2</v>
      </c>
      <c r="DQ19" s="14">
        <v>-10</v>
      </c>
      <c r="DR19" s="14">
        <v>0</v>
      </c>
      <c r="DS19" s="14">
        <v>0.1</v>
      </c>
      <c r="DT19" s="14">
        <v>0.3</v>
      </c>
      <c r="DU19" s="14">
        <v>0</v>
      </c>
      <c r="DV19" s="14"/>
      <c r="DW19" s="14"/>
      <c r="DX19" s="14">
        <v>-3.5</v>
      </c>
      <c r="DY19" s="14">
        <v>0.3</v>
      </c>
      <c r="DZ19" s="14">
        <v>3.1</v>
      </c>
      <c r="EA19" s="14">
        <v>0.1</v>
      </c>
      <c r="EB19" s="14">
        <v>-0.1</v>
      </c>
      <c r="EC19" s="14"/>
      <c r="ED19" s="14">
        <v>0</v>
      </c>
      <c r="EE19" s="14">
        <v>0</v>
      </c>
      <c r="EF19" s="14">
        <v>-9.6999999999999993</v>
      </c>
      <c r="EG19" s="14">
        <v>-11</v>
      </c>
      <c r="EH19" s="14">
        <v>-1.3</v>
      </c>
      <c r="EI19" s="14">
        <v>0</v>
      </c>
      <c r="EJ19" s="14">
        <v>0</v>
      </c>
      <c r="EK19" s="14">
        <v>2.7</v>
      </c>
      <c r="EL19" s="14">
        <v>0.1</v>
      </c>
      <c r="EM19" s="14">
        <v>1.6</v>
      </c>
      <c r="EN19" s="14">
        <v>0.2</v>
      </c>
      <c r="EO19" s="14">
        <v>0.2</v>
      </c>
      <c r="EP19" s="14">
        <v>0.2</v>
      </c>
      <c r="EQ19" s="14">
        <v>-5.9</v>
      </c>
      <c r="ER19" s="14">
        <v>0</v>
      </c>
      <c r="ES19" s="14">
        <v>0</v>
      </c>
      <c r="ET19" s="14">
        <v>0</v>
      </c>
      <c r="EU19" s="14">
        <v>-0.2</v>
      </c>
      <c r="EV19" s="14">
        <v>-14.5</v>
      </c>
      <c r="EW19" s="14">
        <v>0</v>
      </c>
      <c r="EX19" s="14">
        <v>0</v>
      </c>
      <c r="EY19" s="14">
        <v>1.9</v>
      </c>
      <c r="EZ19" s="14">
        <v>0.7</v>
      </c>
      <c r="FA19" s="14">
        <v>0.4</v>
      </c>
      <c r="FB19" s="14">
        <v>0.5</v>
      </c>
      <c r="FC19" s="14">
        <v>0</v>
      </c>
      <c r="FD19" s="14">
        <v>0.4</v>
      </c>
      <c r="FE19" s="14">
        <v>0</v>
      </c>
      <c r="FF19" s="14">
        <v>2.2000000000000002</v>
      </c>
      <c r="FG19" s="14"/>
      <c r="FH19" s="14"/>
      <c r="FI19" s="14"/>
      <c r="FJ19" s="14">
        <v>0.2</v>
      </c>
      <c r="FK19" s="14"/>
      <c r="FL19" s="14">
        <v>2.2000000000000002</v>
      </c>
      <c r="FM19" s="14"/>
      <c r="FN19" s="14">
        <v>-381.9</v>
      </c>
      <c r="FO19" s="15"/>
      <c r="FP19" s="14">
        <v>1.6</v>
      </c>
      <c r="FQ19" s="14">
        <v>0</v>
      </c>
      <c r="FR19" s="14">
        <v>2.3029999999999999</v>
      </c>
      <c r="FS19" s="14">
        <v>1.2</v>
      </c>
      <c r="FT19" s="14">
        <v>0.37890000000000001</v>
      </c>
      <c r="FU19" s="14">
        <v>0.25692999999999999</v>
      </c>
      <c r="FV19" s="14">
        <v>-0.2</v>
      </c>
      <c r="FW19" s="14">
        <v>4</v>
      </c>
      <c r="FX19" s="14">
        <v>9.5388300000000008</v>
      </c>
    </row>
    <row r="20" spans="1:180" ht="24" customHeight="1" x14ac:dyDescent="0.3">
      <c r="A20" s="16" t="s">
        <v>57</v>
      </c>
      <c r="B20" s="16" t="s">
        <v>761</v>
      </c>
      <c r="C20" s="17">
        <v>40.9</v>
      </c>
      <c r="D20" s="17">
        <v>-66.900000000000006</v>
      </c>
      <c r="E20" s="17">
        <v>-0.7</v>
      </c>
      <c r="F20" s="17"/>
      <c r="G20" s="17"/>
      <c r="H20" s="17">
        <v>-18.2</v>
      </c>
      <c r="I20" s="17">
        <v>-5.2</v>
      </c>
      <c r="J20" s="17">
        <v>0</v>
      </c>
      <c r="K20" s="17"/>
      <c r="L20" s="17">
        <v>0</v>
      </c>
      <c r="M20" s="17">
        <v>-38.4</v>
      </c>
      <c r="N20" s="17">
        <v>-18.2</v>
      </c>
      <c r="O20" s="17"/>
      <c r="P20" s="17">
        <v>-11.5</v>
      </c>
      <c r="Q20" s="17"/>
      <c r="R20" s="17">
        <v>5.3</v>
      </c>
      <c r="S20" s="17">
        <v>0</v>
      </c>
      <c r="T20" s="17"/>
      <c r="U20" s="17"/>
      <c r="V20" s="17"/>
      <c r="W20" s="17"/>
      <c r="X20" s="17">
        <v>-5.9</v>
      </c>
      <c r="Y20" s="17">
        <v>1.6</v>
      </c>
      <c r="Z20" s="17">
        <v>0.5</v>
      </c>
      <c r="AA20" s="17">
        <v>0</v>
      </c>
      <c r="AB20" s="17">
        <v>-3.4</v>
      </c>
      <c r="AC20" s="17">
        <v>3.5</v>
      </c>
      <c r="AD20" s="17">
        <v>0.9</v>
      </c>
      <c r="AE20" s="17"/>
      <c r="AF20" s="17"/>
      <c r="AG20" s="17"/>
      <c r="AH20" s="17"/>
      <c r="AI20" s="17">
        <v>11.7</v>
      </c>
      <c r="AJ20" s="17">
        <v>-13</v>
      </c>
      <c r="AK20" s="17">
        <v>0</v>
      </c>
      <c r="AL20" s="17"/>
      <c r="AM20" s="17"/>
      <c r="AN20" s="17">
        <v>-0.9</v>
      </c>
      <c r="AO20" s="17">
        <v>-21.7</v>
      </c>
      <c r="AP20" s="17">
        <v>0.9</v>
      </c>
      <c r="AQ20" s="17">
        <v>11.3</v>
      </c>
      <c r="AR20" s="17">
        <v>0.9</v>
      </c>
      <c r="AS20" s="17">
        <v>-1</v>
      </c>
      <c r="AT20" s="17">
        <v>2.6</v>
      </c>
      <c r="AU20" s="17">
        <v>1</v>
      </c>
      <c r="AV20" s="17">
        <v>-5.9</v>
      </c>
      <c r="AW20" s="17">
        <v>-27.4</v>
      </c>
      <c r="AX20" s="17">
        <v>-44.9</v>
      </c>
      <c r="AY20" s="17">
        <v>1.8</v>
      </c>
      <c r="AZ20" s="17">
        <v>0</v>
      </c>
      <c r="BA20" s="17">
        <v>-4.4000000000000004</v>
      </c>
      <c r="BB20" s="17">
        <v>0.6</v>
      </c>
      <c r="BC20" s="17">
        <v>2</v>
      </c>
      <c r="BD20" s="17">
        <v>-5.9</v>
      </c>
      <c r="BE20" s="17"/>
      <c r="BF20" s="17"/>
      <c r="BG20" s="17">
        <v>-2</v>
      </c>
      <c r="BH20" s="17"/>
      <c r="BI20" s="17"/>
      <c r="BJ20" s="17">
        <v>0</v>
      </c>
      <c r="BK20" s="17"/>
      <c r="BL20" s="17"/>
      <c r="BM20" s="17"/>
      <c r="BN20" s="17">
        <v>0.4</v>
      </c>
      <c r="BO20" s="17">
        <v>-40.9</v>
      </c>
      <c r="BP20" s="17">
        <v>-56.6</v>
      </c>
      <c r="BQ20" s="17">
        <v>30.2</v>
      </c>
      <c r="BR20" s="17">
        <v>-3.9</v>
      </c>
      <c r="BS20" s="17">
        <v>3.6</v>
      </c>
      <c r="BT20" s="17">
        <v>0</v>
      </c>
      <c r="BU20" s="17"/>
      <c r="BV20" s="17"/>
      <c r="BW20" s="17"/>
      <c r="BX20" s="17">
        <v>0</v>
      </c>
      <c r="BY20" s="17"/>
      <c r="BZ20" s="17"/>
      <c r="CA20" s="17">
        <v>-0.5</v>
      </c>
      <c r="CB20" s="17">
        <v>35.6</v>
      </c>
      <c r="CC20" s="17">
        <v>26.1</v>
      </c>
      <c r="CD20" s="17">
        <v>-6.1</v>
      </c>
      <c r="CE20" s="17">
        <v>2.4</v>
      </c>
      <c r="CF20" s="17">
        <v>-1</v>
      </c>
      <c r="CG20" s="17"/>
      <c r="CH20" s="17"/>
      <c r="CI20" s="17"/>
      <c r="CJ20" s="17">
        <v>-7.7</v>
      </c>
      <c r="CK20" s="17">
        <v>-3.9</v>
      </c>
      <c r="CL20" s="17">
        <v>-43</v>
      </c>
      <c r="CM20" s="17"/>
      <c r="CN20" s="17"/>
      <c r="CO20" s="17"/>
      <c r="CP20" s="17"/>
      <c r="CQ20" s="17"/>
      <c r="CR20" s="17">
        <v>-28.5</v>
      </c>
      <c r="CS20" s="17">
        <v>-18.7</v>
      </c>
      <c r="CT20" s="17">
        <v>-2.1</v>
      </c>
      <c r="CU20" s="17">
        <v>-1.1000000000000001</v>
      </c>
      <c r="CV20" s="17">
        <v>0.8</v>
      </c>
      <c r="CW20" s="17"/>
      <c r="CX20" s="17">
        <v>-17.7</v>
      </c>
      <c r="CY20" s="17">
        <v>0</v>
      </c>
      <c r="CZ20" s="17">
        <v>-5.4</v>
      </c>
      <c r="DA20" s="17"/>
      <c r="DB20" s="17">
        <v>0.1</v>
      </c>
      <c r="DC20" s="17">
        <v>-0.1</v>
      </c>
      <c r="DD20" s="17">
        <v>-0.9</v>
      </c>
      <c r="DE20" s="17">
        <v>-0.1</v>
      </c>
      <c r="DF20" s="17"/>
      <c r="DG20" s="17">
        <v>0</v>
      </c>
      <c r="DH20" s="17">
        <v>0.7</v>
      </c>
      <c r="DI20" s="17">
        <v>0.2</v>
      </c>
      <c r="DJ20" s="17">
        <v>-2.9</v>
      </c>
      <c r="DK20" s="17">
        <v>0.1</v>
      </c>
      <c r="DL20" s="17">
        <v>0.4</v>
      </c>
      <c r="DM20" s="17"/>
      <c r="DN20" s="17">
        <v>0</v>
      </c>
      <c r="DO20" s="17">
        <v>0</v>
      </c>
      <c r="DP20" s="17">
        <v>-0.2</v>
      </c>
      <c r="DQ20" s="17">
        <v>-10</v>
      </c>
      <c r="DR20" s="17">
        <v>0.5</v>
      </c>
      <c r="DS20" s="17">
        <v>0.1</v>
      </c>
      <c r="DT20" s="17">
        <v>0.3</v>
      </c>
      <c r="DU20" s="17">
        <v>0</v>
      </c>
      <c r="DV20" s="17"/>
      <c r="DW20" s="17"/>
      <c r="DX20" s="17">
        <v>-3.5</v>
      </c>
      <c r="DY20" s="17">
        <v>0.3</v>
      </c>
      <c r="DZ20" s="17">
        <v>2.8</v>
      </c>
      <c r="EA20" s="17">
        <v>2.4</v>
      </c>
      <c r="EB20" s="17">
        <v>-0.1</v>
      </c>
      <c r="EC20" s="17"/>
      <c r="ED20" s="17">
        <v>0</v>
      </c>
      <c r="EE20" s="17">
        <v>0</v>
      </c>
      <c r="EF20" s="17">
        <v>-8.9</v>
      </c>
      <c r="EG20" s="17">
        <v>-10</v>
      </c>
      <c r="EH20" s="17">
        <v>-1.2</v>
      </c>
      <c r="EI20" s="17">
        <v>0</v>
      </c>
      <c r="EJ20" s="17">
        <v>0</v>
      </c>
      <c r="EK20" s="17">
        <v>2.6</v>
      </c>
      <c r="EL20" s="17">
        <v>-0.1</v>
      </c>
      <c r="EM20" s="17">
        <v>1.6</v>
      </c>
      <c r="EN20" s="17">
        <v>0.2</v>
      </c>
      <c r="EO20" s="17">
        <v>0.2</v>
      </c>
      <c r="EP20" s="17">
        <v>0.2</v>
      </c>
      <c r="EQ20" s="17">
        <v>-5.9</v>
      </c>
      <c r="ER20" s="17">
        <v>0</v>
      </c>
      <c r="ES20" s="17">
        <v>0</v>
      </c>
      <c r="ET20" s="17">
        <v>0</v>
      </c>
      <c r="EU20" s="17">
        <v>-0.2</v>
      </c>
      <c r="EV20" s="17">
        <v>-15.8</v>
      </c>
      <c r="EW20" s="17">
        <v>0</v>
      </c>
      <c r="EX20" s="17">
        <v>0</v>
      </c>
      <c r="EY20" s="17">
        <v>1.9</v>
      </c>
      <c r="EZ20" s="17">
        <v>0.7</v>
      </c>
      <c r="FA20" s="17">
        <v>0.4</v>
      </c>
      <c r="FB20" s="17">
        <v>0.5</v>
      </c>
      <c r="FC20" s="17">
        <v>0</v>
      </c>
      <c r="FD20" s="17">
        <v>0.4</v>
      </c>
      <c r="FE20" s="17">
        <v>0</v>
      </c>
      <c r="FF20" s="17">
        <v>2</v>
      </c>
      <c r="FG20" s="17"/>
      <c r="FH20" s="17"/>
      <c r="FI20" s="17"/>
      <c r="FJ20" s="17">
        <v>0.5</v>
      </c>
      <c r="FK20" s="17"/>
      <c r="FL20" s="17">
        <v>2.1</v>
      </c>
      <c r="FM20" s="17"/>
      <c r="FN20" s="17">
        <v>-386.7</v>
      </c>
      <c r="FO20" s="15"/>
      <c r="FP20" s="17">
        <v>1.4</v>
      </c>
      <c r="FQ20" s="17">
        <v>0</v>
      </c>
      <c r="FR20" s="17">
        <v>2.3519999999999999</v>
      </c>
      <c r="FS20" s="17">
        <v>1.2</v>
      </c>
      <c r="FT20" s="17">
        <v>0.37885999999999997</v>
      </c>
      <c r="FU20" s="17">
        <v>0.13136</v>
      </c>
      <c r="FV20" s="17">
        <v>-0.3</v>
      </c>
      <c r="FW20" s="17">
        <v>4.0999999999999996</v>
      </c>
      <c r="FX20" s="17">
        <v>9.2622199999999992</v>
      </c>
    </row>
    <row r="21" spans="1:180" ht="24" customHeight="1" x14ac:dyDescent="0.3">
      <c r="A21" s="16" t="s">
        <v>57</v>
      </c>
      <c r="B21" s="16" t="s">
        <v>762</v>
      </c>
      <c r="C21" s="17">
        <v>38.6</v>
      </c>
      <c r="D21" s="17">
        <v>-68.900000000000006</v>
      </c>
      <c r="E21" s="17">
        <v>-1</v>
      </c>
      <c r="F21" s="17"/>
      <c r="G21" s="17"/>
      <c r="H21" s="17">
        <v>-19.899999999999999</v>
      </c>
      <c r="I21" s="17">
        <v>-17.7</v>
      </c>
      <c r="J21" s="17">
        <v>0</v>
      </c>
      <c r="K21" s="17"/>
      <c r="L21" s="17">
        <v>0</v>
      </c>
      <c r="M21" s="17">
        <v>-39.299999999999997</v>
      </c>
      <c r="N21" s="17">
        <v>-18.399999999999999</v>
      </c>
      <c r="O21" s="17"/>
      <c r="P21" s="17">
        <v>-12.3</v>
      </c>
      <c r="Q21" s="17"/>
      <c r="R21" s="17">
        <v>4.9000000000000004</v>
      </c>
      <c r="S21" s="17">
        <v>-0.1</v>
      </c>
      <c r="T21" s="17"/>
      <c r="U21" s="17"/>
      <c r="V21" s="17"/>
      <c r="W21" s="17"/>
      <c r="X21" s="17">
        <v>-6.8</v>
      </c>
      <c r="Y21" s="17">
        <v>1.6</v>
      </c>
      <c r="Z21" s="17">
        <v>0.4</v>
      </c>
      <c r="AA21" s="17">
        <v>0</v>
      </c>
      <c r="AB21" s="17">
        <v>-3.4</v>
      </c>
      <c r="AC21" s="17">
        <v>3.3</v>
      </c>
      <c r="AD21" s="17">
        <v>0.6</v>
      </c>
      <c r="AE21" s="17"/>
      <c r="AF21" s="17"/>
      <c r="AG21" s="17"/>
      <c r="AH21" s="17"/>
      <c r="AI21" s="17">
        <v>11.6</v>
      </c>
      <c r="AJ21" s="17">
        <v>-12.9</v>
      </c>
      <c r="AK21" s="17">
        <v>0</v>
      </c>
      <c r="AL21" s="17"/>
      <c r="AM21" s="17"/>
      <c r="AN21" s="17">
        <v>-0.9</v>
      </c>
      <c r="AO21" s="17">
        <v>-19.8</v>
      </c>
      <c r="AP21" s="17">
        <v>1.1000000000000001</v>
      </c>
      <c r="AQ21" s="17">
        <v>10.3</v>
      </c>
      <c r="AR21" s="17">
        <v>1.1000000000000001</v>
      </c>
      <c r="AS21" s="17">
        <v>-0.9</v>
      </c>
      <c r="AT21" s="17">
        <v>2.6</v>
      </c>
      <c r="AU21" s="17">
        <v>0.6</v>
      </c>
      <c r="AV21" s="17">
        <v>-7.1</v>
      </c>
      <c r="AW21" s="17">
        <v>-28.5</v>
      </c>
      <c r="AX21" s="17">
        <v>-45.9</v>
      </c>
      <c r="AY21" s="17">
        <v>1.6</v>
      </c>
      <c r="AZ21" s="17">
        <v>0</v>
      </c>
      <c r="BA21" s="17">
        <v>-4.9000000000000004</v>
      </c>
      <c r="BB21" s="17">
        <v>0.6</v>
      </c>
      <c r="BC21" s="17">
        <v>2</v>
      </c>
      <c r="BD21" s="17">
        <v>-8.1999999999999993</v>
      </c>
      <c r="BE21" s="17"/>
      <c r="BF21" s="17"/>
      <c r="BG21" s="17">
        <v>-2.6</v>
      </c>
      <c r="BH21" s="17"/>
      <c r="BI21" s="17"/>
      <c r="BJ21" s="17">
        <v>0</v>
      </c>
      <c r="BK21" s="17"/>
      <c r="BL21" s="17"/>
      <c r="BM21" s="17"/>
      <c r="BN21" s="17">
        <v>-2.2000000000000002</v>
      </c>
      <c r="BO21" s="17">
        <v>-42.5</v>
      </c>
      <c r="BP21" s="17">
        <v>-57.7</v>
      </c>
      <c r="BQ21" s="17">
        <v>28.6</v>
      </c>
      <c r="BR21" s="17">
        <v>-6.2</v>
      </c>
      <c r="BS21" s="17">
        <v>3.2</v>
      </c>
      <c r="BT21" s="17">
        <v>0</v>
      </c>
      <c r="BU21" s="17"/>
      <c r="BV21" s="17"/>
      <c r="BW21" s="17"/>
      <c r="BX21" s="17">
        <v>0</v>
      </c>
      <c r="BY21" s="17"/>
      <c r="BZ21" s="17"/>
      <c r="CA21" s="17">
        <v>-0.5</v>
      </c>
      <c r="CB21" s="17">
        <v>35.4</v>
      </c>
      <c r="CC21" s="17">
        <v>24.4</v>
      </c>
      <c r="CD21" s="17">
        <v>-6.4</v>
      </c>
      <c r="CE21" s="17">
        <v>2.5</v>
      </c>
      <c r="CF21" s="17">
        <v>-1</v>
      </c>
      <c r="CG21" s="17"/>
      <c r="CH21" s="17"/>
      <c r="CI21" s="17"/>
      <c r="CJ21" s="17">
        <v>-8.1</v>
      </c>
      <c r="CK21" s="17">
        <v>-4.5999999999999996</v>
      </c>
      <c r="CL21" s="17">
        <v>-43.8</v>
      </c>
      <c r="CM21" s="17"/>
      <c r="CN21" s="17"/>
      <c r="CO21" s="17"/>
      <c r="CP21" s="17"/>
      <c r="CQ21" s="17"/>
      <c r="CR21" s="17">
        <v>-28.5</v>
      </c>
      <c r="CS21" s="17">
        <v>-19.100000000000001</v>
      </c>
      <c r="CT21" s="17">
        <v>-1.8</v>
      </c>
      <c r="CU21" s="17">
        <v>-0.8</v>
      </c>
      <c r="CV21" s="17">
        <v>0.8</v>
      </c>
      <c r="CW21" s="17"/>
      <c r="CX21" s="17">
        <v>-19.3</v>
      </c>
      <c r="CY21" s="17">
        <v>0</v>
      </c>
      <c r="CZ21" s="17">
        <v>-5.5</v>
      </c>
      <c r="DA21" s="17"/>
      <c r="DB21" s="17">
        <v>0.1</v>
      </c>
      <c r="DC21" s="17">
        <v>0</v>
      </c>
      <c r="DD21" s="17">
        <v>-1</v>
      </c>
      <c r="DE21" s="17">
        <v>-0.2</v>
      </c>
      <c r="DF21" s="17"/>
      <c r="DG21" s="17">
        <v>0</v>
      </c>
      <c r="DH21" s="17">
        <v>0.8</v>
      </c>
      <c r="DI21" s="17">
        <v>0.2</v>
      </c>
      <c r="DJ21" s="17">
        <v>-2.9</v>
      </c>
      <c r="DK21" s="17">
        <v>0.1</v>
      </c>
      <c r="DL21" s="17">
        <v>0.4</v>
      </c>
      <c r="DM21" s="17"/>
      <c r="DN21" s="17">
        <v>0</v>
      </c>
      <c r="DO21" s="17">
        <v>0</v>
      </c>
      <c r="DP21" s="17">
        <v>-0.3</v>
      </c>
      <c r="DQ21" s="17">
        <v>-10.7</v>
      </c>
      <c r="DR21" s="17">
        <v>0.3</v>
      </c>
      <c r="DS21" s="17">
        <v>0.2</v>
      </c>
      <c r="DT21" s="17">
        <v>0.3</v>
      </c>
      <c r="DU21" s="17">
        <v>0</v>
      </c>
      <c r="DV21" s="17"/>
      <c r="DW21" s="17"/>
      <c r="DX21" s="17">
        <v>-3.6</v>
      </c>
      <c r="DY21" s="17">
        <v>0.4</v>
      </c>
      <c r="DZ21" s="17">
        <v>2.8</v>
      </c>
      <c r="EA21" s="17">
        <v>2.4</v>
      </c>
      <c r="EB21" s="17">
        <v>0.1</v>
      </c>
      <c r="EC21" s="17"/>
      <c r="ED21" s="17">
        <v>0</v>
      </c>
      <c r="EE21" s="17">
        <v>0.2</v>
      </c>
      <c r="EF21" s="17">
        <v>-10.1</v>
      </c>
      <c r="EG21" s="17">
        <v>-10.8</v>
      </c>
      <c r="EH21" s="17">
        <v>-1.4</v>
      </c>
      <c r="EI21" s="17">
        <v>-1.1000000000000001</v>
      </c>
      <c r="EJ21" s="17">
        <v>0</v>
      </c>
      <c r="EK21" s="17">
        <v>2.6</v>
      </c>
      <c r="EL21" s="17">
        <v>0</v>
      </c>
      <c r="EM21" s="17">
        <v>1.6</v>
      </c>
      <c r="EN21" s="17">
        <v>0.2</v>
      </c>
      <c r="EO21" s="17">
        <v>0.2</v>
      </c>
      <c r="EP21" s="17">
        <v>0.2</v>
      </c>
      <c r="EQ21" s="17">
        <v>-5.9</v>
      </c>
      <c r="ER21" s="17">
        <v>20.399999999999999</v>
      </c>
      <c r="ES21" s="17">
        <v>0</v>
      </c>
      <c r="ET21" s="17">
        <v>2.2000000000000002</v>
      </c>
      <c r="EU21" s="17">
        <v>-0.2</v>
      </c>
      <c r="EV21" s="17">
        <v>-16.600000000000001</v>
      </c>
      <c r="EW21" s="17">
        <v>0</v>
      </c>
      <c r="EX21" s="17">
        <v>0.8</v>
      </c>
      <c r="EY21" s="17">
        <v>1.9</v>
      </c>
      <c r="EZ21" s="17">
        <v>0.7</v>
      </c>
      <c r="FA21" s="17">
        <v>0.4</v>
      </c>
      <c r="FB21" s="17">
        <v>0.5</v>
      </c>
      <c r="FC21" s="17">
        <v>0</v>
      </c>
      <c r="FD21" s="17">
        <v>0.4</v>
      </c>
      <c r="FE21" s="17">
        <v>0.2</v>
      </c>
      <c r="FF21" s="17">
        <v>2.1</v>
      </c>
      <c r="FG21" s="17"/>
      <c r="FH21" s="17"/>
      <c r="FI21" s="17"/>
      <c r="FJ21" s="17">
        <v>0.7</v>
      </c>
      <c r="FK21" s="17"/>
      <c r="FL21" s="17">
        <v>2.2000000000000002</v>
      </c>
      <c r="FM21" s="17"/>
      <c r="FN21" s="17">
        <v>-410.9</v>
      </c>
      <c r="FO21" s="15"/>
      <c r="FP21" s="17">
        <v>1.5</v>
      </c>
      <c r="FQ21" s="17">
        <v>0</v>
      </c>
      <c r="FR21" s="17">
        <v>2.1269999999999998</v>
      </c>
      <c r="FS21" s="17">
        <v>1</v>
      </c>
      <c r="FT21" s="17">
        <v>0.38046999999999997</v>
      </c>
      <c r="FU21" s="17">
        <v>0.24501000000000001</v>
      </c>
      <c r="FV21" s="17">
        <v>-0.1</v>
      </c>
      <c r="FW21" s="17">
        <v>4</v>
      </c>
      <c r="FX21" s="17">
        <v>9.1524800000000006</v>
      </c>
    </row>
    <row r="22" spans="1:180" ht="24" customHeight="1" x14ac:dyDescent="0.3">
      <c r="A22" s="16" t="s">
        <v>57</v>
      </c>
      <c r="B22" s="16" t="s">
        <v>763</v>
      </c>
      <c r="C22" s="17">
        <v>41.8</v>
      </c>
      <c r="D22" s="17">
        <v>-88</v>
      </c>
      <c r="E22" s="17">
        <v>-3.5</v>
      </c>
      <c r="F22" s="17"/>
      <c r="G22" s="17"/>
      <c r="H22" s="17">
        <v>-18.899999999999999</v>
      </c>
      <c r="I22" s="17">
        <v>-22.2</v>
      </c>
      <c r="J22" s="17">
        <v>0</v>
      </c>
      <c r="K22" s="17"/>
      <c r="L22" s="17">
        <v>0</v>
      </c>
      <c r="M22" s="17">
        <v>-55.1</v>
      </c>
      <c r="N22" s="17">
        <v>-31.6</v>
      </c>
      <c r="O22" s="17"/>
      <c r="P22" s="17">
        <v>-10.199999999999999</v>
      </c>
      <c r="Q22" s="17"/>
      <c r="R22" s="17">
        <v>-1.4</v>
      </c>
      <c r="S22" s="17">
        <v>0.1</v>
      </c>
      <c r="T22" s="17"/>
      <c r="U22" s="17"/>
      <c r="V22" s="17"/>
      <c r="W22" s="17"/>
      <c r="X22" s="17">
        <v>-9</v>
      </c>
      <c r="Y22" s="17">
        <v>1.3</v>
      </c>
      <c r="Z22" s="17">
        <v>0.3</v>
      </c>
      <c r="AA22" s="17">
        <v>0</v>
      </c>
      <c r="AB22" s="17">
        <v>-3.6</v>
      </c>
      <c r="AC22" s="17">
        <v>3.1</v>
      </c>
      <c r="AD22" s="17">
        <v>-1.3</v>
      </c>
      <c r="AE22" s="17"/>
      <c r="AF22" s="17"/>
      <c r="AG22" s="17"/>
      <c r="AH22" s="17"/>
      <c r="AI22" s="17">
        <v>12.4</v>
      </c>
      <c r="AJ22" s="17">
        <v>-15.1</v>
      </c>
      <c r="AK22" s="17">
        <v>0</v>
      </c>
      <c r="AL22" s="17"/>
      <c r="AM22" s="17"/>
      <c r="AN22" s="17">
        <v>-1</v>
      </c>
      <c r="AO22" s="17">
        <v>-19.5</v>
      </c>
      <c r="AP22" s="17">
        <v>1.5</v>
      </c>
      <c r="AQ22" s="17">
        <v>11.4</v>
      </c>
      <c r="AR22" s="17">
        <v>1.2</v>
      </c>
      <c r="AS22" s="17">
        <v>-0.6</v>
      </c>
      <c r="AT22" s="17">
        <v>2.6</v>
      </c>
      <c r="AU22" s="17">
        <v>1.6</v>
      </c>
      <c r="AV22" s="17">
        <v>-15.7</v>
      </c>
      <c r="AW22" s="17">
        <v>-37</v>
      </c>
      <c r="AX22" s="17">
        <v>-49.9</v>
      </c>
      <c r="AY22" s="17">
        <v>0.2</v>
      </c>
      <c r="AZ22" s="17">
        <v>0</v>
      </c>
      <c r="BA22" s="17">
        <v>-5.0999999999999996</v>
      </c>
      <c r="BB22" s="17">
        <v>0.4</v>
      </c>
      <c r="BC22" s="17">
        <v>2</v>
      </c>
      <c r="BD22" s="17">
        <v>-4.8</v>
      </c>
      <c r="BE22" s="17"/>
      <c r="BF22" s="17"/>
      <c r="BG22" s="17">
        <v>-6</v>
      </c>
      <c r="BH22" s="17"/>
      <c r="BI22" s="17"/>
      <c r="BJ22" s="17">
        <v>0</v>
      </c>
      <c r="BK22" s="17"/>
      <c r="BL22" s="17"/>
      <c r="BM22" s="17"/>
      <c r="BN22" s="17">
        <v>-4.0999999999999996</v>
      </c>
      <c r="BO22" s="17">
        <v>-49.3</v>
      </c>
      <c r="BP22" s="17">
        <v>-67.2</v>
      </c>
      <c r="BQ22" s="17">
        <v>19.3</v>
      </c>
      <c r="BR22" s="17">
        <v>-14.1</v>
      </c>
      <c r="BS22" s="17">
        <v>-0.9</v>
      </c>
      <c r="BT22" s="17">
        <v>0</v>
      </c>
      <c r="BU22" s="17"/>
      <c r="BV22" s="17"/>
      <c r="BW22" s="17"/>
      <c r="BX22" s="17">
        <v>0</v>
      </c>
      <c r="BY22" s="17"/>
      <c r="BZ22" s="17"/>
      <c r="CA22" s="17">
        <v>-0.4</v>
      </c>
      <c r="CB22" s="17">
        <v>36.1</v>
      </c>
      <c r="CC22" s="17">
        <v>24.4</v>
      </c>
      <c r="CD22" s="17">
        <v>-6.2</v>
      </c>
      <c r="CE22" s="17">
        <v>-0.8</v>
      </c>
      <c r="CF22" s="17">
        <v>-3.9</v>
      </c>
      <c r="CG22" s="17"/>
      <c r="CH22" s="17"/>
      <c r="CI22" s="17"/>
      <c r="CJ22" s="17">
        <v>-17.3</v>
      </c>
      <c r="CK22" s="17">
        <v>-13.7</v>
      </c>
      <c r="CL22" s="17">
        <v>-46.6</v>
      </c>
      <c r="CM22" s="17"/>
      <c r="CN22" s="17"/>
      <c r="CO22" s="17"/>
      <c r="CP22" s="17"/>
      <c r="CQ22" s="17"/>
      <c r="CR22" s="17">
        <v>-34.6</v>
      </c>
      <c r="CS22" s="17">
        <v>-23.1</v>
      </c>
      <c r="CT22" s="17">
        <v>-2.1</v>
      </c>
      <c r="CU22" s="17">
        <v>-1</v>
      </c>
      <c r="CV22" s="17">
        <v>0.8</v>
      </c>
      <c r="CW22" s="17"/>
      <c r="CX22" s="17">
        <v>-23.7</v>
      </c>
      <c r="CY22" s="17">
        <v>0.3</v>
      </c>
      <c r="CZ22" s="17">
        <v>-5.4</v>
      </c>
      <c r="DA22" s="17"/>
      <c r="DB22" s="17">
        <v>0</v>
      </c>
      <c r="DC22" s="17">
        <v>0</v>
      </c>
      <c r="DD22" s="17">
        <v>-1</v>
      </c>
      <c r="DE22" s="17">
        <v>-0.3</v>
      </c>
      <c r="DF22" s="17"/>
      <c r="DG22" s="17">
        <v>0</v>
      </c>
      <c r="DH22" s="17">
        <v>0.9</v>
      </c>
      <c r="DI22" s="17">
        <v>0.2</v>
      </c>
      <c r="DJ22" s="17">
        <v>-2.7</v>
      </c>
      <c r="DK22" s="17">
        <v>0.1</v>
      </c>
      <c r="DL22" s="17">
        <v>0.3</v>
      </c>
      <c r="DM22" s="17"/>
      <c r="DN22" s="17">
        <v>-5.8999999999999997E-2</v>
      </c>
      <c r="DO22" s="17">
        <v>0</v>
      </c>
      <c r="DP22" s="17">
        <v>-1.4</v>
      </c>
      <c r="DQ22" s="17">
        <v>-13.7</v>
      </c>
      <c r="DR22" s="17">
        <v>0.2</v>
      </c>
      <c r="DS22" s="17">
        <v>-0.1</v>
      </c>
      <c r="DT22" s="17">
        <v>0.1</v>
      </c>
      <c r="DU22" s="17">
        <v>0</v>
      </c>
      <c r="DV22" s="17"/>
      <c r="DW22" s="17"/>
      <c r="DX22" s="17">
        <v>-3.4</v>
      </c>
      <c r="DY22" s="17">
        <v>0.3</v>
      </c>
      <c r="DZ22" s="17">
        <v>2.8</v>
      </c>
      <c r="EA22" s="17">
        <v>2.4</v>
      </c>
      <c r="EB22" s="17">
        <v>0.2</v>
      </c>
      <c r="EC22" s="17"/>
      <c r="ED22" s="17">
        <v>0</v>
      </c>
      <c r="EE22" s="17">
        <v>-0.1</v>
      </c>
      <c r="EF22" s="17">
        <v>-11.7</v>
      </c>
      <c r="EG22" s="17">
        <v>-12.4</v>
      </c>
      <c r="EH22" s="17">
        <v>-1.7</v>
      </c>
      <c r="EI22" s="17">
        <v>-1.2</v>
      </c>
      <c r="EJ22" s="17">
        <v>1.1299999999999999</v>
      </c>
      <c r="EK22" s="17">
        <v>2.6</v>
      </c>
      <c r="EL22" s="17">
        <v>-0.1</v>
      </c>
      <c r="EM22" s="17">
        <v>1.6</v>
      </c>
      <c r="EN22" s="17">
        <v>0.2</v>
      </c>
      <c r="EO22" s="17">
        <v>0.2</v>
      </c>
      <c r="EP22" s="17">
        <v>0.2</v>
      </c>
      <c r="EQ22" s="17">
        <v>-6</v>
      </c>
      <c r="ER22" s="17">
        <v>21</v>
      </c>
      <c r="ES22" s="17">
        <v>0</v>
      </c>
      <c r="ET22" s="17">
        <v>2.2000000000000002</v>
      </c>
      <c r="EU22" s="17">
        <v>-0.2</v>
      </c>
      <c r="EV22" s="17">
        <v>-20</v>
      </c>
      <c r="EW22" s="17">
        <v>0</v>
      </c>
      <c r="EX22" s="17">
        <v>-4</v>
      </c>
      <c r="EY22" s="17">
        <v>1.9</v>
      </c>
      <c r="EZ22" s="17">
        <v>0.7</v>
      </c>
      <c r="FA22" s="17">
        <v>0.4</v>
      </c>
      <c r="FB22" s="17">
        <v>0.5</v>
      </c>
      <c r="FC22" s="17">
        <v>0</v>
      </c>
      <c r="FD22" s="17">
        <v>0.4</v>
      </c>
      <c r="FE22" s="17">
        <v>0.4</v>
      </c>
      <c r="FF22" s="17">
        <v>2.2000000000000002</v>
      </c>
      <c r="FG22" s="17"/>
      <c r="FH22" s="17"/>
      <c r="FI22" s="17"/>
      <c r="FJ22" s="17">
        <v>0.5</v>
      </c>
      <c r="FK22" s="17"/>
      <c r="FL22" s="17">
        <v>1.8</v>
      </c>
      <c r="FM22" s="17"/>
      <c r="FN22" s="17">
        <v>-587.72900000000004</v>
      </c>
      <c r="FO22" s="15"/>
      <c r="FP22" s="17">
        <v>1.4</v>
      </c>
      <c r="FQ22" s="17">
        <v>0</v>
      </c>
      <c r="FR22" s="17">
        <v>2.0844999999999998</v>
      </c>
      <c r="FS22" s="17">
        <v>1.2</v>
      </c>
      <c r="FT22" s="17">
        <v>0.37445000000000001</v>
      </c>
      <c r="FU22" s="17">
        <v>0.27492</v>
      </c>
      <c r="FV22" s="17">
        <v>-0.1</v>
      </c>
      <c r="FW22" s="17">
        <v>4</v>
      </c>
      <c r="FX22" s="17">
        <v>9.2338699999999996</v>
      </c>
    </row>
    <row r="23" spans="1:180" ht="24" customHeight="1" x14ac:dyDescent="0.3">
      <c r="A23" s="16" t="s">
        <v>57</v>
      </c>
      <c r="B23" s="16" t="s">
        <v>764</v>
      </c>
      <c r="C23" s="17">
        <v>33.700000000000003</v>
      </c>
      <c r="D23" s="17">
        <v>-109.1</v>
      </c>
      <c r="E23" s="17">
        <v>-5.6</v>
      </c>
      <c r="F23" s="17"/>
      <c r="G23" s="17"/>
      <c r="H23" s="17">
        <v>-23.2</v>
      </c>
      <c r="I23" s="17">
        <v>-29.1</v>
      </c>
      <c r="J23" s="17">
        <v>0</v>
      </c>
      <c r="K23" s="17"/>
      <c r="L23" s="17">
        <v>0</v>
      </c>
      <c r="M23" s="17">
        <v>0</v>
      </c>
      <c r="N23" s="17">
        <v>-47.6</v>
      </c>
      <c r="O23" s="17"/>
      <c r="P23" s="17">
        <v>0</v>
      </c>
      <c r="Q23" s="17"/>
      <c r="R23" s="17">
        <v>-6.3</v>
      </c>
      <c r="S23" s="17">
        <v>0.1</v>
      </c>
      <c r="T23" s="17"/>
      <c r="U23" s="17"/>
      <c r="V23" s="17"/>
      <c r="W23" s="17"/>
      <c r="X23" s="17">
        <v>-2</v>
      </c>
      <c r="Y23" s="17">
        <v>1.4</v>
      </c>
      <c r="Z23" s="17">
        <v>0.2</v>
      </c>
      <c r="AA23" s="17">
        <v>0</v>
      </c>
      <c r="AB23" s="17">
        <v>-3.5</v>
      </c>
      <c r="AC23" s="17">
        <v>3.5</v>
      </c>
      <c r="AD23" s="17">
        <v>-4.3</v>
      </c>
      <c r="AE23" s="17"/>
      <c r="AF23" s="17"/>
      <c r="AG23" s="17"/>
      <c r="AH23" s="17"/>
      <c r="AI23" s="17">
        <v>8.6999999999999993</v>
      </c>
      <c r="AJ23" s="17">
        <v>-18.7</v>
      </c>
      <c r="AK23" s="17">
        <v>0</v>
      </c>
      <c r="AL23" s="17"/>
      <c r="AM23" s="17"/>
      <c r="AN23" s="17">
        <v>-1.3</v>
      </c>
      <c r="AO23" s="17">
        <v>-23.5</v>
      </c>
      <c r="AP23" s="17">
        <v>0.1</v>
      </c>
      <c r="AQ23" s="17">
        <v>10.6</v>
      </c>
      <c r="AR23" s="17">
        <v>-1.8</v>
      </c>
      <c r="AS23" s="17">
        <v>-1.4</v>
      </c>
      <c r="AT23" s="17">
        <v>2.6</v>
      </c>
      <c r="AU23" s="17">
        <v>1.7</v>
      </c>
      <c r="AV23" s="17">
        <v>-24.3</v>
      </c>
      <c r="AW23" s="17">
        <v>-45.5</v>
      </c>
      <c r="AX23" s="17">
        <v>-48.2</v>
      </c>
      <c r="AY23" s="17">
        <v>0.6</v>
      </c>
      <c r="AZ23" s="17">
        <v>0</v>
      </c>
      <c r="BA23" s="17">
        <v>-6.2</v>
      </c>
      <c r="BB23" s="17">
        <v>0.5</v>
      </c>
      <c r="BC23" s="17">
        <v>2</v>
      </c>
      <c r="BD23" s="17">
        <v>-5.3</v>
      </c>
      <c r="BE23" s="17"/>
      <c r="BF23" s="17"/>
      <c r="BG23" s="17">
        <v>-7.6</v>
      </c>
      <c r="BH23" s="17"/>
      <c r="BI23" s="17"/>
      <c r="BJ23" s="17">
        <v>-2.7</v>
      </c>
      <c r="BK23" s="17"/>
      <c r="BL23" s="17"/>
      <c r="BM23" s="17"/>
      <c r="BN23" s="17">
        <v>-6.7</v>
      </c>
      <c r="BO23" s="17">
        <v>-59.5</v>
      </c>
      <c r="BP23" s="17">
        <v>-75.2</v>
      </c>
      <c r="BQ23" s="17">
        <v>9</v>
      </c>
      <c r="BR23" s="17">
        <v>-25</v>
      </c>
      <c r="BS23" s="17">
        <v>-5.4</v>
      </c>
      <c r="BT23" s="17">
        <v>0</v>
      </c>
      <c r="BU23" s="17"/>
      <c r="BV23" s="17"/>
      <c r="BW23" s="17"/>
      <c r="BX23" s="17">
        <v>0</v>
      </c>
      <c r="BY23" s="17"/>
      <c r="BZ23" s="17"/>
      <c r="CA23" s="17">
        <v>-0.4</v>
      </c>
      <c r="CB23" s="17">
        <v>2.2000000000000002</v>
      </c>
      <c r="CC23" s="17">
        <v>11.6</v>
      </c>
      <c r="CD23" s="17">
        <v>-8.9</v>
      </c>
      <c r="CE23" s="17">
        <v>-4</v>
      </c>
      <c r="CF23" s="17">
        <v>-6</v>
      </c>
      <c r="CG23" s="17"/>
      <c r="CH23" s="17"/>
      <c r="CI23" s="17"/>
      <c r="CJ23" s="17">
        <v>-20.5</v>
      </c>
      <c r="CK23" s="17">
        <v>-16.8</v>
      </c>
      <c r="CL23" s="17">
        <v>-51.1</v>
      </c>
      <c r="CM23" s="17"/>
      <c r="CN23" s="17"/>
      <c r="CO23" s="17"/>
      <c r="CP23" s="17"/>
      <c r="CQ23" s="17"/>
      <c r="CR23" s="17">
        <v>-44.6</v>
      </c>
      <c r="CS23" s="17">
        <v>-29</v>
      </c>
      <c r="CT23" s="17">
        <v>-2.1</v>
      </c>
      <c r="CU23" s="17">
        <v>-1</v>
      </c>
      <c r="CV23" s="17">
        <v>0.8</v>
      </c>
      <c r="CW23" s="17"/>
      <c r="CX23" s="17">
        <v>-23.1</v>
      </c>
      <c r="CY23" s="17">
        <v>0.2</v>
      </c>
      <c r="CZ23" s="17">
        <v>-5.4</v>
      </c>
      <c r="DA23" s="17"/>
      <c r="DB23" s="17">
        <v>0</v>
      </c>
      <c r="DC23" s="17">
        <v>-0.1</v>
      </c>
      <c r="DD23" s="17">
        <v>-0.9</v>
      </c>
      <c r="DE23" s="17">
        <v>4.8</v>
      </c>
      <c r="DF23" s="17"/>
      <c r="DG23" s="17">
        <v>0</v>
      </c>
      <c r="DH23" s="17">
        <v>0.8</v>
      </c>
      <c r="DI23" s="17">
        <v>0.2</v>
      </c>
      <c r="DJ23" s="17">
        <v>-2.4</v>
      </c>
      <c r="DK23" s="17">
        <v>0.1</v>
      </c>
      <c r="DL23" s="17">
        <v>0.4</v>
      </c>
      <c r="DM23" s="17"/>
      <c r="DN23" s="17">
        <v>-0.14199999999999999</v>
      </c>
      <c r="DO23" s="17">
        <v>-0.28100000000000003</v>
      </c>
      <c r="DP23" s="17">
        <v>-2.5</v>
      </c>
      <c r="DQ23" s="17">
        <v>-17.100000000000001</v>
      </c>
      <c r="DR23" s="17">
        <v>-1.9</v>
      </c>
      <c r="DS23" s="17">
        <v>-0.1</v>
      </c>
      <c r="DT23" s="17">
        <v>0.2</v>
      </c>
      <c r="DU23" s="17">
        <v>0</v>
      </c>
      <c r="DV23" s="17"/>
      <c r="DW23" s="17"/>
      <c r="DX23" s="17">
        <v>-3.3</v>
      </c>
      <c r="DY23" s="17">
        <v>0.3</v>
      </c>
      <c r="DZ23" s="17">
        <v>2.8</v>
      </c>
      <c r="EA23" s="17">
        <v>2.2000000000000002</v>
      </c>
      <c r="EB23" s="17">
        <v>0.1</v>
      </c>
      <c r="EC23" s="17"/>
      <c r="ED23" s="17">
        <v>0</v>
      </c>
      <c r="EE23" s="17">
        <v>0.2</v>
      </c>
      <c r="EF23" s="17">
        <v>-14</v>
      </c>
      <c r="EG23" s="17">
        <v>-15.1</v>
      </c>
      <c r="EH23" s="17">
        <v>0</v>
      </c>
      <c r="EI23" s="17">
        <v>0</v>
      </c>
      <c r="EJ23" s="17">
        <v>1.1499999999999999</v>
      </c>
      <c r="EK23" s="17">
        <v>2.6</v>
      </c>
      <c r="EL23" s="17">
        <v>-0.1</v>
      </c>
      <c r="EM23" s="17">
        <v>1.6</v>
      </c>
      <c r="EN23" s="17">
        <v>0.2</v>
      </c>
      <c r="EO23" s="17">
        <v>0.2</v>
      </c>
      <c r="EP23" s="17">
        <v>0.2</v>
      </c>
      <c r="EQ23" s="17">
        <v>-6</v>
      </c>
      <c r="ER23" s="17">
        <v>20.7</v>
      </c>
      <c r="ES23" s="17">
        <v>0</v>
      </c>
      <c r="ET23" s="17">
        <v>2.2000000000000002</v>
      </c>
      <c r="EU23" s="17">
        <v>-0.2</v>
      </c>
      <c r="EV23" s="17">
        <v>-24.7</v>
      </c>
      <c r="EW23" s="17">
        <v>0</v>
      </c>
      <c r="EX23" s="17">
        <v>-14.6</v>
      </c>
      <c r="EY23" s="17">
        <v>1.9</v>
      </c>
      <c r="EZ23" s="17">
        <v>0.6</v>
      </c>
      <c r="FA23" s="17">
        <v>0.4</v>
      </c>
      <c r="FB23" s="17">
        <v>0.5</v>
      </c>
      <c r="FC23" s="17">
        <v>0</v>
      </c>
      <c r="FD23" s="17">
        <v>0.4</v>
      </c>
      <c r="FE23" s="17">
        <v>0.2</v>
      </c>
      <c r="FF23" s="17">
        <v>2</v>
      </c>
      <c r="FG23" s="17"/>
      <c r="FH23" s="17"/>
      <c r="FI23" s="17"/>
      <c r="FJ23" s="17">
        <v>0.6</v>
      </c>
      <c r="FK23" s="17"/>
      <c r="FL23" s="17">
        <v>1.9</v>
      </c>
      <c r="FM23" s="17"/>
      <c r="FN23" s="17">
        <v>-766.37300000000005</v>
      </c>
      <c r="FO23" s="15"/>
      <c r="FP23" s="17">
        <v>1.1000000000000001</v>
      </c>
      <c r="FQ23" s="17">
        <v>0</v>
      </c>
      <c r="FR23" s="17">
        <v>1.5665</v>
      </c>
      <c r="FS23" s="17">
        <v>1.2</v>
      </c>
      <c r="FT23" s="17">
        <v>0.36479</v>
      </c>
      <c r="FU23" s="17">
        <v>0.24356</v>
      </c>
      <c r="FV23" s="17">
        <v>-0.3</v>
      </c>
      <c r="FW23" s="17">
        <v>3.9</v>
      </c>
      <c r="FX23" s="17">
        <v>8.0748499999999996</v>
      </c>
    </row>
    <row r="24" spans="1:180" ht="24" customHeight="1" x14ac:dyDescent="0.3">
      <c r="A24" s="16" t="s">
        <v>57</v>
      </c>
      <c r="B24" s="16" t="s">
        <v>765</v>
      </c>
      <c r="C24" s="17">
        <v>39.1</v>
      </c>
      <c r="D24" s="17">
        <v>-126.5</v>
      </c>
      <c r="E24" s="17">
        <v>-8.3000000000000007</v>
      </c>
      <c r="F24" s="17"/>
      <c r="G24" s="17"/>
      <c r="H24" s="17">
        <v>-22.9</v>
      </c>
      <c r="I24" s="17">
        <v>-33</v>
      </c>
      <c r="J24" s="17">
        <v>0</v>
      </c>
      <c r="K24" s="17"/>
      <c r="L24" s="17">
        <v>0</v>
      </c>
      <c r="M24" s="17">
        <v>0</v>
      </c>
      <c r="N24" s="17">
        <v>0</v>
      </c>
      <c r="O24" s="17"/>
      <c r="P24" s="17">
        <v>0</v>
      </c>
      <c r="Q24" s="17"/>
      <c r="R24" s="17">
        <v>-9.6999999999999993</v>
      </c>
      <c r="S24" s="17">
        <v>0</v>
      </c>
      <c r="T24" s="17"/>
      <c r="U24" s="17"/>
      <c r="V24" s="17"/>
      <c r="W24" s="17"/>
      <c r="X24" s="17">
        <v>0.1</v>
      </c>
      <c r="Y24" s="17">
        <v>1.8</v>
      </c>
      <c r="Z24" s="17">
        <v>0.6</v>
      </c>
      <c r="AA24" s="17">
        <v>0</v>
      </c>
      <c r="AB24" s="17">
        <v>-3.4</v>
      </c>
      <c r="AC24" s="17">
        <v>3.9</v>
      </c>
      <c r="AD24" s="17">
        <v>-1.3</v>
      </c>
      <c r="AE24" s="17"/>
      <c r="AF24" s="17"/>
      <c r="AG24" s="17"/>
      <c r="AH24" s="17"/>
      <c r="AI24" s="17">
        <v>9.3000000000000007</v>
      </c>
      <c r="AJ24" s="17">
        <v>-21.7</v>
      </c>
      <c r="AK24" s="17">
        <v>-8.4</v>
      </c>
      <c r="AL24" s="17"/>
      <c r="AM24" s="17"/>
      <c r="AN24" s="17">
        <v>-1.6</v>
      </c>
      <c r="AO24" s="17">
        <v>-36.1</v>
      </c>
      <c r="AP24" s="17">
        <v>-0.7</v>
      </c>
      <c r="AQ24" s="17">
        <v>8.4</v>
      </c>
      <c r="AR24" s="17">
        <v>-2.2000000000000002</v>
      </c>
      <c r="AS24" s="17">
        <v>-1.1000000000000001</v>
      </c>
      <c r="AT24" s="17">
        <v>2.6</v>
      </c>
      <c r="AU24" s="17">
        <v>1.6</v>
      </c>
      <c r="AV24" s="17">
        <v>-27.1</v>
      </c>
      <c r="AW24" s="17">
        <v>-48.4</v>
      </c>
      <c r="AX24" s="17">
        <v>-50.9</v>
      </c>
      <c r="AY24" s="17">
        <v>-5</v>
      </c>
      <c r="AZ24" s="17">
        <v>0</v>
      </c>
      <c r="BA24" s="17">
        <v>-7.3</v>
      </c>
      <c r="BB24" s="17">
        <v>0.5</v>
      </c>
      <c r="BC24" s="17">
        <v>2</v>
      </c>
      <c r="BD24" s="17">
        <v>-5.2</v>
      </c>
      <c r="BE24" s="17"/>
      <c r="BF24" s="17"/>
      <c r="BG24" s="17">
        <v>-9.3000000000000007</v>
      </c>
      <c r="BH24" s="17"/>
      <c r="BI24" s="17"/>
      <c r="BJ24" s="17">
        <v>-2.6</v>
      </c>
      <c r="BK24" s="17"/>
      <c r="BL24" s="17"/>
      <c r="BM24" s="17"/>
      <c r="BN24" s="17">
        <v>-5.7</v>
      </c>
      <c r="BO24" s="17">
        <v>-73.5</v>
      </c>
      <c r="BP24" s="17">
        <v>-82</v>
      </c>
      <c r="BQ24" s="17">
        <v>2</v>
      </c>
      <c r="BR24" s="17">
        <v>-39.200000000000003</v>
      </c>
      <c r="BS24" s="17">
        <v>-7.5</v>
      </c>
      <c r="BT24" s="17">
        <v>0</v>
      </c>
      <c r="BU24" s="17"/>
      <c r="BV24" s="17"/>
      <c r="BW24" s="17"/>
      <c r="BX24" s="17">
        <v>0</v>
      </c>
      <c r="BY24" s="17"/>
      <c r="BZ24" s="17"/>
      <c r="CA24" s="17">
        <v>-0.4</v>
      </c>
      <c r="CB24" s="17">
        <v>1.3</v>
      </c>
      <c r="CC24" s="17">
        <v>12.5</v>
      </c>
      <c r="CD24" s="17">
        <v>-7.7</v>
      </c>
      <c r="CE24" s="17">
        <v>-4.2</v>
      </c>
      <c r="CF24" s="17">
        <v>-5.9</v>
      </c>
      <c r="CG24" s="17"/>
      <c r="CH24" s="17"/>
      <c r="CI24" s="17"/>
      <c r="CJ24" s="17">
        <v>-23.8</v>
      </c>
      <c r="CK24" s="17">
        <v>-20.399999999999999</v>
      </c>
      <c r="CL24" s="17">
        <v>-55.5</v>
      </c>
      <c r="CM24" s="17"/>
      <c r="CN24" s="17"/>
      <c r="CO24" s="17"/>
      <c r="CP24" s="17"/>
      <c r="CQ24" s="17"/>
      <c r="CR24" s="17">
        <v>-46.1</v>
      </c>
      <c r="CS24" s="17">
        <v>-29.9</v>
      </c>
      <c r="CT24" s="17">
        <v>-2.2999999999999998</v>
      </c>
      <c r="CU24" s="17">
        <v>-1</v>
      </c>
      <c r="CV24" s="17">
        <v>0.8</v>
      </c>
      <c r="CW24" s="17"/>
      <c r="CX24" s="17">
        <v>-23.4</v>
      </c>
      <c r="CY24" s="17">
        <v>0.8</v>
      </c>
      <c r="CZ24" s="17">
        <v>-5.4</v>
      </c>
      <c r="DA24" s="17"/>
      <c r="DB24" s="17">
        <v>0</v>
      </c>
      <c r="DC24" s="17">
        <v>0</v>
      </c>
      <c r="DD24" s="17">
        <v>-1</v>
      </c>
      <c r="DE24" s="17">
        <v>4.5999999999999996</v>
      </c>
      <c r="DF24" s="17"/>
      <c r="DG24" s="17">
        <v>0</v>
      </c>
      <c r="DH24" s="17">
        <v>0.8</v>
      </c>
      <c r="DI24" s="17">
        <v>0.2</v>
      </c>
      <c r="DJ24" s="17">
        <v>-2.1</v>
      </c>
      <c r="DK24" s="17">
        <v>0.1</v>
      </c>
      <c r="DL24" s="17">
        <v>0.4</v>
      </c>
      <c r="DM24" s="17"/>
      <c r="DN24" s="17">
        <v>-0.58599999999999997</v>
      </c>
      <c r="DO24" s="17">
        <v>-1.5169999999999999</v>
      </c>
      <c r="DP24" s="17">
        <v>-1.7</v>
      </c>
      <c r="DQ24" s="17">
        <v>-20.100000000000001</v>
      </c>
      <c r="DR24" s="17">
        <v>-3</v>
      </c>
      <c r="DS24" s="17">
        <v>-0.1</v>
      </c>
      <c r="DT24" s="17">
        <v>0.2</v>
      </c>
      <c r="DU24" s="17">
        <v>0.1</v>
      </c>
      <c r="DV24" s="17"/>
      <c r="DW24" s="17"/>
      <c r="DX24" s="17">
        <v>-3.5</v>
      </c>
      <c r="DY24" s="17">
        <v>0.3</v>
      </c>
      <c r="DZ24" s="17">
        <v>2.4</v>
      </c>
      <c r="EA24" s="17">
        <v>2.4</v>
      </c>
      <c r="EB24" s="17">
        <v>0.2</v>
      </c>
      <c r="EC24" s="17"/>
      <c r="ED24" s="17">
        <v>0</v>
      </c>
      <c r="EE24" s="17">
        <v>0.5</v>
      </c>
      <c r="EF24" s="17">
        <v>-17.100000000000001</v>
      </c>
      <c r="EG24" s="17">
        <v>-18.2</v>
      </c>
      <c r="EH24" s="17">
        <v>0</v>
      </c>
      <c r="EI24" s="17">
        <v>0</v>
      </c>
      <c r="EJ24" s="17">
        <v>0.76</v>
      </c>
      <c r="EK24" s="17">
        <v>2.6</v>
      </c>
      <c r="EL24" s="17">
        <v>0</v>
      </c>
      <c r="EM24" s="17">
        <v>1.8</v>
      </c>
      <c r="EN24" s="17">
        <v>0.2</v>
      </c>
      <c r="EO24" s="17">
        <v>0.2</v>
      </c>
      <c r="EP24" s="17">
        <v>0.2</v>
      </c>
      <c r="EQ24" s="17">
        <v>-5.9</v>
      </c>
      <c r="ER24" s="17">
        <v>21.2</v>
      </c>
      <c r="ES24" s="17">
        <v>0</v>
      </c>
      <c r="ET24" s="17">
        <v>-0.4</v>
      </c>
      <c r="EU24" s="17">
        <v>-0.2</v>
      </c>
      <c r="EV24" s="17">
        <v>-24</v>
      </c>
      <c r="EW24" s="17">
        <v>0</v>
      </c>
      <c r="EX24" s="17">
        <v>-11.4</v>
      </c>
      <c r="EY24" s="17">
        <v>1.9</v>
      </c>
      <c r="EZ24" s="17">
        <v>0.6</v>
      </c>
      <c r="FA24" s="17">
        <v>0.4</v>
      </c>
      <c r="FB24" s="17">
        <v>0.5</v>
      </c>
      <c r="FC24" s="17">
        <v>0</v>
      </c>
      <c r="FD24" s="17">
        <v>0.4</v>
      </c>
      <c r="FE24" s="17">
        <v>0.4</v>
      </c>
      <c r="FF24" s="17">
        <v>2</v>
      </c>
      <c r="FG24" s="17"/>
      <c r="FH24" s="17"/>
      <c r="FI24" s="17"/>
      <c r="FJ24" s="17">
        <v>0.4</v>
      </c>
      <c r="FK24" s="17"/>
      <c r="FL24" s="17">
        <v>2</v>
      </c>
      <c r="FM24" s="17"/>
      <c r="FN24" s="17">
        <v>-842.34299999999996</v>
      </c>
      <c r="FO24" s="15"/>
      <c r="FP24" s="17">
        <v>0.7</v>
      </c>
      <c r="FQ24" s="17">
        <v>0.11700000000000001</v>
      </c>
      <c r="FR24" s="17">
        <v>1.2869999999999999</v>
      </c>
      <c r="FS24" s="17">
        <v>1.1000000000000001</v>
      </c>
      <c r="FT24" s="17">
        <v>0.34910999999999998</v>
      </c>
      <c r="FU24" s="17">
        <v>0.27596999999999999</v>
      </c>
      <c r="FV24" s="17">
        <v>-0.3</v>
      </c>
      <c r="FW24" s="17">
        <v>4</v>
      </c>
      <c r="FX24" s="17">
        <v>7.5290800000000004</v>
      </c>
    </row>
    <row r="25" spans="1:180" ht="24" customHeight="1" x14ac:dyDescent="0.3">
      <c r="A25" s="16" t="s">
        <v>57</v>
      </c>
      <c r="B25" s="16" t="s">
        <v>766</v>
      </c>
      <c r="C25" s="17">
        <v>35.299999999999997</v>
      </c>
      <c r="D25" s="17">
        <v>-112.8</v>
      </c>
      <c r="E25" s="17">
        <v>-6.4</v>
      </c>
      <c r="F25" s="17"/>
      <c r="G25" s="17"/>
      <c r="H25" s="17">
        <v>-14.1</v>
      </c>
      <c r="I25" s="17">
        <v>14.4</v>
      </c>
      <c r="J25" s="17">
        <v>0</v>
      </c>
      <c r="K25" s="17"/>
      <c r="L25" s="17">
        <v>0</v>
      </c>
      <c r="M25" s="17">
        <v>0</v>
      </c>
      <c r="N25" s="17">
        <v>0</v>
      </c>
      <c r="O25" s="17"/>
      <c r="P25" s="17">
        <v>0</v>
      </c>
      <c r="Q25" s="17"/>
      <c r="R25" s="17">
        <v>-6.9</v>
      </c>
      <c r="S25" s="17">
        <v>0.1</v>
      </c>
      <c r="T25" s="17"/>
      <c r="U25" s="17"/>
      <c r="V25" s="17"/>
      <c r="W25" s="17"/>
      <c r="X25" s="17">
        <v>2.6</v>
      </c>
      <c r="Y25" s="17">
        <v>1.2</v>
      </c>
      <c r="Z25" s="17">
        <v>0.7</v>
      </c>
      <c r="AA25" s="17">
        <v>0</v>
      </c>
      <c r="AB25" s="17">
        <v>-3.4</v>
      </c>
      <c r="AC25" s="17">
        <v>4.0999999999999996</v>
      </c>
      <c r="AD25" s="17">
        <v>-1.5</v>
      </c>
      <c r="AE25" s="17"/>
      <c r="AF25" s="17"/>
      <c r="AG25" s="17"/>
      <c r="AH25" s="17"/>
      <c r="AI25" s="17">
        <v>10.8</v>
      </c>
      <c r="AJ25" s="17">
        <v>-23.4</v>
      </c>
      <c r="AK25" s="17">
        <v>14.5</v>
      </c>
      <c r="AL25" s="17"/>
      <c r="AM25" s="17"/>
      <c r="AN25" s="17">
        <v>-1.2</v>
      </c>
      <c r="AO25" s="17">
        <v>-25.3</v>
      </c>
      <c r="AP25" s="17">
        <v>-0.9</v>
      </c>
      <c r="AQ25" s="17">
        <v>7.4</v>
      </c>
      <c r="AR25" s="17">
        <v>-2</v>
      </c>
      <c r="AS25" s="17">
        <v>-1.2</v>
      </c>
      <c r="AT25" s="17">
        <v>2.6</v>
      </c>
      <c r="AU25" s="17">
        <v>-0.1</v>
      </c>
      <c r="AV25" s="17">
        <v>-20</v>
      </c>
      <c r="AW25" s="17">
        <v>-34.1</v>
      </c>
      <c r="AX25" s="17">
        <v>-44.2</v>
      </c>
      <c r="AY25" s="17">
        <v>-2</v>
      </c>
      <c r="AZ25" s="17">
        <v>0</v>
      </c>
      <c r="BA25" s="17">
        <v>-3.9</v>
      </c>
      <c r="BB25" s="17">
        <v>0.5</v>
      </c>
      <c r="BC25" s="17">
        <v>1.8</v>
      </c>
      <c r="BD25" s="17">
        <v>-5.2</v>
      </c>
      <c r="BE25" s="17"/>
      <c r="BF25" s="17"/>
      <c r="BG25" s="17">
        <v>-1.8</v>
      </c>
      <c r="BH25" s="17"/>
      <c r="BI25" s="17"/>
      <c r="BJ25" s="17">
        <v>0</v>
      </c>
      <c r="BK25" s="17"/>
      <c r="BL25" s="17"/>
      <c r="BM25" s="17"/>
      <c r="BN25" s="17">
        <v>4.4000000000000004</v>
      </c>
      <c r="BO25" s="17">
        <v>-79.3</v>
      </c>
      <c r="BP25" s="17">
        <v>-73.8</v>
      </c>
      <c r="BQ25" s="17">
        <v>12.1</v>
      </c>
      <c r="BR25" s="17">
        <v>-46.7</v>
      </c>
      <c r="BS25" s="17">
        <v>-2.7</v>
      </c>
      <c r="BT25" s="17">
        <v>0</v>
      </c>
      <c r="BU25" s="17"/>
      <c r="BV25" s="17"/>
      <c r="BW25" s="17"/>
      <c r="BX25" s="17">
        <v>0</v>
      </c>
      <c r="BY25" s="17"/>
      <c r="BZ25" s="17"/>
      <c r="CA25" s="17">
        <v>-0.4</v>
      </c>
      <c r="CB25" s="17">
        <v>1.3</v>
      </c>
      <c r="CC25" s="17">
        <v>12.2</v>
      </c>
      <c r="CD25" s="17">
        <v>-7.9</v>
      </c>
      <c r="CE25" s="17">
        <v>-4.2</v>
      </c>
      <c r="CF25" s="17">
        <v>-6.1</v>
      </c>
      <c r="CG25" s="17"/>
      <c r="CH25" s="17"/>
      <c r="CI25" s="17"/>
      <c r="CJ25" s="17">
        <v>-6.3</v>
      </c>
      <c r="CK25" s="17">
        <v>-2.9</v>
      </c>
      <c r="CL25" s="17">
        <v>-18.899999999999999</v>
      </c>
      <c r="CM25" s="17"/>
      <c r="CN25" s="17"/>
      <c r="CO25" s="17"/>
      <c r="CP25" s="17"/>
      <c r="CQ25" s="17"/>
      <c r="CR25" s="17">
        <v>-27.5</v>
      </c>
      <c r="CS25" s="17">
        <v>-26.8</v>
      </c>
      <c r="CT25" s="17">
        <v>-2.2000000000000002</v>
      </c>
      <c r="CU25" s="17">
        <v>-1</v>
      </c>
      <c r="CV25" s="17">
        <v>0.7</v>
      </c>
      <c r="CW25" s="17"/>
      <c r="CX25" s="17">
        <v>-23.5</v>
      </c>
      <c r="CY25" s="17">
        <v>1.4</v>
      </c>
      <c r="CZ25" s="17">
        <v>-5.2</v>
      </c>
      <c r="DA25" s="17"/>
      <c r="DB25" s="17">
        <v>0</v>
      </c>
      <c r="DC25" s="17">
        <v>-0.1</v>
      </c>
      <c r="DD25" s="17">
        <v>-0.9</v>
      </c>
      <c r="DE25" s="17">
        <v>2.2000000000000002</v>
      </c>
      <c r="DF25" s="17"/>
      <c r="DG25" s="17">
        <v>0</v>
      </c>
      <c r="DH25" s="17">
        <v>0.7</v>
      </c>
      <c r="DI25" s="17">
        <v>0.2</v>
      </c>
      <c r="DJ25" s="17">
        <v>-1.5</v>
      </c>
      <c r="DK25" s="17">
        <v>0.1</v>
      </c>
      <c r="DL25" s="17">
        <v>0.4</v>
      </c>
      <c r="DM25" s="17"/>
      <c r="DN25" s="17">
        <v>-0.70399999999999996</v>
      </c>
      <c r="DO25" s="17">
        <v>-1.7370000000000001</v>
      </c>
      <c r="DP25" s="17">
        <v>-1.3</v>
      </c>
      <c r="DQ25" s="17">
        <v>-19.8</v>
      </c>
      <c r="DR25" s="17">
        <v>-3.3</v>
      </c>
      <c r="DS25" s="17">
        <v>-0.5</v>
      </c>
      <c r="DT25" s="17">
        <v>0.1</v>
      </c>
      <c r="DU25" s="17">
        <v>0</v>
      </c>
      <c r="DV25" s="17"/>
      <c r="DW25" s="17"/>
      <c r="DX25" s="17">
        <v>-3.5</v>
      </c>
      <c r="DY25" s="17">
        <v>0.2</v>
      </c>
      <c r="DZ25" s="17">
        <v>2.8</v>
      </c>
      <c r="EA25" s="17">
        <v>2.4</v>
      </c>
      <c r="EB25" s="17">
        <v>0.5</v>
      </c>
      <c r="EC25" s="17"/>
      <c r="ED25" s="17">
        <v>0</v>
      </c>
      <c r="EE25" s="17">
        <v>2.2999999999999998</v>
      </c>
      <c r="EF25" s="17">
        <v>-16.5</v>
      </c>
      <c r="EG25" s="17">
        <v>-17.600000000000001</v>
      </c>
      <c r="EH25" s="17">
        <v>0</v>
      </c>
      <c r="EI25" s="17">
        <v>0</v>
      </c>
      <c r="EJ25" s="17">
        <v>-0.05</v>
      </c>
      <c r="EK25" s="17">
        <v>2.6</v>
      </c>
      <c r="EL25" s="17">
        <v>0</v>
      </c>
      <c r="EM25" s="17">
        <v>1.9</v>
      </c>
      <c r="EN25" s="17">
        <v>0.2</v>
      </c>
      <c r="EO25" s="17">
        <v>0.2</v>
      </c>
      <c r="EP25" s="17">
        <v>0.2</v>
      </c>
      <c r="EQ25" s="17">
        <v>-5.7</v>
      </c>
      <c r="ER25" s="17">
        <v>19.100000000000001</v>
      </c>
      <c r="ES25" s="17">
        <v>0</v>
      </c>
      <c r="ET25" s="17">
        <v>-2.4</v>
      </c>
      <c r="EU25" s="17">
        <v>-0.2</v>
      </c>
      <c r="EV25" s="17">
        <v>-23.2</v>
      </c>
      <c r="EW25" s="17">
        <v>0</v>
      </c>
      <c r="EX25" s="17">
        <v>-5.3</v>
      </c>
      <c r="EY25" s="17">
        <v>1.9</v>
      </c>
      <c r="EZ25" s="17">
        <v>0.6</v>
      </c>
      <c r="FA25" s="17">
        <v>0.4</v>
      </c>
      <c r="FB25" s="17">
        <v>0.5</v>
      </c>
      <c r="FC25" s="17">
        <v>0</v>
      </c>
      <c r="FD25" s="17">
        <v>0.4</v>
      </c>
      <c r="FE25" s="17">
        <v>0.7</v>
      </c>
      <c r="FF25" s="17">
        <v>1.9</v>
      </c>
      <c r="FG25" s="17"/>
      <c r="FH25" s="17"/>
      <c r="FI25" s="17"/>
      <c r="FJ25" s="17">
        <v>0.8</v>
      </c>
      <c r="FK25" s="17"/>
      <c r="FL25" s="17">
        <v>2.2000000000000002</v>
      </c>
      <c r="FM25" s="17"/>
      <c r="FN25" s="17">
        <v>-576.49099999999999</v>
      </c>
      <c r="FO25" s="15"/>
      <c r="FP25" s="17">
        <v>1.3</v>
      </c>
      <c r="FQ25" s="17">
        <v>0.08</v>
      </c>
      <c r="FR25" s="17">
        <v>2.1309999999999998</v>
      </c>
      <c r="FS25" s="17">
        <v>1.1000000000000001</v>
      </c>
      <c r="FT25" s="17">
        <v>0.33496999999999999</v>
      </c>
      <c r="FU25" s="17">
        <v>0.29876999999999998</v>
      </c>
      <c r="FV25" s="17">
        <v>0.2</v>
      </c>
      <c r="FW25" s="17">
        <v>1.7</v>
      </c>
      <c r="FX25" s="17">
        <v>7.1447399999999996</v>
      </c>
    </row>
    <row r="26" spans="1:180" ht="24" customHeight="1" x14ac:dyDescent="0.3">
      <c r="A26" s="18" t="s">
        <v>57</v>
      </c>
      <c r="B26" s="18" t="s">
        <v>767</v>
      </c>
      <c r="C26" s="19">
        <v>40</v>
      </c>
      <c r="D26" s="19">
        <v>-95.6</v>
      </c>
      <c r="E26" s="19">
        <v>-4.4000000000000004</v>
      </c>
      <c r="F26" s="19"/>
      <c r="G26" s="19"/>
      <c r="H26" s="19">
        <v>-13.9</v>
      </c>
      <c r="I26" s="19">
        <v>23.1</v>
      </c>
      <c r="J26" s="19">
        <v>0</v>
      </c>
      <c r="K26" s="19"/>
      <c r="L26" s="19">
        <v>0</v>
      </c>
      <c r="M26" s="19">
        <v>0</v>
      </c>
      <c r="N26" s="19">
        <v>0</v>
      </c>
      <c r="O26" s="19"/>
      <c r="P26" s="19">
        <v>0</v>
      </c>
      <c r="Q26" s="19"/>
      <c r="R26" s="19">
        <v>0.1</v>
      </c>
      <c r="S26" s="19">
        <v>-0.2</v>
      </c>
      <c r="T26" s="19"/>
      <c r="U26" s="19"/>
      <c r="V26" s="19"/>
      <c r="W26" s="19"/>
      <c r="X26" s="19">
        <v>3.7</v>
      </c>
      <c r="Y26" s="19">
        <v>1.4</v>
      </c>
      <c r="Z26" s="19">
        <v>0.9</v>
      </c>
      <c r="AA26" s="19">
        <v>0</v>
      </c>
      <c r="AB26" s="19">
        <v>-3.4</v>
      </c>
      <c r="AC26" s="19">
        <v>3.4</v>
      </c>
      <c r="AD26" s="19">
        <v>4.0999999999999996</v>
      </c>
      <c r="AE26" s="19"/>
      <c r="AF26" s="19"/>
      <c r="AG26" s="19"/>
      <c r="AH26" s="19"/>
      <c r="AI26" s="19">
        <v>11.7</v>
      </c>
      <c r="AJ26" s="19">
        <v>-19.5</v>
      </c>
      <c r="AK26" s="19">
        <v>22.2</v>
      </c>
      <c r="AL26" s="19"/>
      <c r="AM26" s="19"/>
      <c r="AN26" s="19">
        <v>-1.1000000000000001</v>
      </c>
      <c r="AO26" s="19">
        <v>-28.4</v>
      </c>
      <c r="AP26" s="19">
        <v>-0.3</v>
      </c>
      <c r="AQ26" s="19">
        <v>7.5</v>
      </c>
      <c r="AR26" s="19">
        <v>-1.6</v>
      </c>
      <c r="AS26" s="19">
        <v>-0.2</v>
      </c>
      <c r="AT26" s="19">
        <v>2.6</v>
      </c>
      <c r="AU26" s="19">
        <v>2.2999999999999998</v>
      </c>
      <c r="AV26" s="19">
        <v>-3.4</v>
      </c>
      <c r="AW26" s="19">
        <v>-17.600000000000001</v>
      </c>
      <c r="AX26" s="19">
        <v>-27.8</v>
      </c>
      <c r="AY26" s="19">
        <v>-2.2000000000000002</v>
      </c>
      <c r="AZ26" s="19">
        <v>0</v>
      </c>
      <c r="BA26" s="19">
        <v>-1.4</v>
      </c>
      <c r="BB26" s="19">
        <v>0.5</v>
      </c>
      <c r="BC26" s="19">
        <v>2.1</v>
      </c>
      <c r="BD26" s="19">
        <v>-10.5</v>
      </c>
      <c r="BE26" s="19"/>
      <c r="BF26" s="19"/>
      <c r="BG26" s="19">
        <v>0.8</v>
      </c>
      <c r="BH26" s="19"/>
      <c r="BI26" s="19"/>
      <c r="BJ26" s="19">
        <v>-0.3</v>
      </c>
      <c r="BK26" s="19"/>
      <c r="BL26" s="19"/>
      <c r="BM26" s="19"/>
      <c r="BN26" s="19">
        <v>8</v>
      </c>
      <c r="BO26" s="19">
        <v>-65</v>
      </c>
      <c r="BP26" s="19">
        <v>-70.2</v>
      </c>
      <c r="BQ26" s="19">
        <v>28.7</v>
      </c>
      <c r="BR26" s="19">
        <v>-32</v>
      </c>
      <c r="BS26" s="19">
        <v>4.7</v>
      </c>
      <c r="BT26" s="19">
        <v>0</v>
      </c>
      <c r="BU26" s="19"/>
      <c r="BV26" s="19"/>
      <c r="BW26" s="19"/>
      <c r="BX26" s="19">
        <v>0</v>
      </c>
      <c r="BY26" s="19"/>
      <c r="BZ26" s="19"/>
      <c r="CA26" s="19">
        <v>-0.4</v>
      </c>
      <c r="CB26" s="19">
        <v>2.1</v>
      </c>
      <c r="CC26" s="19">
        <v>12.2</v>
      </c>
      <c r="CD26" s="19">
        <v>-8.4</v>
      </c>
      <c r="CE26" s="19">
        <v>-4.0999999999999996</v>
      </c>
      <c r="CF26" s="19">
        <v>-2.2000000000000002</v>
      </c>
      <c r="CG26" s="19"/>
      <c r="CH26" s="19"/>
      <c r="CI26" s="19"/>
      <c r="CJ26" s="19">
        <v>3.2</v>
      </c>
      <c r="CK26" s="19">
        <v>6.8</v>
      </c>
      <c r="CL26" s="19">
        <v>-4.4000000000000004</v>
      </c>
      <c r="CM26" s="19"/>
      <c r="CN26" s="19"/>
      <c r="CO26" s="19"/>
      <c r="CP26" s="19"/>
      <c r="CQ26" s="19"/>
      <c r="CR26" s="19">
        <v>-23.7</v>
      </c>
      <c r="CS26" s="19">
        <v>-26.8</v>
      </c>
      <c r="CT26" s="19">
        <v>-2</v>
      </c>
      <c r="CU26" s="19">
        <v>-0.8</v>
      </c>
      <c r="CV26" s="19">
        <v>0.8</v>
      </c>
      <c r="CW26" s="19"/>
      <c r="CX26" s="19">
        <v>-21</v>
      </c>
      <c r="CY26" s="19">
        <v>6.9</v>
      </c>
      <c r="CZ26" s="19">
        <v>-5.0999999999999996</v>
      </c>
      <c r="DA26" s="19"/>
      <c r="DB26" s="19">
        <v>0.1</v>
      </c>
      <c r="DC26" s="19">
        <v>0</v>
      </c>
      <c r="DD26" s="19">
        <v>-0.9</v>
      </c>
      <c r="DE26" s="19">
        <v>22.8</v>
      </c>
      <c r="DF26" s="19"/>
      <c r="DG26" s="19">
        <v>0</v>
      </c>
      <c r="DH26" s="19">
        <v>0.9</v>
      </c>
      <c r="DI26" s="19">
        <v>0.3</v>
      </c>
      <c r="DJ26" s="19">
        <v>-0.9</v>
      </c>
      <c r="DK26" s="19">
        <v>0.1</v>
      </c>
      <c r="DL26" s="19">
        <v>0.4</v>
      </c>
      <c r="DM26" s="19"/>
      <c r="DN26" s="19">
        <v>-0.72699999999999998</v>
      </c>
      <c r="DO26" s="19">
        <v>-1.9590000000000001</v>
      </c>
      <c r="DP26" s="19">
        <v>-0.6</v>
      </c>
      <c r="DQ26" s="19">
        <v>-16.899999999999999</v>
      </c>
      <c r="DR26" s="19">
        <v>-3.5</v>
      </c>
      <c r="DS26" s="19">
        <v>-0.1</v>
      </c>
      <c r="DT26" s="19">
        <v>0.1</v>
      </c>
      <c r="DU26" s="19">
        <v>0</v>
      </c>
      <c r="DV26" s="19"/>
      <c r="DW26" s="19"/>
      <c r="DX26" s="19">
        <v>-3.5</v>
      </c>
      <c r="DY26" s="19">
        <v>0.2</v>
      </c>
      <c r="DZ26" s="19">
        <v>3.1</v>
      </c>
      <c r="EA26" s="19">
        <v>2.4</v>
      </c>
      <c r="EB26" s="19">
        <v>0.5</v>
      </c>
      <c r="EC26" s="19"/>
      <c r="ED26" s="19">
        <v>0</v>
      </c>
      <c r="EE26" s="19">
        <v>2.5</v>
      </c>
      <c r="EF26" s="19">
        <v>-12.8</v>
      </c>
      <c r="EG26" s="19">
        <v>-14.5</v>
      </c>
      <c r="EH26" s="19">
        <v>-1.9</v>
      </c>
      <c r="EI26" s="19">
        <v>-1.5</v>
      </c>
      <c r="EJ26" s="19">
        <v>-1.96</v>
      </c>
      <c r="EK26" s="19">
        <v>2.6</v>
      </c>
      <c r="EL26" s="19">
        <v>0</v>
      </c>
      <c r="EM26" s="19">
        <v>2.1</v>
      </c>
      <c r="EN26" s="19">
        <v>0.2</v>
      </c>
      <c r="EO26" s="19">
        <v>0.2</v>
      </c>
      <c r="EP26" s="19">
        <v>0.2</v>
      </c>
      <c r="EQ26" s="19">
        <v>-5.5</v>
      </c>
      <c r="ER26" s="19">
        <v>18.399999999999999</v>
      </c>
      <c r="ES26" s="19">
        <v>0.3</v>
      </c>
      <c r="ET26" s="19">
        <v>-3.6</v>
      </c>
      <c r="EU26" s="19">
        <v>-0.2</v>
      </c>
      <c r="EV26" s="19">
        <v>-22.4</v>
      </c>
      <c r="EW26" s="19">
        <v>0</v>
      </c>
      <c r="EX26" s="19">
        <v>-2</v>
      </c>
      <c r="EY26" s="19">
        <v>1.9</v>
      </c>
      <c r="EZ26" s="19">
        <v>0.6</v>
      </c>
      <c r="FA26" s="19">
        <v>0.4</v>
      </c>
      <c r="FB26" s="19">
        <v>0.5</v>
      </c>
      <c r="FC26" s="19">
        <v>0.1</v>
      </c>
      <c r="FD26" s="19">
        <v>0.4</v>
      </c>
      <c r="FE26" s="19">
        <v>0.8</v>
      </c>
      <c r="FF26" s="19">
        <v>2</v>
      </c>
      <c r="FG26" s="19"/>
      <c r="FH26" s="19"/>
      <c r="FI26" s="19"/>
      <c r="FJ26" s="19">
        <v>1</v>
      </c>
      <c r="FK26" s="19"/>
      <c r="FL26" s="19">
        <v>2</v>
      </c>
      <c r="FM26" s="19"/>
      <c r="FN26" s="19">
        <v>-326.44600000000003</v>
      </c>
      <c r="FO26" s="15"/>
      <c r="FP26" s="19">
        <v>1.8</v>
      </c>
      <c r="FQ26" s="19">
        <v>0.31</v>
      </c>
      <c r="FR26" s="19">
        <v>2.33</v>
      </c>
      <c r="FS26" s="19">
        <v>1.1000000000000001</v>
      </c>
      <c r="FT26" s="19">
        <v>0.33681</v>
      </c>
      <c r="FU26" s="19">
        <v>0.24668999999999999</v>
      </c>
      <c r="FV26" s="19">
        <v>0.4</v>
      </c>
      <c r="FW26" s="19">
        <v>1.7</v>
      </c>
      <c r="FX26" s="19">
        <v>8.2234999999999996</v>
      </c>
    </row>
    <row r="27" spans="1:180" ht="24" customHeight="1" x14ac:dyDescent="0.3">
      <c r="A27" s="13" t="s">
        <v>57</v>
      </c>
      <c r="B27" s="13" t="s">
        <v>768</v>
      </c>
      <c r="C27" s="14">
        <v>41</v>
      </c>
      <c r="D27" s="14">
        <v>-73.400000000000006</v>
      </c>
      <c r="E27" s="14">
        <v>-1.8</v>
      </c>
      <c r="F27" s="14"/>
      <c r="G27" s="14"/>
      <c r="H27" s="14">
        <v>-12.3</v>
      </c>
      <c r="I27" s="14">
        <v>3.9</v>
      </c>
      <c r="J27" s="14">
        <v>0.1</v>
      </c>
      <c r="K27" s="14"/>
      <c r="L27" s="14">
        <v>0</v>
      </c>
      <c r="M27" s="14">
        <v>0</v>
      </c>
      <c r="N27" s="14">
        <v>0</v>
      </c>
      <c r="O27" s="14"/>
      <c r="P27" s="14">
        <v>0</v>
      </c>
      <c r="Q27" s="14"/>
      <c r="R27" s="14">
        <v>1.1000000000000001</v>
      </c>
      <c r="S27" s="14">
        <v>0.1</v>
      </c>
      <c r="T27" s="14"/>
      <c r="U27" s="14"/>
      <c r="V27" s="14"/>
      <c r="W27" s="14"/>
      <c r="X27" s="14">
        <v>13.8</v>
      </c>
      <c r="Y27" s="14">
        <v>1.7</v>
      </c>
      <c r="Z27" s="14">
        <v>1.1000000000000001</v>
      </c>
      <c r="AA27" s="14">
        <v>0</v>
      </c>
      <c r="AB27" s="14">
        <v>-3.4</v>
      </c>
      <c r="AC27" s="14">
        <v>3.4</v>
      </c>
      <c r="AD27" s="14">
        <v>4.9000000000000004</v>
      </c>
      <c r="AE27" s="14"/>
      <c r="AF27" s="14"/>
      <c r="AG27" s="14"/>
      <c r="AH27" s="14"/>
      <c r="AI27" s="14">
        <v>12.3</v>
      </c>
      <c r="AJ27" s="14">
        <v>-17.2</v>
      </c>
      <c r="AK27" s="14">
        <v>17.100000000000001</v>
      </c>
      <c r="AL27" s="14"/>
      <c r="AM27" s="14"/>
      <c r="AN27" s="14">
        <v>-0.9</v>
      </c>
      <c r="AO27" s="14">
        <v>-24.9</v>
      </c>
      <c r="AP27" s="14">
        <v>0.5</v>
      </c>
      <c r="AQ27" s="14">
        <v>14.9</v>
      </c>
      <c r="AR27" s="14">
        <v>-1.8</v>
      </c>
      <c r="AS27" s="14">
        <v>0.4</v>
      </c>
      <c r="AT27" s="14">
        <v>2.6</v>
      </c>
      <c r="AU27" s="14">
        <v>1.8</v>
      </c>
      <c r="AV27" s="14">
        <v>-1.8</v>
      </c>
      <c r="AW27" s="14">
        <v>-16</v>
      </c>
      <c r="AX27" s="14">
        <v>-45.7</v>
      </c>
      <c r="AY27" s="14">
        <v>0</v>
      </c>
      <c r="AZ27" s="14">
        <v>0</v>
      </c>
      <c r="BA27" s="14">
        <v>-2.2999999999999998</v>
      </c>
      <c r="BB27" s="14">
        <v>0.5</v>
      </c>
      <c r="BC27" s="14">
        <v>2</v>
      </c>
      <c r="BD27" s="14">
        <v>11</v>
      </c>
      <c r="BE27" s="14"/>
      <c r="BF27" s="14"/>
      <c r="BG27" s="14">
        <v>2.5</v>
      </c>
      <c r="BH27" s="14"/>
      <c r="BI27" s="14"/>
      <c r="BJ27" s="14">
        <v>0</v>
      </c>
      <c r="BK27" s="14"/>
      <c r="BL27" s="14"/>
      <c r="BM27" s="14"/>
      <c r="BN27" s="14">
        <v>9.6</v>
      </c>
      <c r="BO27" s="14">
        <v>-56.4</v>
      </c>
      <c r="BP27" s="14">
        <v>-56</v>
      </c>
      <c r="BQ27" s="14">
        <v>38.299999999999997</v>
      </c>
      <c r="BR27" s="14">
        <v>-23.3</v>
      </c>
      <c r="BS27" s="14">
        <v>8.9</v>
      </c>
      <c r="BT27" s="14">
        <v>-0.2</v>
      </c>
      <c r="BU27" s="14"/>
      <c r="BV27" s="14"/>
      <c r="BW27" s="14"/>
      <c r="BX27" s="14">
        <v>0</v>
      </c>
      <c r="BY27" s="14"/>
      <c r="BZ27" s="14"/>
      <c r="CA27" s="14">
        <v>-0.4</v>
      </c>
      <c r="CB27" s="14">
        <v>2.2999999999999998</v>
      </c>
      <c r="CC27" s="14">
        <v>11.9</v>
      </c>
      <c r="CD27" s="14">
        <v>-8.6999999999999993</v>
      </c>
      <c r="CE27" s="14">
        <v>-1.4</v>
      </c>
      <c r="CF27" s="14">
        <v>-2.2000000000000002</v>
      </c>
      <c r="CG27" s="14"/>
      <c r="CH27" s="14"/>
      <c r="CI27" s="14"/>
      <c r="CJ27" s="14">
        <v>6.4</v>
      </c>
      <c r="CK27" s="14">
        <v>10.1</v>
      </c>
      <c r="CL27" s="14">
        <v>0.6</v>
      </c>
      <c r="CM27" s="14"/>
      <c r="CN27" s="14"/>
      <c r="CO27" s="14"/>
      <c r="CP27" s="14"/>
      <c r="CQ27" s="14"/>
      <c r="CR27" s="14">
        <v>-17.399999999999999</v>
      </c>
      <c r="CS27" s="14">
        <v>-23.1</v>
      </c>
      <c r="CT27" s="14">
        <v>-2</v>
      </c>
      <c r="CU27" s="14">
        <v>-0.8</v>
      </c>
      <c r="CV27" s="14">
        <v>0.7</v>
      </c>
      <c r="CW27" s="14"/>
      <c r="CX27" s="14">
        <v>-21.6</v>
      </c>
      <c r="CY27" s="14">
        <v>6.9</v>
      </c>
      <c r="CZ27" s="14">
        <v>-5.0999999999999996</v>
      </c>
      <c r="DA27" s="14"/>
      <c r="DB27" s="14">
        <v>0</v>
      </c>
      <c r="DC27" s="14">
        <v>0</v>
      </c>
      <c r="DD27" s="14">
        <v>-0.9</v>
      </c>
      <c r="DE27" s="14">
        <v>25</v>
      </c>
      <c r="DF27" s="14"/>
      <c r="DG27" s="14">
        <v>0</v>
      </c>
      <c r="DH27" s="14">
        <v>1</v>
      </c>
      <c r="DI27" s="14">
        <v>0.2</v>
      </c>
      <c r="DJ27" s="14">
        <v>-0.8</v>
      </c>
      <c r="DK27" s="14">
        <v>0.3</v>
      </c>
      <c r="DL27" s="14">
        <v>0.4</v>
      </c>
      <c r="DM27" s="14"/>
      <c r="DN27" s="14">
        <v>-0.72099999999999997</v>
      </c>
      <c r="DO27" s="14">
        <v>-2.0529999999999999</v>
      </c>
      <c r="DP27" s="14">
        <v>1.5</v>
      </c>
      <c r="DQ27" s="14">
        <v>-16.7</v>
      </c>
      <c r="DR27" s="14">
        <v>-2.8</v>
      </c>
      <c r="DS27" s="14">
        <v>0.1</v>
      </c>
      <c r="DT27" s="14">
        <v>0.1</v>
      </c>
      <c r="DU27" s="14">
        <v>0</v>
      </c>
      <c r="DV27" s="14"/>
      <c r="DW27" s="14"/>
      <c r="DX27" s="14">
        <v>-3.5</v>
      </c>
      <c r="DY27" s="14">
        <v>0.4</v>
      </c>
      <c r="DZ27" s="14">
        <v>3.1</v>
      </c>
      <c r="EA27" s="14">
        <v>2.4</v>
      </c>
      <c r="EB27" s="14">
        <v>0.7</v>
      </c>
      <c r="EC27" s="14"/>
      <c r="ED27" s="14">
        <v>0</v>
      </c>
      <c r="EE27" s="14">
        <v>2.7</v>
      </c>
      <c r="EF27" s="14">
        <v>-11.6</v>
      </c>
      <c r="EG27" s="14">
        <v>-12.9</v>
      </c>
      <c r="EH27" s="14">
        <v>-1.7</v>
      </c>
      <c r="EI27" s="14">
        <v>-1.3</v>
      </c>
      <c r="EJ27" s="14">
        <v>-2.31</v>
      </c>
      <c r="EK27" s="14">
        <v>2.5</v>
      </c>
      <c r="EL27" s="14">
        <v>0</v>
      </c>
      <c r="EM27" s="14">
        <v>2.1</v>
      </c>
      <c r="EN27" s="14">
        <v>0.2</v>
      </c>
      <c r="EO27" s="14">
        <v>0.2</v>
      </c>
      <c r="EP27" s="14">
        <v>0.2</v>
      </c>
      <c r="EQ27" s="14">
        <v>-5.2</v>
      </c>
      <c r="ER27" s="14">
        <v>19.2</v>
      </c>
      <c r="ES27" s="14">
        <v>0.6</v>
      </c>
      <c r="ET27" s="14">
        <v>-3.8</v>
      </c>
      <c r="EU27" s="14">
        <v>-0.2</v>
      </c>
      <c r="EV27" s="14">
        <v>0</v>
      </c>
      <c r="EW27" s="14">
        <v>0</v>
      </c>
      <c r="EX27" s="14">
        <v>4.2</v>
      </c>
      <c r="EY27" s="14">
        <v>1.9</v>
      </c>
      <c r="EZ27" s="14">
        <v>0.6</v>
      </c>
      <c r="FA27" s="14">
        <v>0.4</v>
      </c>
      <c r="FB27" s="14">
        <v>0.5</v>
      </c>
      <c r="FC27" s="14">
        <v>0.5</v>
      </c>
      <c r="FD27" s="14">
        <v>0.4</v>
      </c>
      <c r="FE27" s="14">
        <v>0.8</v>
      </c>
      <c r="FF27" s="14">
        <v>2.1</v>
      </c>
      <c r="FG27" s="14"/>
      <c r="FH27" s="14"/>
      <c r="FI27" s="14"/>
      <c r="FJ27" s="14">
        <v>1.2</v>
      </c>
      <c r="FK27" s="14"/>
      <c r="FL27" s="14">
        <v>2.6</v>
      </c>
      <c r="FM27" s="14"/>
      <c r="FN27" s="14">
        <v>-176.084</v>
      </c>
      <c r="FO27" s="15"/>
      <c r="FP27" s="14">
        <v>2</v>
      </c>
      <c r="FQ27" s="14">
        <v>4.1000000000000002E-2</v>
      </c>
      <c r="FR27" s="14">
        <v>2.371</v>
      </c>
      <c r="FS27" s="14">
        <v>1.1000000000000001</v>
      </c>
      <c r="FT27" s="14">
        <v>0.34228999999999998</v>
      </c>
      <c r="FU27" s="14">
        <v>0.28798000000000001</v>
      </c>
      <c r="FV27" s="14">
        <v>0.3</v>
      </c>
      <c r="FW27" s="14">
        <v>1.7</v>
      </c>
      <c r="FX27" s="14">
        <v>8.1422699999999999</v>
      </c>
    </row>
    <row r="28" spans="1:180" ht="24" customHeight="1" x14ac:dyDescent="0.3">
      <c r="A28" s="16" t="s">
        <v>57</v>
      </c>
      <c r="B28" s="16" t="s">
        <v>769</v>
      </c>
      <c r="C28" s="17">
        <v>39.4</v>
      </c>
      <c r="D28" s="17">
        <v>-75.900000000000006</v>
      </c>
      <c r="E28" s="17">
        <v>-1.5</v>
      </c>
      <c r="F28" s="17"/>
      <c r="G28" s="17"/>
      <c r="H28" s="17">
        <v>-11.2</v>
      </c>
      <c r="I28" s="17">
        <v>7.9</v>
      </c>
      <c r="J28" s="17">
        <v>2.1</v>
      </c>
      <c r="K28" s="17"/>
      <c r="L28" s="17">
        <v>0</v>
      </c>
      <c r="M28" s="17">
        <v>0</v>
      </c>
      <c r="N28" s="17">
        <v>0</v>
      </c>
      <c r="O28" s="17"/>
      <c r="P28" s="17">
        <v>0</v>
      </c>
      <c r="Q28" s="17"/>
      <c r="R28" s="17">
        <v>-0.2</v>
      </c>
      <c r="S28" s="17">
        <v>0.3</v>
      </c>
      <c r="T28" s="17"/>
      <c r="U28" s="17"/>
      <c r="V28" s="17"/>
      <c r="W28" s="17"/>
      <c r="X28" s="17">
        <v>11.7</v>
      </c>
      <c r="Y28" s="17">
        <v>1.8</v>
      </c>
      <c r="Z28" s="17">
        <v>1</v>
      </c>
      <c r="AA28" s="17">
        <v>0</v>
      </c>
      <c r="AB28" s="17">
        <v>-3.4</v>
      </c>
      <c r="AC28" s="17">
        <v>3.7</v>
      </c>
      <c r="AD28" s="17">
        <v>4.5999999999999996</v>
      </c>
      <c r="AE28" s="17"/>
      <c r="AF28" s="17"/>
      <c r="AG28" s="17"/>
      <c r="AH28" s="17"/>
      <c r="AI28" s="17">
        <v>12.1</v>
      </c>
      <c r="AJ28" s="17">
        <v>-16.7</v>
      </c>
      <c r="AK28" s="17">
        <v>20.399999999999999</v>
      </c>
      <c r="AL28" s="17"/>
      <c r="AM28" s="17"/>
      <c r="AN28" s="17">
        <v>-0.8</v>
      </c>
      <c r="AO28" s="17">
        <v>-19.399999999999999</v>
      </c>
      <c r="AP28" s="17">
        <v>0.7</v>
      </c>
      <c r="AQ28" s="17">
        <v>12.9</v>
      </c>
      <c r="AR28" s="17">
        <v>-1.8</v>
      </c>
      <c r="AS28" s="17">
        <v>-0.4</v>
      </c>
      <c r="AT28" s="17">
        <v>2.6</v>
      </c>
      <c r="AU28" s="17">
        <v>1.1000000000000001</v>
      </c>
      <c r="AV28" s="17">
        <v>-2.5</v>
      </c>
      <c r="AW28" s="17">
        <v>-16.8</v>
      </c>
      <c r="AX28" s="17">
        <v>-46.2</v>
      </c>
      <c r="AY28" s="17">
        <v>1.5</v>
      </c>
      <c r="AZ28" s="17">
        <v>0</v>
      </c>
      <c r="BA28" s="17">
        <v>-0.8</v>
      </c>
      <c r="BB28" s="17">
        <v>0.4</v>
      </c>
      <c r="BC28" s="17">
        <v>2</v>
      </c>
      <c r="BD28" s="17">
        <v>7.9</v>
      </c>
      <c r="BE28" s="17"/>
      <c r="BF28" s="17"/>
      <c r="BG28" s="17">
        <v>2.6</v>
      </c>
      <c r="BH28" s="17"/>
      <c r="BI28" s="17"/>
      <c r="BJ28" s="17">
        <v>0.7</v>
      </c>
      <c r="BK28" s="17"/>
      <c r="BL28" s="17"/>
      <c r="BM28" s="17"/>
      <c r="BN28" s="17">
        <v>10.9</v>
      </c>
      <c r="BO28" s="17">
        <v>-56.3</v>
      </c>
      <c r="BP28" s="17">
        <v>-56.3</v>
      </c>
      <c r="BQ28" s="17">
        <v>38.6</v>
      </c>
      <c r="BR28" s="17">
        <v>-22.8</v>
      </c>
      <c r="BS28" s="17">
        <v>8.6</v>
      </c>
      <c r="BT28" s="17">
        <v>0.2</v>
      </c>
      <c r="BU28" s="17"/>
      <c r="BV28" s="17"/>
      <c r="BW28" s="17"/>
      <c r="BX28" s="17">
        <v>0</v>
      </c>
      <c r="BY28" s="17"/>
      <c r="BZ28" s="17"/>
      <c r="CA28" s="17">
        <v>-0.4</v>
      </c>
      <c r="CB28" s="17">
        <v>31.2</v>
      </c>
      <c r="CC28" s="17">
        <v>11.6</v>
      </c>
      <c r="CD28" s="17">
        <v>-6.9</v>
      </c>
      <c r="CE28" s="17">
        <v>-1.4</v>
      </c>
      <c r="CF28" s="17">
        <v>1.8</v>
      </c>
      <c r="CG28" s="17"/>
      <c r="CH28" s="17"/>
      <c r="CI28" s="17"/>
      <c r="CJ28" s="17">
        <v>6.9</v>
      </c>
      <c r="CK28" s="17">
        <v>10.6</v>
      </c>
      <c r="CL28" s="17">
        <v>1.3</v>
      </c>
      <c r="CM28" s="17"/>
      <c r="CN28" s="17"/>
      <c r="CO28" s="17"/>
      <c r="CP28" s="17"/>
      <c r="CQ28" s="17"/>
      <c r="CR28" s="17">
        <v>-17.7</v>
      </c>
      <c r="CS28" s="17">
        <v>-23.3</v>
      </c>
      <c r="CT28" s="17">
        <v>-2</v>
      </c>
      <c r="CU28" s="17">
        <v>-0.9</v>
      </c>
      <c r="CV28" s="17">
        <v>0.7</v>
      </c>
      <c r="CW28" s="17"/>
      <c r="CX28" s="17">
        <v>-21.2</v>
      </c>
      <c r="CY28" s="17">
        <v>5.3</v>
      </c>
      <c r="CZ28" s="17">
        <v>-4.7</v>
      </c>
      <c r="DA28" s="17"/>
      <c r="DB28" s="17">
        <v>0</v>
      </c>
      <c r="DC28" s="17">
        <v>0</v>
      </c>
      <c r="DD28" s="17">
        <v>-1</v>
      </c>
      <c r="DE28" s="17">
        <v>28.4</v>
      </c>
      <c r="DF28" s="17"/>
      <c r="DG28" s="17">
        <v>0</v>
      </c>
      <c r="DH28" s="17">
        <v>1</v>
      </c>
      <c r="DI28" s="17">
        <v>0.2</v>
      </c>
      <c r="DJ28" s="17">
        <v>0</v>
      </c>
      <c r="DK28" s="17">
        <v>0.3</v>
      </c>
      <c r="DL28" s="17">
        <v>0.4</v>
      </c>
      <c r="DM28" s="17"/>
      <c r="DN28" s="17">
        <v>-0.70599999999999996</v>
      </c>
      <c r="DO28" s="17">
        <v>-2.0910000000000002</v>
      </c>
      <c r="DP28" s="17">
        <v>1.3</v>
      </c>
      <c r="DQ28" s="17">
        <v>-17.600000000000001</v>
      </c>
      <c r="DR28" s="17">
        <v>-3.7</v>
      </c>
      <c r="DS28" s="17">
        <v>0.1</v>
      </c>
      <c r="DT28" s="17">
        <v>0.1</v>
      </c>
      <c r="DU28" s="17">
        <v>0</v>
      </c>
      <c r="DV28" s="17"/>
      <c r="DW28" s="17"/>
      <c r="DX28" s="17">
        <v>-3.5</v>
      </c>
      <c r="DY28" s="17">
        <v>0.3</v>
      </c>
      <c r="DZ28" s="17">
        <v>2.9</v>
      </c>
      <c r="EA28" s="17">
        <v>2.4</v>
      </c>
      <c r="EB28" s="17">
        <v>0.7</v>
      </c>
      <c r="EC28" s="17"/>
      <c r="ED28" s="17">
        <v>0</v>
      </c>
      <c r="EE28" s="17">
        <v>3.4</v>
      </c>
      <c r="EF28" s="17">
        <v>-12.5</v>
      </c>
      <c r="EG28" s="17">
        <v>-12.9</v>
      </c>
      <c r="EH28" s="17">
        <v>-1.7</v>
      </c>
      <c r="EI28" s="17">
        <v>-1.2</v>
      </c>
      <c r="EJ28" s="17">
        <v>-2.73</v>
      </c>
      <c r="EK28" s="17">
        <v>2.6</v>
      </c>
      <c r="EL28" s="17">
        <v>0</v>
      </c>
      <c r="EM28" s="17">
        <v>2</v>
      </c>
      <c r="EN28" s="17">
        <v>0.2</v>
      </c>
      <c r="EO28" s="17">
        <v>0.2</v>
      </c>
      <c r="EP28" s="17">
        <v>0.2</v>
      </c>
      <c r="EQ28" s="17">
        <v>-5.3</v>
      </c>
      <c r="ER28" s="17">
        <v>18.899999999999999</v>
      </c>
      <c r="ES28" s="17">
        <v>1.1000000000000001</v>
      </c>
      <c r="ET28" s="17">
        <v>-4.0999999999999996</v>
      </c>
      <c r="EU28" s="17">
        <v>-0.2</v>
      </c>
      <c r="EV28" s="17">
        <v>0</v>
      </c>
      <c r="EW28" s="17">
        <v>0</v>
      </c>
      <c r="EX28" s="17">
        <v>3</v>
      </c>
      <c r="EY28" s="17">
        <v>1.9</v>
      </c>
      <c r="EZ28" s="17">
        <v>0.6</v>
      </c>
      <c r="FA28" s="17">
        <v>0.4</v>
      </c>
      <c r="FB28" s="17">
        <v>0.5</v>
      </c>
      <c r="FC28" s="17">
        <v>1</v>
      </c>
      <c r="FD28" s="17">
        <v>0.4</v>
      </c>
      <c r="FE28" s="17">
        <v>0.8</v>
      </c>
      <c r="FF28" s="17">
        <v>2.1</v>
      </c>
      <c r="FG28" s="17"/>
      <c r="FH28" s="17"/>
      <c r="FI28" s="17"/>
      <c r="FJ28" s="17">
        <v>1.6</v>
      </c>
      <c r="FK28" s="17"/>
      <c r="FL28" s="17">
        <v>2.6</v>
      </c>
      <c r="FM28" s="17"/>
      <c r="FN28" s="17">
        <v>-134.02699999999999</v>
      </c>
      <c r="FO28" s="15"/>
      <c r="FP28" s="17">
        <v>2.1</v>
      </c>
      <c r="FQ28" s="17">
        <v>-1.4E-2</v>
      </c>
      <c r="FR28" s="17">
        <v>2.5310000000000001</v>
      </c>
      <c r="FS28" s="17">
        <v>1.1000000000000001</v>
      </c>
      <c r="FT28" s="17">
        <v>0.34562999999999999</v>
      </c>
      <c r="FU28" s="17">
        <v>0.29954999999999998</v>
      </c>
      <c r="FV28" s="17">
        <v>0.4</v>
      </c>
      <c r="FW28" s="17">
        <v>1.5</v>
      </c>
      <c r="FX28" s="17">
        <v>8.2621800000000007</v>
      </c>
    </row>
    <row r="29" spans="1:180" ht="24" customHeight="1" x14ac:dyDescent="0.3">
      <c r="A29" s="16" t="s">
        <v>57</v>
      </c>
      <c r="B29" s="16" t="s">
        <v>770</v>
      </c>
      <c r="C29" s="17">
        <v>42.1</v>
      </c>
      <c r="D29" s="17">
        <v>-62</v>
      </c>
      <c r="E29" s="17">
        <v>-0.7</v>
      </c>
      <c r="F29" s="17"/>
      <c r="G29" s="17"/>
      <c r="H29" s="17">
        <v>-9.9</v>
      </c>
      <c r="I29" s="17">
        <v>19.100000000000001</v>
      </c>
      <c r="J29" s="17">
        <v>6</v>
      </c>
      <c r="K29" s="17"/>
      <c r="L29" s="17">
        <v>0</v>
      </c>
      <c r="M29" s="17">
        <v>0</v>
      </c>
      <c r="N29" s="17">
        <v>0</v>
      </c>
      <c r="O29" s="17"/>
      <c r="P29" s="17">
        <v>0</v>
      </c>
      <c r="Q29" s="17"/>
      <c r="R29" s="17">
        <v>2.2000000000000002</v>
      </c>
      <c r="S29" s="17">
        <v>0.1</v>
      </c>
      <c r="T29" s="17"/>
      <c r="U29" s="17"/>
      <c r="V29" s="17"/>
      <c r="W29" s="17"/>
      <c r="X29" s="17">
        <v>14.6</v>
      </c>
      <c r="Y29" s="17">
        <v>1.7</v>
      </c>
      <c r="Z29" s="17">
        <v>1.1000000000000001</v>
      </c>
      <c r="AA29" s="17">
        <v>0</v>
      </c>
      <c r="AB29" s="17">
        <v>-3.4</v>
      </c>
      <c r="AC29" s="17">
        <v>3.7</v>
      </c>
      <c r="AD29" s="17">
        <v>5.7</v>
      </c>
      <c r="AE29" s="17"/>
      <c r="AF29" s="17"/>
      <c r="AG29" s="17"/>
      <c r="AH29" s="17"/>
      <c r="AI29" s="17">
        <v>13.5</v>
      </c>
      <c r="AJ29" s="17">
        <v>-16.100000000000001</v>
      </c>
      <c r="AK29" s="17">
        <v>23.5</v>
      </c>
      <c r="AL29" s="17"/>
      <c r="AM29" s="17"/>
      <c r="AN29" s="17">
        <v>-0.9</v>
      </c>
      <c r="AO29" s="17">
        <v>-24.7</v>
      </c>
      <c r="AP29" s="17">
        <v>1.3</v>
      </c>
      <c r="AQ29" s="17">
        <v>13.5</v>
      </c>
      <c r="AR29" s="17">
        <v>-2.1</v>
      </c>
      <c r="AS29" s="17">
        <v>0.1</v>
      </c>
      <c r="AT29" s="17">
        <v>2.6</v>
      </c>
      <c r="AU29" s="17">
        <v>1.9</v>
      </c>
      <c r="AV29" s="17">
        <v>4.0999999999999996</v>
      </c>
      <c r="AW29" s="17">
        <v>-10.3</v>
      </c>
      <c r="AX29" s="17">
        <v>-40</v>
      </c>
      <c r="AY29" s="17">
        <v>-0.4</v>
      </c>
      <c r="AZ29" s="17">
        <v>0</v>
      </c>
      <c r="BA29" s="17">
        <v>-0.4</v>
      </c>
      <c r="BB29" s="17">
        <v>0.4</v>
      </c>
      <c r="BC29" s="17">
        <v>2</v>
      </c>
      <c r="BD29" s="17">
        <v>11.6</v>
      </c>
      <c r="BE29" s="17"/>
      <c r="BF29" s="17"/>
      <c r="BG29" s="17">
        <v>1.8</v>
      </c>
      <c r="BH29" s="17"/>
      <c r="BI29" s="17"/>
      <c r="BJ29" s="17">
        <v>2.6</v>
      </c>
      <c r="BK29" s="17"/>
      <c r="BL29" s="17"/>
      <c r="BM29" s="17"/>
      <c r="BN29" s="17">
        <v>13.6</v>
      </c>
      <c r="BO29" s="17">
        <v>-51.3</v>
      </c>
      <c r="BP29" s="17">
        <v>-50.5</v>
      </c>
      <c r="BQ29" s="17">
        <v>42.9</v>
      </c>
      <c r="BR29" s="17">
        <v>-18.7</v>
      </c>
      <c r="BS29" s="17">
        <v>11.1</v>
      </c>
      <c r="BT29" s="17">
        <v>1</v>
      </c>
      <c r="BU29" s="17"/>
      <c r="BV29" s="17"/>
      <c r="BW29" s="17"/>
      <c r="BX29" s="17">
        <v>0.2</v>
      </c>
      <c r="BY29" s="17"/>
      <c r="BZ29" s="17"/>
      <c r="CA29" s="17">
        <v>-0.4</v>
      </c>
      <c r="CB29" s="17">
        <v>30.4</v>
      </c>
      <c r="CC29" s="17">
        <v>12.4</v>
      </c>
      <c r="CD29" s="17">
        <v>-5.8</v>
      </c>
      <c r="CE29" s="17">
        <v>-1.1000000000000001</v>
      </c>
      <c r="CF29" s="17">
        <v>1.8</v>
      </c>
      <c r="CG29" s="17"/>
      <c r="CH29" s="17"/>
      <c r="CI29" s="17"/>
      <c r="CJ29" s="17">
        <v>4.8</v>
      </c>
      <c r="CK29" s="17">
        <v>8.8000000000000007</v>
      </c>
      <c r="CL29" s="17">
        <v>-1.8</v>
      </c>
      <c r="CM29" s="17"/>
      <c r="CN29" s="17"/>
      <c r="CO29" s="17"/>
      <c r="CP29" s="17"/>
      <c r="CQ29" s="17"/>
      <c r="CR29" s="17">
        <v>-13.6</v>
      </c>
      <c r="CS29" s="17">
        <v>-20.8</v>
      </c>
      <c r="CT29" s="17">
        <v>-2</v>
      </c>
      <c r="CU29" s="17">
        <v>-1</v>
      </c>
      <c r="CV29" s="17">
        <v>0.7</v>
      </c>
      <c r="CW29" s="17"/>
      <c r="CX29" s="17">
        <v>-21.1</v>
      </c>
      <c r="CY29" s="17">
        <v>8.5</v>
      </c>
      <c r="CZ29" s="17">
        <v>-4.5999999999999996</v>
      </c>
      <c r="DA29" s="17"/>
      <c r="DB29" s="17">
        <v>0</v>
      </c>
      <c r="DC29" s="17">
        <v>0.1</v>
      </c>
      <c r="DD29" s="17">
        <v>-1</v>
      </c>
      <c r="DE29" s="17">
        <v>29.9</v>
      </c>
      <c r="DF29" s="17"/>
      <c r="DG29" s="17">
        <v>0</v>
      </c>
      <c r="DH29" s="17">
        <v>0.9</v>
      </c>
      <c r="DI29" s="17">
        <v>0.2</v>
      </c>
      <c r="DJ29" s="17">
        <v>-0.1</v>
      </c>
      <c r="DK29" s="17">
        <v>0.4</v>
      </c>
      <c r="DL29" s="17">
        <v>0.4</v>
      </c>
      <c r="DM29" s="17"/>
      <c r="DN29" s="17">
        <v>-0.67400000000000004</v>
      </c>
      <c r="DO29" s="17">
        <v>-2.016</v>
      </c>
      <c r="DP29" s="17">
        <v>1.6</v>
      </c>
      <c r="DQ29" s="17">
        <v>-17.5</v>
      </c>
      <c r="DR29" s="17">
        <v>-3.8</v>
      </c>
      <c r="DS29" s="17">
        <v>0.6</v>
      </c>
      <c r="DT29" s="17">
        <v>0.1</v>
      </c>
      <c r="DU29" s="17">
        <v>0</v>
      </c>
      <c r="DV29" s="17"/>
      <c r="DW29" s="17"/>
      <c r="DX29" s="17">
        <v>-3.4</v>
      </c>
      <c r="DY29" s="17">
        <v>0.2</v>
      </c>
      <c r="DZ29" s="17">
        <v>3</v>
      </c>
      <c r="EA29" s="17">
        <v>2.4</v>
      </c>
      <c r="EB29" s="17">
        <v>0.4</v>
      </c>
      <c r="EC29" s="17"/>
      <c r="ED29" s="17">
        <v>0</v>
      </c>
      <c r="EE29" s="17">
        <v>3.6</v>
      </c>
      <c r="EF29" s="17">
        <v>-11.3</v>
      </c>
      <c r="EG29" s="17">
        <v>-11.3</v>
      </c>
      <c r="EH29" s="17">
        <v>-1.5</v>
      </c>
      <c r="EI29" s="17">
        <v>-1</v>
      </c>
      <c r="EJ29" s="17">
        <v>-3.4</v>
      </c>
      <c r="EK29" s="17">
        <v>2.6</v>
      </c>
      <c r="EL29" s="17">
        <v>-0.1</v>
      </c>
      <c r="EM29" s="17">
        <v>2.1</v>
      </c>
      <c r="EN29" s="17">
        <v>0.2</v>
      </c>
      <c r="EO29" s="17">
        <v>0.2</v>
      </c>
      <c r="EP29" s="17">
        <v>0.2</v>
      </c>
      <c r="EQ29" s="17">
        <v>-5</v>
      </c>
      <c r="ER29" s="17">
        <v>18.399999999999999</v>
      </c>
      <c r="ES29" s="17">
        <v>1.6</v>
      </c>
      <c r="ET29" s="17">
        <v>-4.3</v>
      </c>
      <c r="EU29" s="17">
        <v>-0.2</v>
      </c>
      <c r="EV29" s="17">
        <v>0</v>
      </c>
      <c r="EW29" s="17">
        <v>0</v>
      </c>
      <c r="EX29" s="17">
        <v>6.4</v>
      </c>
      <c r="EY29" s="17">
        <v>1.9</v>
      </c>
      <c r="EZ29" s="17">
        <v>0.6</v>
      </c>
      <c r="FA29" s="17">
        <v>0.4</v>
      </c>
      <c r="FB29" s="17">
        <v>0.5</v>
      </c>
      <c r="FC29" s="17">
        <v>1.5</v>
      </c>
      <c r="FD29" s="17">
        <v>0.4</v>
      </c>
      <c r="FE29" s="17">
        <v>0.6</v>
      </c>
      <c r="FF29" s="17">
        <v>2</v>
      </c>
      <c r="FG29" s="17"/>
      <c r="FH29" s="17"/>
      <c r="FI29" s="17"/>
      <c r="FJ29" s="17">
        <v>1.5</v>
      </c>
      <c r="FK29" s="17"/>
      <c r="FL29" s="17">
        <v>2.4</v>
      </c>
      <c r="FM29" s="17"/>
      <c r="FN29" s="17">
        <v>-31.49</v>
      </c>
      <c r="FO29" s="15"/>
      <c r="FP29" s="17">
        <v>1.7</v>
      </c>
      <c r="FQ29" s="17">
        <v>-4.1000000000000002E-2</v>
      </c>
      <c r="FR29" s="17">
        <v>1.7909999999999999</v>
      </c>
      <c r="FS29" s="17">
        <v>1</v>
      </c>
      <c r="FT29" s="17">
        <v>0.34371000000000002</v>
      </c>
      <c r="FU29" s="17">
        <v>0.28212999999999999</v>
      </c>
      <c r="FV29" s="17">
        <v>0.5</v>
      </c>
      <c r="FW29" s="17">
        <v>1.6</v>
      </c>
      <c r="FX29" s="17">
        <v>7.17584</v>
      </c>
    </row>
    <row r="30" spans="1:180" ht="24" customHeight="1" x14ac:dyDescent="0.3">
      <c r="A30" s="16" t="s">
        <v>57</v>
      </c>
      <c r="B30" s="16" t="s">
        <v>771</v>
      </c>
      <c r="C30" s="17">
        <v>42.7</v>
      </c>
      <c r="D30" s="17">
        <v>-60.8</v>
      </c>
      <c r="E30" s="17">
        <v>-0.5</v>
      </c>
      <c r="F30" s="17"/>
      <c r="G30" s="17"/>
      <c r="H30" s="17">
        <v>-9.9</v>
      </c>
      <c r="I30" s="17">
        <v>24.2</v>
      </c>
      <c r="J30" s="17">
        <v>6.4</v>
      </c>
      <c r="K30" s="17"/>
      <c r="L30" s="17">
        <v>0</v>
      </c>
      <c r="M30" s="17">
        <v>0</v>
      </c>
      <c r="N30" s="17">
        <v>0</v>
      </c>
      <c r="O30" s="17"/>
      <c r="P30" s="17">
        <v>0</v>
      </c>
      <c r="Q30" s="17"/>
      <c r="R30" s="17">
        <v>0</v>
      </c>
      <c r="S30" s="17">
        <v>0.1</v>
      </c>
      <c r="T30" s="17"/>
      <c r="U30" s="17"/>
      <c r="V30" s="17"/>
      <c r="W30" s="17"/>
      <c r="X30" s="17">
        <v>15.4</v>
      </c>
      <c r="Y30" s="17">
        <v>1.7</v>
      </c>
      <c r="Z30" s="17">
        <v>1</v>
      </c>
      <c r="AA30" s="17">
        <v>0</v>
      </c>
      <c r="AB30" s="17">
        <v>-3.4</v>
      </c>
      <c r="AC30" s="17">
        <v>3.9</v>
      </c>
      <c r="AD30" s="17">
        <v>5.9</v>
      </c>
      <c r="AE30" s="17"/>
      <c r="AF30" s="17"/>
      <c r="AG30" s="17"/>
      <c r="AH30" s="17"/>
      <c r="AI30" s="17">
        <v>14.2</v>
      </c>
      <c r="AJ30" s="17">
        <v>-15.4</v>
      </c>
      <c r="AK30" s="17">
        <v>26.8</v>
      </c>
      <c r="AL30" s="17"/>
      <c r="AM30" s="17"/>
      <c r="AN30" s="17">
        <v>-0.9</v>
      </c>
      <c r="AO30" s="17">
        <v>-23.4</v>
      </c>
      <c r="AP30" s="17">
        <v>1.3</v>
      </c>
      <c r="AQ30" s="17">
        <v>12.7</v>
      </c>
      <c r="AR30" s="17">
        <v>-1.9</v>
      </c>
      <c r="AS30" s="17">
        <v>-0.8</v>
      </c>
      <c r="AT30" s="17">
        <v>2.6</v>
      </c>
      <c r="AU30" s="17">
        <v>1.1000000000000001</v>
      </c>
      <c r="AV30" s="17">
        <v>6.3</v>
      </c>
      <c r="AW30" s="17">
        <v>-7.9</v>
      </c>
      <c r="AX30" s="17">
        <v>-37.799999999999997</v>
      </c>
      <c r="AY30" s="17">
        <v>1.2</v>
      </c>
      <c r="AZ30" s="17">
        <v>0</v>
      </c>
      <c r="BA30" s="17">
        <v>-2.4</v>
      </c>
      <c r="BB30" s="17">
        <v>0.5</v>
      </c>
      <c r="BC30" s="17">
        <v>2</v>
      </c>
      <c r="BD30" s="17">
        <v>10.199999999999999</v>
      </c>
      <c r="BE30" s="17"/>
      <c r="BF30" s="17"/>
      <c r="BG30" s="17">
        <v>2.5</v>
      </c>
      <c r="BH30" s="17"/>
      <c r="BI30" s="17"/>
      <c r="BJ30" s="17">
        <v>2.7</v>
      </c>
      <c r="BK30" s="17"/>
      <c r="BL30" s="17"/>
      <c r="BM30" s="17"/>
      <c r="BN30" s="17">
        <v>13.8</v>
      </c>
      <c r="BO30" s="17">
        <v>-50.5</v>
      </c>
      <c r="BP30" s="17">
        <v>-49.9</v>
      </c>
      <c r="BQ30" s="17">
        <v>44.8</v>
      </c>
      <c r="BR30" s="17">
        <v>-16.7</v>
      </c>
      <c r="BS30" s="17">
        <v>11.8</v>
      </c>
      <c r="BT30" s="17">
        <v>1</v>
      </c>
      <c r="BU30" s="17"/>
      <c r="BV30" s="17"/>
      <c r="BW30" s="17"/>
      <c r="BX30" s="17">
        <v>-1.8</v>
      </c>
      <c r="BY30" s="17"/>
      <c r="BZ30" s="17"/>
      <c r="CA30" s="17">
        <v>-0.4</v>
      </c>
      <c r="CB30" s="17">
        <v>31</v>
      </c>
      <c r="CC30" s="17">
        <v>12.1</v>
      </c>
      <c r="CD30" s="17">
        <v>-6.2</v>
      </c>
      <c r="CE30" s="17">
        <v>-1.4</v>
      </c>
      <c r="CF30" s="17">
        <v>1.8</v>
      </c>
      <c r="CG30" s="17"/>
      <c r="CH30" s="17"/>
      <c r="CI30" s="17"/>
      <c r="CJ30" s="17">
        <v>8.3000000000000007</v>
      </c>
      <c r="CK30" s="17">
        <v>12.2</v>
      </c>
      <c r="CL30" s="17">
        <v>3.4</v>
      </c>
      <c r="CM30" s="17"/>
      <c r="CN30" s="17"/>
      <c r="CO30" s="17"/>
      <c r="CP30" s="17"/>
      <c r="CQ30" s="17"/>
      <c r="CR30" s="17">
        <v>-12.2</v>
      </c>
      <c r="CS30" s="17">
        <v>-19.5</v>
      </c>
      <c r="CT30" s="17">
        <v>-2.1</v>
      </c>
      <c r="CU30" s="17">
        <v>-1</v>
      </c>
      <c r="CV30" s="17">
        <v>0.6</v>
      </c>
      <c r="CW30" s="17"/>
      <c r="CX30" s="17">
        <v>-21.2</v>
      </c>
      <c r="CY30" s="17">
        <v>6.7</v>
      </c>
      <c r="CZ30" s="17">
        <v>-4.5999999999999996</v>
      </c>
      <c r="DA30" s="17"/>
      <c r="DB30" s="17">
        <v>0</v>
      </c>
      <c r="DC30" s="17">
        <v>0.1</v>
      </c>
      <c r="DD30" s="17">
        <v>-0.9</v>
      </c>
      <c r="DE30" s="17">
        <v>30.9</v>
      </c>
      <c r="DF30" s="17"/>
      <c r="DG30" s="17">
        <v>0.1</v>
      </c>
      <c r="DH30" s="17">
        <v>1</v>
      </c>
      <c r="DI30" s="17">
        <v>0.3</v>
      </c>
      <c r="DJ30" s="17">
        <v>-0.3</v>
      </c>
      <c r="DK30" s="17">
        <v>0.4</v>
      </c>
      <c r="DL30" s="17">
        <v>0.4</v>
      </c>
      <c r="DM30" s="17"/>
      <c r="DN30" s="17">
        <v>-0.66800000000000004</v>
      </c>
      <c r="DO30" s="17">
        <v>-2.109</v>
      </c>
      <c r="DP30" s="17">
        <v>1.8</v>
      </c>
      <c r="DQ30" s="17">
        <v>-17</v>
      </c>
      <c r="DR30" s="17">
        <v>-4.0999999999999996</v>
      </c>
      <c r="DS30" s="17">
        <v>0</v>
      </c>
      <c r="DT30" s="17">
        <v>0.1</v>
      </c>
      <c r="DU30" s="17">
        <v>0</v>
      </c>
      <c r="DV30" s="17"/>
      <c r="DW30" s="17"/>
      <c r="DX30" s="17">
        <v>-3.3</v>
      </c>
      <c r="DY30" s="17">
        <v>0.2</v>
      </c>
      <c r="DZ30" s="17">
        <v>3.1</v>
      </c>
      <c r="EA30" s="17">
        <v>2.6</v>
      </c>
      <c r="EB30" s="17">
        <v>0.3</v>
      </c>
      <c r="EC30" s="17"/>
      <c r="ED30" s="17">
        <v>0</v>
      </c>
      <c r="EE30" s="17">
        <v>3.7</v>
      </c>
      <c r="EF30" s="17">
        <v>-10.9</v>
      </c>
      <c r="EG30" s="17">
        <v>-11</v>
      </c>
      <c r="EH30" s="17">
        <v>-1.5</v>
      </c>
      <c r="EI30" s="17">
        <v>-0.9</v>
      </c>
      <c r="EJ30" s="17">
        <v>-3.67</v>
      </c>
      <c r="EK30" s="17">
        <v>2.5</v>
      </c>
      <c r="EL30" s="17">
        <v>-0.1</v>
      </c>
      <c r="EM30" s="17">
        <v>2.1</v>
      </c>
      <c r="EN30" s="17">
        <v>0.2</v>
      </c>
      <c r="EO30" s="17">
        <v>0.2</v>
      </c>
      <c r="EP30" s="17">
        <v>0.2</v>
      </c>
      <c r="EQ30" s="17">
        <v>-4.8</v>
      </c>
      <c r="ER30" s="17">
        <v>18.600000000000001</v>
      </c>
      <c r="ES30" s="17">
        <v>2.1</v>
      </c>
      <c r="ET30" s="17">
        <v>-4.3</v>
      </c>
      <c r="EU30" s="17">
        <v>-0.2</v>
      </c>
      <c r="EV30" s="17">
        <v>0</v>
      </c>
      <c r="EW30" s="17">
        <v>0</v>
      </c>
      <c r="EX30" s="17">
        <v>10</v>
      </c>
      <c r="EY30" s="17">
        <v>1.9</v>
      </c>
      <c r="EZ30" s="17">
        <v>0.6</v>
      </c>
      <c r="FA30" s="17">
        <v>0.4</v>
      </c>
      <c r="FB30" s="17">
        <v>0.5</v>
      </c>
      <c r="FC30" s="17">
        <v>2</v>
      </c>
      <c r="FD30" s="17">
        <v>0.4</v>
      </c>
      <c r="FE30" s="17">
        <v>0.4</v>
      </c>
      <c r="FF30" s="17">
        <v>2.2000000000000002</v>
      </c>
      <c r="FG30" s="17"/>
      <c r="FH30" s="17"/>
      <c r="FI30" s="17"/>
      <c r="FJ30" s="17">
        <v>1.4</v>
      </c>
      <c r="FK30" s="17"/>
      <c r="FL30" s="17">
        <v>2.5</v>
      </c>
      <c r="FM30" s="17"/>
      <c r="FN30" s="17">
        <v>7.7530000000000001</v>
      </c>
      <c r="FO30" s="15"/>
      <c r="FP30" s="17">
        <v>1.7</v>
      </c>
      <c r="FQ30" s="17">
        <v>-0.14099999999999999</v>
      </c>
      <c r="FR30" s="17">
        <v>1.9045000000000001</v>
      </c>
      <c r="FS30" s="17">
        <v>1.1000000000000001</v>
      </c>
      <c r="FT30" s="17">
        <v>0.33700999999999998</v>
      </c>
      <c r="FU30" s="17">
        <v>0.31983</v>
      </c>
      <c r="FV30" s="17">
        <v>0.7</v>
      </c>
      <c r="FW30" s="17">
        <v>1.7</v>
      </c>
      <c r="FX30" s="17">
        <v>7.6203399999999997</v>
      </c>
    </row>
    <row r="31" spans="1:180" ht="24" customHeight="1" x14ac:dyDescent="0.3">
      <c r="A31" s="16" t="s">
        <v>57</v>
      </c>
      <c r="B31" s="16" t="s">
        <v>772</v>
      </c>
      <c r="C31" s="17">
        <v>39.799999999999997</v>
      </c>
      <c r="D31" s="17">
        <v>-61.5</v>
      </c>
      <c r="E31" s="17">
        <v>-0.7</v>
      </c>
      <c r="F31" s="17"/>
      <c r="G31" s="17"/>
      <c r="H31" s="17">
        <v>-9.4</v>
      </c>
      <c r="I31" s="17">
        <v>7.3</v>
      </c>
      <c r="J31" s="17">
        <v>7.3</v>
      </c>
      <c r="K31" s="17"/>
      <c r="L31" s="17">
        <v>0</v>
      </c>
      <c r="M31" s="17">
        <v>0</v>
      </c>
      <c r="N31" s="17">
        <v>0</v>
      </c>
      <c r="O31" s="17"/>
      <c r="P31" s="17">
        <v>0</v>
      </c>
      <c r="Q31" s="17"/>
      <c r="R31" s="17">
        <v>0</v>
      </c>
      <c r="S31" s="17">
        <v>0.1</v>
      </c>
      <c r="T31" s="17"/>
      <c r="U31" s="17"/>
      <c r="V31" s="17"/>
      <c r="W31" s="17"/>
      <c r="X31" s="17">
        <v>12.4</v>
      </c>
      <c r="Y31" s="17">
        <v>1.9</v>
      </c>
      <c r="Z31" s="17">
        <v>1.1000000000000001</v>
      </c>
      <c r="AA31" s="17">
        <v>0</v>
      </c>
      <c r="AB31" s="17">
        <v>-3.4</v>
      </c>
      <c r="AC31" s="17">
        <v>3.9</v>
      </c>
      <c r="AD31" s="17">
        <v>6.2</v>
      </c>
      <c r="AE31" s="17"/>
      <c r="AF31" s="17"/>
      <c r="AG31" s="17"/>
      <c r="AH31" s="17"/>
      <c r="AI31" s="17">
        <v>13.6</v>
      </c>
      <c r="AJ31" s="17">
        <v>0</v>
      </c>
      <c r="AK31" s="17">
        <v>24.2</v>
      </c>
      <c r="AL31" s="17"/>
      <c r="AM31" s="17"/>
      <c r="AN31" s="17">
        <v>-0.9</v>
      </c>
      <c r="AO31" s="17">
        <v>-21.7</v>
      </c>
      <c r="AP31" s="17">
        <v>2.1</v>
      </c>
      <c r="AQ31" s="17">
        <v>13.3</v>
      </c>
      <c r="AR31" s="17">
        <v>-2.1</v>
      </c>
      <c r="AS31" s="17">
        <v>-1.1000000000000001</v>
      </c>
      <c r="AT31" s="17">
        <v>2.6</v>
      </c>
      <c r="AU31" s="17">
        <v>1.1000000000000001</v>
      </c>
      <c r="AV31" s="17">
        <v>8.5</v>
      </c>
      <c r="AW31" s="17">
        <v>-5.9</v>
      </c>
      <c r="AX31" s="17">
        <v>-35.6</v>
      </c>
      <c r="AY31" s="17">
        <v>-0.1</v>
      </c>
      <c r="AZ31" s="17">
        <v>0</v>
      </c>
      <c r="BA31" s="17">
        <v>-3.3</v>
      </c>
      <c r="BB31" s="17">
        <v>0.5</v>
      </c>
      <c r="BC31" s="17">
        <v>2</v>
      </c>
      <c r="BD31" s="17">
        <v>11.3</v>
      </c>
      <c r="BE31" s="17"/>
      <c r="BF31" s="17"/>
      <c r="BG31" s="17">
        <v>1</v>
      </c>
      <c r="BH31" s="17"/>
      <c r="BI31" s="17"/>
      <c r="BJ31" s="17">
        <v>4.0999999999999996</v>
      </c>
      <c r="BK31" s="17"/>
      <c r="BL31" s="17"/>
      <c r="BM31" s="17"/>
      <c r="BN31" s="17">
        <v>14.4</v>
      </c>
      <c r="BO31" s="17">
        <v>-48.7</v>
      </c>
      <c r="BP31" s="17">
        <v>-46.5</v>
      </c>
      <c r="BQ31" s="17">
        <v>46.4</v>
      </c>
      <c r="BR31" s="17">
        <v>-12.7</v>
      </c>
      <c r="BS31" s="17">
        <v>12</v>
      </c>
      <c r="BT31" s="17">
        <v>1</v>
      </c>
      <c r="BU31" s="17"/>
      <c r="BV31" s="17"/>
      <c r="BW31" s="17"/>
      <c r="BX31" s="17">
        <v>-4.5</v>
      </c>
      <c r="BY31" s="17"/>
      <c r="BZ31" s="17"/>
      <c r="CA31" s="17">
        <v>-0.4</v>
      </c>
      <c r="CB31" s="17">
        <v>29.6</v>
      </c>
      <c r="CC31" s="17">
        <v>12.3</v>
      </c>
      <c r="CD31" s="17">
        <v>0.1</v>
      </c>
      <c r="CE31" s="17">
        <v>5</v>
      </c>
      <c r="CF31" s="17">
        <v>1.9</v>
      </c>
      <c r="CG31" s="17"/>
      <c r="CH31" s="17"/>
      <c r="CI31" s="17"/>
      <c r="CJ31" s="17">
        <v>5.0999999999999996</v>
      </c>
      <c r="CK31" s="17">
        <v>9</v>
      </c>
      <c r="CL31" s="17">
        <v>-1.1000000000000001</v>
      </c>
      <c r="CM31" s="17"/>
      <c r="CN31" s="17"/>
      <c r="CO31" s="17"/>
      <c r="CP31" s="17"/>
      <c r="CQ31" s="17"/>
      <c r="CR31" s="17">
        <v>-7.9</v>
      </c>
      <c r="CS31" s="17">
        <v>-17.3</v>
      </c>
      <c r="CT31" s="17">
        <v>-2.1</v>
      </c>
      <c r="CU31" s="17">
        <v>-1</v>
      </c>
      <c r="CV31" s="17">
        <v>0.6</v>
      </c>
      <c r="CW31" s="17"/>
      <c r="CX31" s="17">
        <v>-20.399999999999999</v>
      </c>
      <c r="CY31" s="17">
        <v>6.1</v>
      </c>
      <c r="CZ31" s="17">
        <v>-4.5</v>
      </c>
      <c r="DA31" s="17"/>
      <c r="DB31" s="17">
        <v>0.1</v>
      </c>
      <c r="DC31" s="17">
        <v>0</v>
      </c>
      <c r="DD31" s="17">
        <v>-0.9</v>
      </c>
      <c r="DE31" s="17">
        <v>32.200000000000003</v>
      </c>
      <c r="DF31" s="17"/>
      <c r="DG31" s="17">
        <v>0</v>
      </c>
      <c r="DH31" s="17">
        <v>1</v>
      </c>
      <c r="DI31" s="17">
        <v>0.2</v>
      </c>
      <c r="DJ31" s="17">
        <v>-0.3</v>
      </c>
      <c r="DK31" s="17">
        <v>0.3</v>
      </c>
      <c r="DL31" s="17">
        <v>0.4</v>
      </c>
      <c r="DM31" s="17"/>
      <c r="DN31" s="17">
        <v>-0.66800000000000004</v>
      </c>
      <c r="DO31" s="17">
        <v>-2.2029999999999998</v>
      </c>
      <c r="DP31" s="17">
        <v>1.3</v>
      </c>
      <c r="DQ31" s="17">
        <v>-17.600000000000001</v>
      </c>
      <c r="DR31" s="17">
        <v>-4.0999999999999996</v>
      </c>
      <c r="DS31" s="17">
        <v>-0.2</v>
      </c>
      <c r="DT31" s="17">
        <v>0.1</v>
      </c>
      <c r="DU31" s="17">
        <v>0.1</v>
      </c>
      <c r="DV31" s="17"/>
      <c r="DW31" s="17"/>
      <c r="DX31" s="17">
        <v>-3.3</v>
      </c>
      <c r="DY31" s="17">
        <v>0.4</v>
      </c>
      <c r="DZ31" s="17">
        <v>2.9</v>
      </c>
      <c r="EA31" s="17">
        <v>2.4</v>
      </c>
      <c r="EB31" s="17">
        <v>0.4</v>
      </c>
      <c r="EC31" s="17"/>
      <c r="ED31" s="17">
        <v>0</v>
      </c>
      <c r="EE31" s="17">
        <v>3.6</v>
      </c>
      <c r="EF31" s="17">
        <v>-8.4</v>
      </c>
      <c r="EG31" s="17">
        <v>-8.4</v>
      </c>
      <c r="EH31" s="17">
        <v>-1</v>
      </c>
      <c r="EI31" s="17">
        <v>-0.6</v>
      </c>
      <c r="EJ31" s="17">
        <v>-3.69</v>
      </c>
      <c r="EK31" s="17">
        <v>2.4</v>
      </c>
      <c r="EL31" s="17">
        <v>-0.1</v>
      </c>
      <c r="EM31" s="17">
        <v>2.1</v>
      </c>
      <c r="EN31" s="17">
        <v>0.2</v>
      </c>
      <c r="EO31" s="17">
        <v>0.2</v>
      </c>
      <c r="EP31" s="17">
        <v>0.2</v>
      </c>
      <c r="EQ31" s="17">
        <v>-4.8</v>
      </c>
      <c r="ER31" s="17">
        <v>18.2</v>
      </c>
      <c r="ES31" s="17">
        <v>2.5</v>
      </c>
      <c r="ET31" s="17">
        <v>-4.5</v>
      </c>
      <c r="EU31" s="17">
        <v>-0.2</v>
      </c>
      <c r="EV31" s="17">
        <v>0</v>
      </c>
      <c r="EW31" s="17">
        <v>0</v>
      </c>
      <c r="EX31" s="17">
        <v>11</v>
      </c>
      <c r="EY31" s="17">
        <v>1.9</v>
      </c>
      <c r="EZ31" s="17">
        <v>0.6</v>
      </c>
      <c r="FA31" s="17">
        <v>0.4</v>
      </c>
      <c r="FB31" s="17">
        <v>0.5</v>
      </c>
      <c r="FC31" s="17">
        <v>2.2999999999999998</v>
      </c>
      <c r="FD31" s="17">
        <v>0.4</v>
      </c>
      <c r="FE31" s="17">
        <v>0.6</v>
      </c>
      <c r="FF31" s="17">
        <v>2.1</v>
      </c>
      <c r="FG31" s="17"/>
      <c r="FH31" s="17"/>
      <c r="FI31" s="17"/>
      <c r="FJ31" s="17">
        <v>1.5</v>
      </c>
      <c r="FK31" s="17"/>
      <c r="FL31" s="17">
        <v>2.5</v>
      </c>
      <c r="FM31" s="17"/>
      <c r="FN31" s="17">
        <v>29.039000000000001</v>
      </c>
      <c r="FO31" s="15"/>
      <c r="FP31" s="17">
        <v>1.8</v>
      </c>
      <c r="FQ31" s="17">
        <v>0.19800000000000001</v>
      </c>
      <c r="FR31" s="17">
        <v>1.6415</v>
      </c>
      <c r="FS31" s="17">
        <v>1.1000000000000001</v>
      </c>
      <c r="FT31" s="17">
        <v>0.33550000000000002</v>
      </c>
      <c r="FU31" s="17">
        <v>0.27603</v>
      </c>
      <c r="FV31" s="17">
        <v>0.7</v>
      </c>
      <c r="FW31" s="17">
        <v>1.4</v>
      </c>
      <c r="FX31" s="17">
        <v>7.4510300000000003</v>
      </c>
    </row>
    <row r="32" spans="1:180" ht="24" customHeight="1" x14ac:dyDescent="0.3">
      <c r="A32" s="16" t="s">
        <v>57</v>
      </c>
      <c r="B32" s="16" t="s">
        <v>773</v>
      </c>
      <c r="C32" s="17">
        <v>43.4</v>
      </c>
      <c r="D32" s="17">
        <v>-56.9</v>
      </c>
      <c r="E32" s="17">
        <v>0.7</v>
      </c>
      <c r="F32" s="17"/>
      <c r="G32" s="17"/>
      <c r="H32" s="17">
        <v>-9.6999999999999993</v>
      </c>
      <c r="I32" s="17">
        <v>34.5</v>
      </c>
      <c r="J32" s="17">
        <v>6.5</v>
      </c>
      <c r="K32" s="17"/>
      <c r="L32" s="17">
        <v>0</v>
      </c>
      <c r="M32" s="17">
        <v>0</v>
      </c>
      <c r="N32" s="17">
        <v>0</v>
      </c>
      <c r="O32" s="17"/>
      <c r="P32" s="17">
        <v>0</v>
      </c>
      <c r="Q32" s="17"/>
      <c r="R32" s="17">
        <v>0</v>
      </c>
      <c r="S32" s="17">
        <v>0.1</v>
      </c>
      <c r="T32" s="17"/>
      <c r="U32" s="17"/>
      <c r="V32" s="17"/>
      <c r="W32" s="17"/>
      <c r="X32" s="17">
        <v>13</v>
      </c>
      <c r="Y32" s="17">
        <v>1.8</v>
      </c>
      <c r="Z32" s="17">
        <v>1</v>
      </c>
      <c r="AA32" s="17">
        <v>0</v>
      </c>
      <c r="AB32" s="17">
        <v>-3.4</v>
      </c>
      <c r="AC32" s="17">
        <v>5.9</v>
      </c>
      <c r="AD32" s="17">
        <v>5.8</v>
      </c>
      <c r="AE32" s="17"/>
      <c r="AF32" s="17"/>
      <c r="AG32" s="17"/>
      <c r="AH32" s="17"/>
      <c r="AI32" s="17">
        <v>15.2</v>
      </c>
      <c r="AJ32" s="17">
        <v>0</v>
      </c>
      <c r="AK32" s="17">
        <v>33.5</v>
      </c>
      <c r="AL32" s="17"/>
      <c r="AM32" s="17"/>
      <c r="AN32" s="17">
        <v>-0.8</v>
      </c>
      <c r="AO32" s="17">
        <v>-16.600000000000001</v>
      </c>
      <c r="AP32" s="17">
        <v>2.5</v>
      </c>
      <c r="AQ32" s="17">
        <v>17</v>
      </c>
      <c r="AR32" s="17">
        <v>2.4</v>
      </c>
      <c r="AS32" s="17">
        <v>-0.9</v>
      </c>
      <c r="AT32" s="17">
        <v>2.6</v>
      </c>
      <c r="AU32" s="17">
        <v>1.2</v>
      </c>
      <c r="AV32" s="17">
        <v>13.1</v>
      </c>
      <c r="AW32" s="17">
        <v>-1.2</v>
      </c>
      <c r="AX32" s="17">
        <v>-40.799999999999997</v>
      </c>
      <c r="AY32" s="17">
        <v>-1.1000000000000001</v>
      </c>
      <c r="AZ32" s="17">
        <v>0</v>
      </c>
      <c r="BA32" s="17">
        <v>-0.4</v>
      </c>
      <c r="BB32" s="17">
        <v>0.5</v>
      </c>
      <c r="BC32" s="17">
        <v>2</v>
      </c>
      <c r="BD32" s="17">
        <v>13.8</v>
      </c>
      <c r="BE32" s="17"/>
      <c r="BF32" s="17"/>
      <c r="BG32" s="17">
        <v>2.9</v>
      </c>
      <c r="BH32" s="17"/>
      <c r="BI32" s="17"/>
      <c r="BJ32" s="17">
        <v>4</v>
      </c>
      <c r="BK32" s="17"/>
      <c r="BL32" s="17"/>
      <c r="BM32" s="17"/>
      <c r="BN32" s="17">
        <v>15.3</v>
      </c>
      <c r="BO32" s="17">
        <v>-45.5</v>
      </c>
      <c r="BP32" s="17">
        <v>-43.7</v>
      </c>
      <c r="BQ32" s="17">
        <v>50.2</v>
      </c>
      <c r="BR32" s="17">
        <v>-10.1</v>
      </c>
      <c r="BS32" s="17">
        <v>13.2</v>
      </c>
      <c r="BT32" s="17">
        <v>1.8</v>
      </c>
      <c r="BU32" s="17"/>
      <c r="BV32" s="17"/>
      <c r="BW32" s="17"/>
      <c r="BX32" s="17">
        <v>3.5</v>
      </c>
      <c r="BY32" s="17"/>
      <c r="BZ32" s="17"/>
      <c r="CA32" s="17">
        <v>-0.4</v>
      </c>
      <c r="CB32" s="17">
        <v>30.8</v>
      </c>
      <c r="CC32" s="17">
        <v>11.3</v>
      </c>
      <c r="CD32" s="17">
        <v>-1.2</v>
      </c>
      <c r="CE32" s="17">
        <v>5.0999999999999996</v>
      </c>
      <c r="CF32" s="17">
        <v>1.9</v>
      </c>
      <c r="CG32" s="17"/>
      <c r="CH32" s="17"/>
      <c r="CI32" s="17"/>
      <c r="CJ32" s="17">
        <v>11.1</v>
      </c>
      <c r="CK32" s="17">
        <v>15</v>
      </c>
      <c r="CL32" s="17">
        <v>7.8</v>
      </c>
      <c r="CM32" s="17"/>
      <c r="CN32" s="17"/>
      <c r="CO32" s="17"/>
      <c r="CP32" s="17"/>
      <c r="CQ32" s="17"/>
      <c r="CR32" s="17">
        <v>-5.8</v>
      </c>
      <c r="CS32" s="17">
        <v>-16</v>
      </c>
      <c r="CT32" s="17">
        <v>-2.1</v>
      </c>
      <c r="CU32" s="17">
        <v>-1</v>
      </c>
      <c r="CV32" s="17">
        <v>0.6</v>
      </c>
      <c r="CW32" s="17"/>
      <c r="CX32" s="17">
        <v>-20.2</v>
      </c>
      <c r="CY32" s="17">
        <v>7.4</v>
      </c>
      <c r="CZ32" s="17">
        <v>-4.3</v>
      </c>
      <c r="DA32" s="17"/>
      <c r="DB32" s="17">
        <v>0.1</v>
      </c>
      <c r="DC32" s="17">
        <v>0.1</v>
      </c>
      <c r="DD32" s="17">
        <v>-1.1000000000000001</v>
      </c>
      <c r="DE32" s="17">
        <v>31.8</v>
      </c>
      <c r="DF32" s="17"/>
      <c r="DG32" s="17">
        <v>0</v>
      </c>
      <c r="DH32" s="17">
        <v>1</v>
      </c>
      <c r="DI32" s="17">
        <v>0.2</v>
      </c>
      <c r="DJ32" s="17">
        <v>0.3</v>
      </c>
      <c r="DK32" s="17">
        <v>0.4</v>
      </c>
      <c r="DL32" s="17">
        <v>0.4</v>
      </c>
      <c r="DM32" s="17"/>
      <c r="DN32" s="17">
        <v>-0.67600000000000005</v>
      </c>
      <c r="DO32" s="17">
        <v>-2.2200000000000002</v>
      </c>
      <c r="DP32" s="17">
        <v>2</v>
      </c>
      <c r="DQ32" s="17">
        <v>-15.8</v>
      </c>
      <c r="DR32" s="17">
        <v>-4.0999999999999996</v>
      </c>
      <c r="DS32" s="17">
        <v>-0.2</v>
      </c>
      <c r="DT32" s="17">
        <v>0.2</v>
      </c>
      <c r="DU32" s="17">
        <v>0</v>
      </c>
      <c r="DV32" s="17"/>
      <c r="DW32" s="17"/>
      <c r="DX32" s="17">
        <v>-3.3</v>
      </c>
      <c r="DY32" s="17">
        <v>0.1</v>
      </c>
      <c r="DZ32" s="17">
        <v>3</v>
      </c>
      <c r="EA32" s="17">
        <v>2.4</v>
      </c>
      <c r="EB32" s="17">
        <v>0.5</v>
      </c>
      <c r="EC32" s="17"/>
      <c r="ED32" s="17">
        <v>0</v>
      </c>
      <c r="EE32" s="17">
        <v>3.8</v>
      </c>
      <c r="EF32" s="17">
        <v>-5.6</v>
      </c>
      <c r="EG32" s="17">
        <v>-6.1</v>
      </c>
      <c r="EH32" s="17">
        <v>-0.6</v>
      </c>
      <c r="EI32" s="17">
        <v>-0.2</v>
      </c>
      <c r="EJ32" s="17">
        <v>-3.71</v>
      </c>
      <c r="EK32" s="17">
        <v>2.4</v>
      </c>
      <c r="EL32" s="17">
        <v>-0.1</v>
      </c>
      <c r="EM32" s="17">
        <v>2</v>
      </c>
      <c r="EN32" s="17">
        <v>0.2</v>
      </c>
      <c r="EO32" s="17">
        <v>0.2</v>
      </c>
      <c r="EP32" s="17">
        <v>0.2</v>
      </c>
      <c r="EQ32" s="17">
        <v>-4.7</v>
      </c>
      <c r="ER32" s="17">
        <v>17.7</v>
      </c>
      <c r="ES32" s="17">
        <v>2.8</v>
      </c>
      <c r="ET32" s="17">
        <v>-4.5999999999999996</v>
      </c>
      <c r="EU32" s="17">
        <v>-0.2</v>
      </c>
      <c r="EV32" s="17">
        <v>-19.3</v>
      </c>
      <c r="EW32" s="17">
        <v>0</v>
      </c>
      <c r="EX32" s="17">
        <v>13.6</v>
      </c>
      <c r="EY32" s="17">
        <v>1.9</v>
      </c>
      <c r="EZ32" s="17">
        <v>0.6</v>
      </c>
      <c r="FA32" s="17">
        <v>0.4</v>
      </c>
      <c r="FB32" s="17">
        <v>0.5</v>
      </c>
      <c r="FC32" s="17">
        <v>2.7</v>
      </c>
      <c r="FD32" s="17">
        <v>0.4</v>
      </c>
      <c r="FE32" s="17">
        <v>0.7</v>
      </c>
      <c r="FF32" s="17">
        <v>2.1</v>
      </c>
      <c r="FG32" s="17"/>
      <c r="FH32" s="17"/>
      <c r="FI32" s="17"/>
      <c r="FJ32" s="17">
        <v>1.7</v>
      </c>
      <c r="FK32" s="17"/>
      <c r="FL32" s="17">
        <v>2.4</v>
      </c>
      <c r="FM32" s="17"/>
      <c r="FN32" s="17">
        <v>142.59399999999999</v>
      </c>
      <c r="FO32" s="15"/>
      <c r="FP32" s="17">
        <v>1.9</v>
      </c>
      <c r="FQ32" s="17">
        <v>-0.60299999999999998</v>
      </c>
      <c r="FR32" s="17">
        <v>2.145</v>
      </c>
      <c r="FS32" s="17">
        <v>1.2</v>
      </c>
      <c r="FT32" s="17">
        <v>0.34605999999999998</v>
      </c>
      <c r="FU32" s="17">
        <v>0.26733000000000001</v>
      </c>
      <c r="FV32" s="17">
        <v>0.6</v>
      </c>
      <c r="FW32" s="17">
        <v>1.6</v>
      </c>
      <c r="FX32" s="17">
        <v>7.4553900000000004</v>
      </c>
    </row>
    <row r="33" spans="1:180" ht="24" customHeight="1" x14ac:dyDescent="0.3">
      <c r="A33" s="16" t="s">
        <v>57</v>
      </c>
      <c r="B33" s="16" t="s">
        <v>774</v>
      </c>
      <c r="C33" s="17">
        <v>41.2</v>
      </c>
      <c r="D33" s="17">
        <v>-67.7</v>
      </c>
      <c r="E33" s="17">
        <v>-1.5</v>
      </c>
      <c r="F33" s="17"/>
      <c r="G33" s="17"/>
      <c r="H33" s="17">
        <v>-8.1</v>
      </c>
      <c r="I33" s="17">
        <v>13.4</v>
      </c>
      <c r="J33" s="17">
        <v>7.2</v>
      </c>
      <c r="K33" s="17"/>
      <c r="L33" s="17">
        <v>0</v>
      </c>
      <c r="M33" s="17">
        <v>0</v>
      </c>
      <c r="N33" s="17">
        <v>0</v>
      </c>
      <c r="O33" s="17"/>
      <c r="P33" s="17">
        <v>0</v>
      </c>
      <c r="Q33" s="17"/>
      <c r="R33" s="17">
        <v>0</v>
      </c>
      <c r="S33" s="17">
        <v>0.1</v>
      </c>
      <c r="T33" s="17"/>
      <c r="U33" s="17"/>
      <c r="V33" s="17"/>
      <c r="W33" s="17"/>
      <c r="X33" s="17">
        <v>12.7</v>
      </c>
      <c r="Y33" s="17">
        <v>1.6</v>
      </c>
      <c r="Z33" s="17">
        <v>1</v>
      </c>
      <c r="AA33" s="17">
        <v>0</v>
      </c>
      <c r="AB33" s="17">
        <v>-3.4</v>
      </c>
      <c r="AC33" s="17">
        <v>5.9</v>
      </c>
      <c r="AD33" s="17">
        <v>6.4</v>
      </c>
      <c r="AE33" s="17"/>
      <c r="AF33" s="17"/>
      <c r="AG33" s="17"/>
      <c r="AH33" s="17"/>
      <c r="AI33" s="17">
        <v>14.5</v>
      </c>
      <c r="AJ33" s="17">
        <v>0</v>
      </c>
      <c r="AK33" s="17">
        <v>25.7</v>
      </c>
      <c r="AL33" s="17"/>
      <c r="AM33" s="17"/>
      <c r="AN33" s="17">
        <v>-0.8</v>
      </c>
      <c r="AO33" s="17">
        <v>-20.399999999999999</v>
      </c>
      <c r="AP33" s="17">
        <v>2.1</v>
      </c>
      <c r="AQ33" s="17">
        <v>19.5</v>
      </c>
      <c r="AR33" s="17">
        <v>1.8</v>
      </c>
      <c r="AS33" s="17">
        <v>-0.9</v>
      </c>
      <c r="AT33" s="17">
        <v>2.6</v>
      </c>
      <c r="AU33" s="17">
        <v>1.7</v>
      </c>
      <c r="AV33" s="17">
        <v>-0.1</v>
      </c>
      <c r="AW33" s="17">
        <v>-14.4</v>
      </c>
      <c r="AX33" s="17">
        <v>-48.7</v>
      </c>
      <c r="AY33" s="17">
        <v>-1.3</v>
      </c>
      <c r="AZ33" s="17">
        <v>0</v>
      </c>
      <c r="BA33" s="17">
        <v>-4.3</v>
      </c>
      <c r="BB33" s="17">
        <v>0.5</v>
      </c>
      <c r="BC33" s="17">
        <v>2</v>
      </c>
      <c r="BD33" s="17">
        <v>10</v>
      </c>
      <c r="BE33" s="17"/>
      <c r="BF33" s="17"/>
      <c r="BG33" s="17">
        <v>-1.8</v>
      </c>
      <c r="BH33" s="17"/>
      <c r="BI33" s="17"/>
      <c r="BJ33" s="17">
        <v>4.8</v>
      </c>
      <c r="BK33" s="17"/>
      <c r="BL33" s="17"/>
      <c r="BM33" s="17"/>
      <c r="BN33" s="17">
        <v>12.2</v>
      </c>
      <c r="BO33" s="17">
        <v>-48</v>
      </c>
      <c r="BP33" s="17">
        <v>-49.4</v>
      </c>
      <c r="BQ33" s="17">
        <v>47</v>
      </c>
      <c r="BR33" s="17">
        <v>-11.7</v>
      </c>
      <c r="BS33" s="17">
        <v>12.1</v>
      </c>
      <c r="BT33" s="17">
        <v>1.2</v>
      </c>
      <c r="BU33" s="17"/>
      <c r="BV33" s="17"/>
      <c r="BW33" s="17"/>
      <c r="BX33" s="17">
        <v>-6.7</v>
      </c>
      <c r="BY33" s="17"/>
      <c r="BZ33" s="17"/>
      <c r="CA33" s="17">
        <v>-0.4</v>
      </c>
      <c r="CB33" s="17">
        <v>30.9</v>
      </c>
      <c r="CC33" s="17">
        <v>12.9</v>
      </c>
      <c r="CD33" s="17">
        <v>0.7</v>
      </c>
      <c r="CE33" s="17">
        <v>5</v>
      </c>
      <c r="CF33" s="17">
        <v>2</v>
      </c>
      <c r="CG33" s="17"/>
      <c r="CH33" s="17"/>
      <c r="CI33" s="17"/>
      <c r="CJ33" s="17">
        <v>-1.9</v>
      </c>
      <c r="CK33" s="17">
        <v>1.7</v>
      </c>
      <c r="CL33" s="17">
        <v>-11.3</v>
      </c>
      <c r="CM33" s="17"/>
      <c r="CN33" s="17"/>
      <c r="CO33" s="17"/>
      <c r="CP33" s="17"/>
      <c r="CQ33" s="17"/>
      <c r="CR33" s="17">
        <v>-11.9</v>
      </c>
      <c r="CS33" s="17">
        <v>-19.399999999999999</v>
      </c>
      <c r="CT33" s="17">
        <v>-2.4</v>
      </c>
      <c r="CU33" s="17">
        <v>-1</v>
      </c>
      <c r="CV33" s="17">
        <v>0.6</v>
      </c>
      <c r="CW33" s="17"/>
      <c r="CX33" s="17">
        <v>-21</v>
      </c>
      <c r="CY33" s="17">
        <v>9.1999999999999993</v>
      </c>
      <c r="CZ33" s="17">
        <v>-4.8</v>
      </c>
      <c r="DA33" s="17"/>
      <c r="DB33" s="17">
        <v>0</v>
      </c>
      <c r="DC33" s="17">
        <v>0</v>
      </c>
      <c r="DD33" s="17">
        <v>-1.1000000000000001</v>
      </c>
      <c r="DE33" s="17">
        <v>31.6</v>
      </c>
      <c r="DF33" s="17"/>
      <c r="DG33" s="17">
        <v>0</v>
      </c>
      <c r="DH33" s="17">
        <v>1</v>
      </c>
      <c r="DI33" s="17">
        <v>0.2</v>
      </c>
      <c r="DJ33" s="17">
        <v>0.6</v>
      </c>
      <c r="DK33" s="17">
        <v>0.3</v>
      </c>
      <c r="DL33" s="17">
        <v>0.4</v>
      </c>
      <c r="DM33" s="17"/>
      <c r="DN33" s="17">
        <v>-0.67800000000000005</v>
      </c>
      <c r="DO33" s="17">
        <v>-2.2130000000000001</v>
      </c>
      <c r="DP33" s="17">
        <v>1.3</v>
      </c>
      <c r="DQ33" s="17">
        <v>-17.5</v>
      </c>
      <c r="DR33" s="17">
        <v>-4.2</v>
      </c>
      <c r="DS33" s="17">
        <v>-0.5</v>
      </c>
      <c r="DT33" s="17">
        <v>0.2</v>
      </c>
      <c r="DU33" s="17">
        <v>0</v>
      </c>
      <c r="DV33" s="17"/>
      <c r="DW33" s="17"/>
      <c r="DX33" s="17">
        <v>-3.3</v>
      </c>
      <c r="DY33" s="17">
        <v>0.2</v>
      </c>
      <c r="DZ33" s="17">
        <v>2.9</v>
      </c>
      <c r="EA33" s="17">
        <v>2.4</v>
      </c>
      <c r="EB33" s="17">
        <v>0.5</v>
      </c>
      <c r="EC33" s="17"/>
      <c r="ED33" s="17">
        <v>0</v>
      </c>
      <c r="EE33" s="17">
        <v>3.6</v>
      </c>
      <c r="EF33" s="17">
        <v>-3.4</v>
      </c>
      <c r="EG33" s="17">
        <v>-3</v>
      </c>
      <c r="EH33" s="17">
        <v>-0.4</v>
      </c>
      <c r="EI33" s="17">
        <v>-0.2</v>
      </c>
      <c r="EJ33" s="17">
        <v>-3.73</v>
      </c>
      <c r="EK33" s="17">
        <v>2.4</v>
      </c>
      <c r="EL33" s="17">
        <v>-0.1</v>
      </c>
      <c r="EM33" s="17">
        <v>2</v>
      </c>
      <c r="EN33" s="17">
        <v>0.2</v>
      </c>
      <c r="EO33" s="17">
        <v>0.2</v>
      </c>
      <c r="EP33" s="17">
        <v>0.2</v>
      </c>
      <c r="EQ33" s="17">
        <v>-5.4</v>
      </c>
      <c r="ER33" s="17">
        <v>18.3</v>
      </c>
      <c r="ES33" s="17">
        <v>2.2999999999999998</v>
      </c>
      <c r="ET33" s="17">
        <v>-4.5999999999999996</v>
      </c>
      <c r="EU33" s="17">
        <v>-0.2</v>
      </c>
      <c r="EV33" s="17">
        <v>-20.9</v>
      </c>
      <c r="EW33" s="17">
        <v>0</v>
      </c>
      <c r="EX33" s="17">
        <v>6.4</v>
      </c>
      <c r="EY33" s="17">
        <v>1.9</v>
      </c>
      <c r="EZ33" s="17">
        <v>0.6</v>
      </c>
      <c r="FA33" s="17">
        <v>0.4</v>
      </c>
      <c r="FB33" s="17">
        <v>0.5</v>
      </c>
      <c r="FC33" s="17">
        <v>3</v>
      </c>
      <c r="FD33" s="17">
        <v>0.4</v>
      </c>
      <c r="FE33" s="17">
        <v>0.7</v>
      </c>
      <c r="FF33" s="17">
        <v>2.2000000000000002</v>
      </c>
      <c r="FG33" s="17"/>
      <c r="FH33" s="17"/>
      <c r="FI33" s="17"/>
      <c r="FJ33" s="17">
        <v>2</v>
      </c>
      <c r="FK33" s="17"/>
      <c r="FL33" s="17">
        <v>2.4</v>
      </c>
      <c r="FM33" s="17"/>
      <c r="FN33" s="17">
        <v>-33.220999999999997</v>
      </c>
      <c r="FO33" s="15"/>
      <c r="FP33" s="17">
        <v>1.7</v>
      </c>
      <c r="FQ33" s="17">
        <v>-0.44600000000000001</v>
      </c>
      <c r="FR33" s="17">
        <v>2.2084999999999999</v>
      </c>
      <c r="FS33" s="17">
        <v>1</v>
      </c>
      <c r="FT33" s="17">
        <v>0.35433999999999999</v>
      </c>
      <c r="FU33" s="17">
        <v>0.22409000000000001</v>
      </c>
      <c r="FV33" s="17">
        <v>0.6</v>
      </c>
      <c r="FW33" s="17">
        <v>1.6</v>
      </c>
      <c r="FX33" s="17">
        <v>7.2409299999999996</v>
      </c>
    </row>
    <row r="34" spans="1:180" ht="24" customHeight="1" x14ac:dyDescent="0.3">
      <c r="A34" s="18" t="s">
        <v>57</v>
      </c>
      <c r="B34" s="18" t="s">
        <v>775</v>
      </c>
      <c r="C34" s="19">
        <v>39.200000000000003</v>
      </c>
      <c r="D34" s="19">
        <v>-63.4</v>
      </c>
      <c r="E34" s="19">
        <v>-0.4</v>
      </c>
      <c r="F34" s="19"/>
      <c r="G34" s="19"/>
      <c r="H34" s="19">
        <v>-11.1</v>
      </c>
      <c r="I34" s="19">
        <v>-6.6</v>
      </c>
      <c r="J34" s="19">
        <v>0.5</v>
      </c>
      <c r="K34" s="19"/>
      <c r="L34" s="19">
        <v>0</v>
      </c>
      <c r="M34" s="19">
        <v>0</v>
      </c>
      <c r="N34" s="19">
        <v>0</v>
      </c>
      <c r="O34" s="19"/>
      <c r="P34" s="19">
        <v>0</v>
      </c>
      <c r="Q34" s="19"/>
      <c r="R34" s="19">
        <v>0</v>
      </c>
      <c r="S34" s="19">
        <v>0</v>
      </c>
      <c r="T34" s="19"/>
      <c r="U34" s="19"/>
      <c r="V34" s="19"/>
      <c r="W34" s="19"/>
      <c r="X34" s="19">
        <v>13.2</v>
      </c>
      <c r="Y34" s="19">
        <v>1.7</v>
      </c>
      <c r="Z34" s="19">
        <v>1</v>
      </c>
      <c r="AA34" s="19">
        <v>0</v>
      </c>
      <c r="AB34" s="19">
        <v>-3.4</v>
      </c>
      <c r="AC34" s="19">
        <v>5.9</v>
      </c>
      <c r="AD34" s="19">
        <v>6.4</v>
      </c>
      <c r="AE34" s="19"/>
      <c r="AF34" s="19"/>
      <c r="AG34" s="19"/>
      <c r="AH34" s="19"/>
      <c r="AI34" s="19">
        <v>14.1</v>
      </c>
      <c r="AJ34" s="19">
        <v>0</v>
      </c>
      <c r="AK34" s="19">
        <v>0</v>
      </c>
      <c r="AL34" s="19"/>
      <c r="AM34" s="19"/>
      <c r="AN34" s="19">
        <v>-0.9</v>
      </c>
      <c r="AO34" s="19">
        <v>-27.7</v>
      </c>
      <c r="AP34" s="19">
        <v>1.1000000000000001</v>
      </c>
      <c r="AQ34" s="19">
        <v>18.3</v>
      </c>
      <c r="AR34" s="19">
        <v>1.8</v>
      </c>
      <c r="AS34" s="19">
        <v>-1</v>
      </c>
      <c r="AT34" s="19">
        <v>2.6</v>
      </c>
      <c r="AU34" s="19">
        <v>1.6</v>
      </c>
      <c r="AV34" s="19">
        <v>3.3</v>
      </c>
      <c r="AW34" s="19">
        <v>-11</v>
      </c>
      <c r="AX34" s="19">
        <v>-40.5</v>
      </c>
      <c r="AY34" s="19">
        <v>-0.9</v>
      </c>
      <c r="AZ34" s="19">
        <v>0</v>
      </c>
      <c r="BA34" s="19">
        <v>0.4</v>
      </c>
      <c r="BB34" s="19">
        <v>0.5</v>
      </c>
      <c r="BC34" s="19">
        <v>2</v>
      </c>
      <c r="BD34" s="19">
        <v>11.3</v>
      </c>
      <c r="BE34" s="19"/>
      <c r="BF34" s="19"/>
      <c r="BG34" s="19">
        <v>3.3</v>
      </c>
      <c r="BH34" s="19"/>
      <c r="BI34" s="19"/>
      <c r="BJ34" s="19">
        <v>5.5</v>
      </c>
      <c r="BK34" s="19"/>
      <c r="BL34" s="19"/>
      <c r="BM34" s="19"/>
      <c r="BN34" s="19">
        <v>6</v>
      </c>
      <c r="BO34" s="19">
        <v>-44.3</v>
      </c>
      <c r="BP34" s="19">
        <v>-45.6</v>
      </c>
      <c r="BQ34" s="19">
        <v>51.5</v>
      </c>
      <c r="BR34" s="19">
        <v>-8.8000000000000007</v>
      </c>
      <c r="BS34" s="19">
        <v>14.4</v>
      </c>
      <c r="BT34" s="19">
        <v>1.8</v>
      </c>
      <c r="BU34" s="19"/>
      <c r="BV34" s="19"/>
      <c r="BW34" s="19"/>
      <c r="BX34" s="19">
        <v>0</v>
      </c>
      <c r="BY34" s="19"/>
      <c r="BZ34" s="19"/>
      <c r="CA34" s="19">
        <v>-0.5</v>
      </c>
      <c r="CB34" s="19">
        <v>30.1</v>
      </c>
      <c r="CC34" s="19">
        <v>12.5</v>
      </c>
      <c r="CD34" s="19">
        <v>0.1</v>
      </c>
      <c r="CE34" s="19">
        <v>5</v>
      </c>
      <c r="CF34" s="19">
        <v>1.9</v>
      </c>
      <c r="CG34" s="19"/>
      <c r="CH34" s="19"/>
      <c r="CI34" s="19"/>
      <c r="CJ34" s="19">
        <v>8.6</v>
      </c>
      <c r="CK34" s="19">
        <v>12.3</v>
      </c>
      <c r="CL34" s="19">
        <v>3.9</v>
      </c>
      <c r="CM34" s="19"/>
      <c r="CN34" s="19"/>
      <c r="CO34" s="19"/>
      <c r="CP34" s="19"/>
      <c r="CQ34" s="19"/>
      <c r="CR34" s="19">
        <v>-14.5</v>
      </c>
      <c r="CS34" s="19">
        <v>-20.9</v>
      </c>
      <c r="CT34" s="19">
        <v>-2.5</v>
      </c>
      <c r="CU34" s="19">
        <v>-1</v>
      </c>
      <c r="CV34" s="19">
        <v>0.6</v>
      </c>
      <c r="CW34" s="19"/>
      <c r="CX34" s="19">
        <v>-20</v>
      </c>
      <c r="CY34" s="19">
        <v>9.1999999999999993</v>
      </c>
      <c r="CZ34" s="19">
        <v>-4.8</v>
      </c>
      <c r="DA34" s="19"/>
      <c r="DB34" s="19">
        <v>0</v>
      </c>
      <c r="DC34" s="19">
        <v>0</v>
      </c>
      <c r="DD34" s="19">
        <v>-1.1000000000000001</v>
      </c>
      <c r="DE34" s="19">
        <v>32.200000000000003</v>
      </c>
      <c r="DF34" s="19"/>
      <c r="DG34" s="19">
        <v>-0.1</v>
      </c>
      <c r="DH34" s="19">
        <v>1</v>
      </c>
      <c r="DI34" s="19">
        <v>0.2</v>
      </c>
      <c r="DJ34" s="19">
        <v>-0.2</v>
      </c>
      <c r="DK34" s="19">
        <v>0.3</v>
      </c>
      <c r="DL34" s="19">
        <v>0.5</v>
      </c>
      <c r="DM34" s="19"/>
      <c r="DN34" s="19">
        <v>-0.67900000000000005</v>
      </c>
      <c r="DO34" s="19">
        <v>-2.2160000000000002</v>
      </c>
      <c r="DP34" s="19">
        <v>1.4</v>
      </c>
      <c r="DQ34" s="19">
        <v>-17.100000000000001</v>
      </c>
      <c r="DR34" s="19">
        <v>-1.8</v>
      </c>
      <c r="DS34" s="19">
        <v>0.3</v>
      </c>
      <c r="DT34" s="19">
        <v>0.2</v>
      </c>
      <c r="DU34" s="19">
        <v>0</v>
      </c>
      <c r="DV34" s="19"/>
      <c r="DW34" s="19"/>
      <c r="DX34" s="19">
        <v>-3.2</v>
      </c>
      <c r="DY34" s="19">
        <v>0.2</v>
      </c>
      <c r="DZ34" s="19">
        <v>2.9</v>
      </c>
      <c r="EA34" s="19">
        <v>2.4</v>
      </c>
      <c r="EB34" s="19">
        <v>0.3</v>
      </c>
      <c r="EC34" s="19"/>
      <c r="ED34" s="19">
        <v>0</v>
      </c>
      <c r="EE34" s="19">
        <v>3.8</v>
      </c>
      <c r="EF34" s="19">
        <v>-5</v>
      </c>
      <c r="EG34" s="19">
        <v>-3</v>
      </c>
      <c r="EH34" s="19">
        <v>-1.1000000000000001</v>
      </c>
      <c r="EI34" s="19">
        <v>-0.6</v>
      </c>
      <c r="EJ34" s="19">
        <v>-3.71</v>
      </c>
      <c r="EK34" s="19">
        <v>2.4</v>
      </c>
      <c r="EL34" s="19">
        <v>0</v>
      </c>
      <c r="EM34" s="19">
        <v>2</v>
      </c>
      <c r="EN34" s="19">
        <v>0.2</v>
      </c>
      <c r="EO34" s="19">
        <v>0.2</v>
      </c>
      <c r="EP34" s="19">
        <v>0.2</v>
      </c>
      <c r="EQ34" s="19">
        <v>-5.6</v>
      </c>
      <c r="ER34" s="19">
        <v>18.2</v>
      </c>
      <c r="ES34" s="19">
        <v>3</v>
      </c>
      <c r="ET34" s="19">
        <v>-4.5999999999999996</v>
      </c>
      <c r="EU34" s="19">
        <v>-0.2</v>
      </c>
      <c r="EV34" s="19">
        <v>-18.7</v>
      </c>
      <c r="EW34" s="19">
        <v>0</v>
      </c>
      <c r="EX34" s="19">
        <v>9.1</v>
      </c>
      <c r="EY34" s="19">
        <v>1.9</v>
      </c>
      <c r="EZ34" s="19">
        <v>0.6</v>
      </c>
      <c r="FA34" s="19">
        <v>0.4</v>
      </c>
      <c r="FB34" s="19">
        <v>0.5</v>
      </c>
      <c r="FC34" s="19">
        <v>3</v>
      </c>
      <c r="FD34" s="19">
        <v>0.4</v>
      </c>
      <c r="FE34" s="19">
        <v>0.6</v>
      </c>
      <c r="FF34" s="19">
        <v>2.2000000000000002</v>
      </c>
      <c r="FG34" s="19"/>
      <c r="FH34" s="19"/>
      <c r="FI34" s="19"/>
      <c r="FJ34" s="19">
        <v>1.2</v>
      </c>
      <c r="FK34" s="19"/>
      <c r="FL34" s="19">
        <v>2.2000000000000002</v>
      </c>
      <c r="FM34" s="19"/>
      <c r="FN34" s="19">
        <v>-13.105</v>
      </c>
      <c r="FO34" s="15"/>
      <c r="FP34" s="19">
        <v>1.5</v>
      </c>
      <c r="FQ34" s="19">
        <v>-0.02</v>
      </c>
      <c r="FR34" s="19">
        <v>2.2814999999999999</v>
      </c>
      <c r="FS34" s="19">
        <v>1.1000000000000001</v>
      </c>
      <c r="FT34" s="19">
        <v>0.35825000000000001</v>
      </c>
      <c r="FU34" s="19">
        <v>0.18129999999999999</v>
      </c>
      <c r="FV34" s="19">
        <v>0.7</v>
      </c>
      <c r="FW34" s="19">
        <v>1.6</v>
      </c>
      <c r="FX34" s="19">
        <v>7.7010500000000004</v>
      </c>
    </row>
    <row r="35" spans="1:180" ht="24" customHeight="1" x14ac:dyDescent="0.3">
      <c r="A35" s="13" t="s">
        <v>57</v>
      </c>
      <c r="B35" s="13" t="s">
        <v>776</v>
      </c>
      <c r="C35" s="14">
        <v>42.1</v>
      </c>
      <c r="D35" s="14">
        <v>-55.7</v>
      </c>
      <c r="E35" s="14">
        <v>0.1</v>
      </c>
      <c r="F35" s="14"/>
      <c r="G35" s="14"/>
      <c r="H35" s="14">
        <v>-11.3</v>
      </c>
      <c r="I35" s="14">
        <v>4.5</v>
      </c>
      <c r="J35" s="14">
        <v>1.3</v>
      </c>
      <c r="K35" s="14"/>
      <c r="L35" s="14">
        <v>0</v>
      </c>
      <c r="M35" s="14">
        <v>0</v>
      </c>
      <c r="N35" s="14">
        <v>0</v>
      </c>
      <c r="O35" s="14"/>
      <c r="P35" s="14">
        <v>0</v>
      </c>
      <c r="Q35" s="14"/>
      <c r="R35" s="14">
        <v>0</v>
      </c>
      <c r="S35" s="14">
        <v>-0.1</v>
      </c>
      <c r="T35" s="14"/>
      <c r="U35" s="14"/>
      <c r="V35" s="14"/>
      <c r="W35" s="14"/>
      <c r="X35" s="14">
        <v>14.4</v>
      </c>
      <c r="Y35" s="14">
        <v>1.2</v>
      </c>
      <c r="Z35" s="14">
        <v>0.7</v>
      </c>
      <c r="AA35" s="14">
        <v>0</v>
      </c>
      <c r="AB35" s="14">
        <v>-3.4</v>
      </c>
      <c r="AC35" s="14">
        <v>6.1</v>
      </c>
      <c r="AD35" s="14">
        <v>7</v>
      </c>
      <c r="AE35" s="14"/>
      <c r="AF35" s="14"/>
      <c r="AG35" s="14"/>
      <c r="AH35" s="14"/>
      <c r="AI35" s="14">
        <v>15.3</v>
      </c>
      <c r="AJ35" s="14">
        <v>0</v>
      </c>
      <c r="AK35" s="14">
        <v>0</v>
      </c>
      <c r="AL35" s="14"/>
      <c r="AM35" s="14"/>
      <c r="AN35" s="14">
        <v>-0.9</v>
      </c>
      <c r="AO35" s="14">
        <v>-31.9</v>
      </c>
      <c r="AP35" s="14">
        <v>0.7</v>
      </c>
      <c r="AQ35" s="14">
        <v>18.600000000000001</v>
      </c>
      <c r="AR35" s="14">
        <v>2.1</v>
      </c>
      <c r="AS35" s="14">
        <v>-0.9</v>
      </c>
      <c r="AT35" s="14">
        <v>2.6</v>
      </c>
      <c r="AU35" s="14">
        <v>1.8</v>
      </c>
      <c r="AV35" s="14">
        <v>8.1999999999999993</v>
      </c>
      <c r="AW35" s="14">
        <v>-6</v>
      </c>
      <c r="AX35" s="14">
        <v>-35.9</v>
      </c>
      <c r="AY35" s="14">
        <v>-2</v>
      </c>
      <c r="AZ35" s="14">
        <v>0</v>
      </c>
      <c r="BA35" s="14">
        <v>0.8</v>
      </c>
      <c r="BB35" s="14">
        <v>0.5</v>
      </c>
      <c r="BC35" s="14">
        <v>2</v>
      </c>
      <c r="BD35" s="14">
        <v>7.3</v>
      </c>
      <c r="BE35" s="14"/>
      <c r="BF35" s="14"/>
      <c r="BG35" s="14">
        <v>4.7</v>
      </c>
      <c r="BH35" s="14"/>
      <c r="BI35" s="14"/>
      <c r="BJ35" s="14">
        <v>-1.3</v>
      </c>
      <c r="BK35" s="14"/>
      <c r="BL35" s="14"/>
      <c r="BM35" s="14"/>
      <c r="BN35" s="14">
        <v>5</v>
      </c>
      <c r="BO35" s="14">
        <v>-42</v>
      </c>
      <c r="BP35" s="14">
        <v>-43.9</v>
      </c>
      <c r="BQ35" s="14">
        <v>51.8</v>
      </c>
      <c r="BR35" s="14">
        <v>-6.4</v>
      </c>
      <c r="BS35" s="14">
        <v>15.8</v>
      </c>
      <c r="BT35" s="14">
        <v>2.4</v>
      </c>
      <c r="BU35" s="14"/>
      <c r="BV35" s="14"/>
      <c r="BW35" s="14"/>
      <c r="BX35" s="14">
        <v>-10.9</v>
      </c>
      <c r="BY35" s="14"/>
      <c r="BZ35" s="14"/>
      <c r="CA35" s="14">
        <v>-0.5</v>
      </c>
      <c r="CB35" s="14">
        <v>31.7</v>
      </c>
      <c r="CC35" s="14">
        <v>12.4</v>
      </c>
      <c r="CD35" s="14">
        <v>0.2</v>
      </c>
      <c r="CE35" s="14">
        <v>5.0999999999999996</v>
      </c>
      <c r="CF35" s="14">
        <v>1.9</v>
      </c>
      <c r="CG35" s="14"/>
      <c r="CH35" s="14"/>
      <c r="CI35" s="14"/>
      <c r="CJ35" s="14">
        <v>12.8</v>
      </c>
      <c r="CK35" s="14">
        <v>16.600000000000001</v>
      </c>
      <c r="CL35" s="14">
        <v>10.6</v>
      </c>
      <c r="CM35" s="14"/>
      <c r="CN35" s="14"/>
      <c r="CO35" s="14"/>
      <c r="CP35" s="14"/>
      <c r="CQ35" s="14"/>
      <c r="CR35" s="14">
        <v>-13.2</v>
      </c>
      <c r="CS35" s="14">
        <v>-20</v>
      </c>
      <c r="CT35" s="14">
        <v>-2.5</v>
      </c>
      <c r="CU35" s="14">
        <v>-1.1000000000000001</v>
      </c>
      <c r="CV35" s="14">
        <v>0.6</v>
      </c>
      <c r="CW35" s="14"/>
      <c r="CX35" s="14">
        <v>-19.399999999999999</v>
      </c>
      <c r="CY35" s="14">
        <v>9.5</v>
      </c>
      <c r="CZ35" s="14">
        <v>-4.9000000000000004</v>
      </c>
      <c r="DA35" s="14"/>
      <c r="DB35" s="14">
        <v>0</v>
      </c>
      <c r="DC35" s="14">
        <v>0</v>
      </c>
      <c r="DD35" s="14">
        <v>-1</v>
      </c>
      <c r="DE35" s="14">
        <v>32.4</v>
      </c>
      <c r="DF35" s="14"/>
      <c r="DG35" s="14">
        <v>0</v>
      </c>
      <c r="DH35" s="14">
        <v>1.1000000000000001</v>
      </c>
      <c r="DI35" s="14">
        <v>0.2</v>
      </c>
      <c r="DJ35" s="14">
        <v>0</v>
      </c>
      <c r="DK35" s="14">
        <v>0.3</v>
      </c>
      <c r="DL35" s="14">
        <v>0.4</v>
      </c>
      <c r="DM35" s="14"/>
      <c r="DN35" s="14">
        <v>-0.68100000000000005</v>
      </c>
      <c r="DO35" s="14">
        <v>-2.1859999999999999</v>
      </c>
      <c r="DP35" s="14">
        <v>2</v>
      </c>
      <c r="DQ35" s="14">
        <v>-15.6</v>
      </c>
      <c r="DR35" s="14">
        <v>-1</v>
      </c>
      <c r="DS35" s="14">
        <v>0.1</v>
      </c>
      <c r="DT35" s="14">
        <v>0.4</v>
      </c>
      <c r="DU35" s="14">
        <v>0</v>
      </c>
      <c r="DV35" s="14"/>
      <c r="DW35" s="14"/>
      <c r="DX35" s="14">
        <v>-3.2</v>
      </c>
      <c r="DY35" s="14">
        <v>0.3</v>
      </c>
      <c r="DZ35" s="14">
        <v>2.9</v>
      </c>
      <c r="EA35" s="14">
        <v>2.6</v>
      </c>
      <c r="EB35" s="14">
        <v>0.6</v>
      </c>
      <c r="EC35" s="14"/>
      <c r="ED35" s="14">
        <v>0</v>
      </c>
      <c r="EE35" s="14">
        <v>2.7</v>
      </c>
      <c r="EF35" s="14">
        <v>-3.4</v>
      </c>
      <c r="EG35" s="14">
        <v>-3.7</v>
      </c>
      <c r="EH35" s="14">
        <v>-0.3</v>
      </c>
      <c r="EI35" s="14">
        <v>-0.2</v>
      </c>
      <c r="EJ35" s="14">
        <v>-3.76</v>
      </c>
      <c r="EK35" s="14">
        <v>2.4</v>
      </c>
      <c r="EL35" s="14">
        <v>0</v>
      </c>
      <c r="EM35" s="14">
        <v>1.9</v>
      </c>
      <c r="EN35" s="14">
        <v>0.2</v>
      </c>
      <c r="EO35" s="14">
        <v>0.2</v>
      </c>
      <c r="EP35" s="14">
        <v>0.2</v>
      </c>
      <c r="EQ35" s="14">
        <v>-5.3</v>
      </c>
      <c r="ER35" s="14">
        <v>18.600000000000001</v>
      </c>
      <c r="ES35" s="14">
        <v>3</v>
      </c>
      <c r="ET35" s="14">
        <v>-4.5999999999999996</v>
      </c>
      <c r="EU35" s="14">
        <v>-0.2</v>
      </c>
      <c r="EV35" s="14">
        <v>-13.3</v>
      </c>
      <c r="EW35" s="14">
        <v>0</v>
      </c>
      <c r="EX35" s="14">
        <v>10.7</v>
      </c>
      <c r="EY35" s="14">
        <v>1.7</v>
      </c>
      <c r="EZ35" s="14">
        <v>0.6</v>
      </c>
      <c r="FA35" s="14">
        <v>0.4</v>
      </c>
      <c r="FB35" s="14">
        <v>0.5</v>
      </c>
      <c r="FC35" s="14">
        <v>3</v>
      </c>
      <c r="FD35" s="14">
        <v>0.4</v>
      </c>
      <c r="FE35" s="14">
        <v>0.8</v>
      </c>
      <c r="FF35" s="14">
        <v>2.2000000000000002</v>
      </c>
      <c r="FG35" s="14"/>
      <c r="FH35" s="14"/>
      <c r="FI35" s="14"/>
      <c r="FJ35" s="14">
        <v>0.5</v>
      </c>
      <c r="FK35" s="14"/>
      <c r="FL35" s="14">
        <v>1.6</v>
      </c>
      <c r="FM35" s="14"/>
      <c r="FN35" s="14">
        <v>40.673000000000002</v>
      </c>
      <c r="FO35" s="15"/>
      <c r="FP35" s="14">
        <v>1.3</v>
      </c>
      <c r="FQ35" s="14">
        <v>-2.1999999999999999E-2</v>
      </c>
      <c r="FR35" s="14">
        <v>2.2589999999999999</v>
      </c>
      <c r="FS35" s="14">
        <v>1.1000000000000001</v>
      </c>
      <c r="FT35" s="14">
        <v>0.35287000000000002</v>
      </c>
      <c r="FU35" s="14">
        <v>0.2303</v>
      </c>
      <c r="FV35" s="14">
        <v>0.5</v>
      </c>
      <c r="FW35" s="14">
        <v>1.8</v>
      </c>
      <c r="FX35" s="14">
        <v>7.5201700000000002</v>
      </c>
    </row>
    <row r="36" spans="1:180" ht="24" customHeight="1" x14ac:dyDescent="0.3">
      <c r="A36" s="16" t="s">
        <v>57</v>
      </c>
      <c r="B36" s="16" t="s">
        <v>777</v>
      </c>
      <c r="C36" s="17">
        <v>38</v>
      </c>
      <c r="D36" s="17">
        <v>-69.099999999999994</v>
      </c>
      <c r="E36" s="17">
        <v>-1.5</v>
      </c>
      <c r="F36" s="17"/>
      <c r="G36" s="17"/>
      <c r="H36" s="17">
        <v>-12.6</v>
      </c>
      <c r="I36" s="17">
        <v>-7.5</v>
      </c>
      <c r="J36" s="17">
        <v>0</v>
      </c>
      <c r="K36" s="17"/>
      <c r="L36" s="17">
        <v>0</v>
      </c>
      <c r="M36" s="17">
        <v>0</v>
      </c>
      <c r="N36" s="17">
        <v>0</v>
      </c>
      <c r="O36" s="17"/>
      <c r="P36" s="17">
        <v>0</v>
      </c>
      <c r="Q36" s="17"/>
      <c r="R36" s="17">
        <v>0</v>
      </c>
      <c r="S36" s="17">
        <v>0</v>
      </c>
      <c r="T36" s="17"/>
      <c r="U36" s="17"/>
      <c r="V36" s="17"/>
      <c r="W36" s="17"/>
      <c r="X36" s="17">
        <v>12</v>
      </c>
      <c r="Y36" s="17">
        <v>1.2</v>
      </c>
      <c r="Z36" s="17">
        <v>0.6</v>
      </c>
      <c r="AA36" s="17">
        <v>0</v>
      </c>
      <c r="AB36" s="17">
        <v>-3.4</v>
      </c>
      <c r="AC36" s="17">
        <v>6</v>
      </c>
      <c r="AD36" s="17">
        <v>6</v>
      </c>
      <c r="AE36" s="17"/>
      <c r="AF36" s="17"/>
      <c r="AG36" s="17"/>
      <c r="AH36" s="17"/>
      <c r="AI36" s="17">
        <v>14</v>
      </c>
      <c r="AJ36" s="17">
        <v>0</v>
      </c>
      <c r="AK36" s="17">
        <v>0</v>
      </c>
      <c r="AL36" s="17"/>
      <c r="AM36" s="17"/>
      <c r="AN36" s="17">
        <v>-0.9</v>
      </c>
      <c r="AO36" s="17">
        <v>-32.6</v>
      </c>
      <c r="AP36" s="17">
        <v>0.5</v>
      </c>
      <c r="AQ36" s="17">
        <v>17.399999999999999</v>
      </c>
      <c r="AR36" s="17">
        <v>2.2000000000000002</v>
      </c>
      <c r="AS36" s="17">
        <v>-1.1000000000000001</v>
      </c>
      <c r="AT36" s="17">
        <v>2.6</v>
      </c>
      <c r="AU36" s="17">
        <v>1.8</v>
      </c>
      <c r="AV36" s="17">
        <v>3.8</v>
      </c>
      <c r="AW36" s="17">
        <v>-10.4</v>
      </c>
      <c r="AX36" s="17">
        <v>-44.7</v>
      </c>
      <c r="AY36" s="17">
        <v>-1.2</v>
      </c>
      <c r="AZ36" s="17">
        <v>0</v>
      </c>
      <c r="BA36" s="17">
        <v>0.6</v>
      </c>
      <c r="BB36" s="17">
        <v>0.5</v>
      </c>
      <c r="BC36" s="17">
        <v>2</v>
      </c>
      <c r="BD36" s="17">
        <v>12</v>
      </c>
      <c r="BE36" s="17"/>
      <c r="BF36" s="17"/>
      <c r="BG36" s="17">
        <v>2.9</v>
      </c>
      <c r="BH36" s="17"/>
      <c r="BI36" s="17"/>
      <c r="BJ36" s="17">
        <v>-1.1000000000000001</v>
      </c>
      <c r="BK36" s="17"/>
      <c r="BL36" s="17"/>
      <c r="BM36" s="17"/>
      <c r="BN36" s="17">
        <v>2.7</v>
      </c>
      <c r="BO36" s="17">
        <v>-45.2</v>
      </c>
      <c r="BP36" s="17">
        <v>-46</v>
      </c>
      <c r="BQ36" s="17">
        <v>50.1</v>
      </c>
      <c r="BR36" s="17">
        <v>-10.1</v>
      </c>
      <c r="BS36" s="17">
        <v>13.9</v>
      </c>
      <c r="BT36" s="17">
        <v>1.7</v>
      </c>
      <c r="BU36" s="17"/>
      <c r="BV36" s="17"/>
      <c r="BW36" s="17"/>
      <c r="BX36" s="17">
        <v>-10.6</v>
      </c>
      <c r="BY36" s="17"/>
      <c r="BZ36" s="17"/>
      <c r="CA36" s="17">
        <v>-0.6</v>
      </c>
      <c r="CB36" s="17">
        <v>30.8</v>
      </c>
      <c r="CC36" s="17">
        <v>12.1</v>
      </c>
      <c r="CD36" s="17">
        <v>-0.7</v>
      </c>
      <c r="CE36" s="17">
        <v>7.1</v>
      </c>
      <c r="CF36" s="17">
        <v>2</v>
      </c>
      <c r="CG36" s="17"/>
      <c r="CH36" s="17"/>
      <c r="CI36" s="17"/>
      <c r="CJ36" s="17">
        <v>9.1999999999999993</v>
      </c>
      <c r="CK36" s="17">
        <v>13.3</v>
      </c>
      <c r="CL36" s="17">
        <v>4.5</v>
      </c>
      <c r="CM36" s="17"/>
      <c r="CN36" s="17"/>
      <c r="CO36" s="17"/>
      <c r="CP36" s="17"/>
      <c r="CQ36" s="17"/>
      <c r="CR36" s="17">
        <v>-12.2</v>
      </c>
      <c r="CS36" s="17">
        <v>-19.5</v>
      </c>
      <c r="CT36" s="17">
        <v>-2.5</v>
      </c>
      <c r="CU36" s="17">
        <v>-1</v>
      </c>
      <c r="CV36" s="17">
        <v>0.6</v>
      </c>
      <c r="CW36" s="17"/>
      <c r="CX36" s="17">
        <v>-20.100000000000001</v>
      </c>
      <c r="CY36" s="17">
        <v>9.1</v>
      </c>
      <c r="CZ36" s="17">
        <v>-5</v>
      </c>
      <c r="DA36" s="17"/>
      <c r="DB36" s="17">
        <v>0.1</v>
      </c>
      <c r="DC36" s="17">
        <v>0.1</v>
      </c>
      <c r="DD36" s="17">
        <v>-1.1000000000000001</v>
      </c>
      <c r="DE36" s="17">
        <v>32.299999999999997</v>
      </c>
      <c r="DF36" s="17"/>
      <c r="DG36" s="17">
        <v>0</v>
      </c>
      <c r="DH36" s="17">
        <v>1.1000000000000001</v>
      </c>
      <c r="DI36" s="17">
        <v>0.2</v>
      </c>
      <c r="DJ36" s="17">
        <v>-0.7</v>
      </c>
      <c r="DK36" s="17">
        <v>0.4</v>
      </c>
      <c r="DL36" s="17">
        <v>0.4</v>
      </c>
      <c r="DM36" s="17"/>
      <c r="DN36" s="17">
        <v>-0.67600000000000005</v>
      </c>
      <c r="DO36" s="17">
        <v>-2.1829999999999998</v>
      </c>
      <c r="DP36" s="17">
        <v>1.4</v>
      </c>
      <c r="DQ36" s="17">
        <v>-16.600000000000001</v>
      </c>
      <c r="DR36" s="17">
        <v>-1.2</v>
      </c>
      <c r="DS36" s="17">
        <v>0</v>
      </c>
      <c r="DT36" s="17">
        <v>0.4</v>
      </c>
      <c r="DU36" s="17">
        <v>0</v>
      </c>
      <c r="DV36" s="17"/>
      <c r="DW36" s="17"/>
      <c r="DX36" s="17">
        <v>-3.2</v>
      </c>
      <c r="DY36" s="17">
        <v>0.4</v>
      </c>
      <c r="DZ36" s="17">
        <v>2.8</v>
      </c>
      <c r="EA36" s="17">
        <v>2.4</v>
      </c>
      <c r="EB36" s="17">
        <v>0.6</v>
      </c>
      <c r="EC36" s="17"/>
      <c r="ED36" s="17">
        <v>0</v>
      </c>
      <c r="EE36" s="17">
        <v>2.5</v>
      </c>
      <c r="EF36" s="17">
        <v>-8.1</v>
      </c>
      <c r="EG36" s="17">
        <v>-9</v>
      </c>
      <c r="EH36" s="17">
        <v>-1.1000000000000001</v>
      </c>
      <c r="EI36" s="17">
        <v>-0.7</v>
      </c>
      <c r="EJ36" s="17">
        <v>-3.64</v>
      </c>
      <c r="EK36" s="17">
        <v>2.4</v>
      </c>
      <c r="EL36" s="17">
        <v>-0.1</v>
      </c>
      <c r="EM36" s="17">
        <v>1.9</v>
      </c>
      <c r="EN36" s="17">
        <v>0.2</v>
      </c>
      <c r="EO36" s="17">
        <v>0.2</v>
      </c>
      <c r="EP36" s="17">
        <v>0.2</v>
      </c>
      <c r="EQ36" s="17">
        <v>-5.7</v>
      </c>
      <c r="ER36" s="17">
        <v>18</v>
      </c>
      <c r="ES36" s="17">
        <v>2.9</v>
      </c>
      <c r="ET36" s="17">
        <v>-4.7</v>
      </c>
      <c r="EU36" s="17">
        <v>-0.2</v>
      </c>
      <c r="EV36" s="17">
        <v>-10.199999999999999</v>
      </c>
      <c r="EW36" s="17">
        <v>0</v>
      </c>
      <c r="EX36" s="17">
        <v>7.9</v>
      </c>
      <c r="EY36" s="17">
        <v>1.7</v>
      </c>
      <c r="EZ36" s="17">
        <v>0.6</v>
      </c>
      <c r="FA36" s="17">
        <v>0.4</v>
      </c>
      <c r="FB36" s="17">
        <v>0.5</v>
      </c>
      <c r="FC36" s="17">
        <v>2.8</v>
      </c>
      <c r="FD36" s="17">
        <v>0.4</v>
      </c>
      <c r="FE36" s="17">
        <v>0.8</v>
      </c>
      <c r="FF36" s="17">
        <v>2</v>
      </c>
      <c r="FG36" s="17"/>
      <c r="FH36" s="17"/>
      <c r="FI36" s="17"/>
      <c r="FJ36" s="17">
        <v>1</v>
      </c>
      <c r="FK36" s="17"/>
      <c r="FL36" s="17">
        <v>1.5</v>
      </c>
      <c r="FM36" s="17"/>
      <c r="FN36" s="17">
        <v>-56.999000000000002</v>
      </c>
      <c r="FO36" s="15"/>
      <c r="FP36" s="17">
        <v>1.3</v>
      </c>
      <c r="FQ36" s="17">
        <v>-0.159</v>
      </c>
      <c r="FR36" s="17">
        <v>3.1360000000000001</v>
      </c>
      <c r="FS36" s="17">
        <v>1.1000000000000001</v>
      </c>
      <c r="FT36" s="17">
        <v>0.34799000000000002</v>
      </c>
      <c r="FU36" s="17">
        <v>0.23932999999999999</v>
      </c>
      <c r="FV36" s="17">
        <v>0.4</v>
      </c>
      <c r="FW36" s="17">
        <v>1.6</v>
      </c>
      <c r="FX36" s="17">
        <v>7.9643199999999998</v>
      </c>
    </row>
    <row r="37" spans="1:180" ht="24" customHeight="1" x14ac:dyDescent="0.3">
      <c r="A37" s="16" t="s">
        <v>57</v>
      </c>
      <c r="B37" s="16" t="s">
        <v>778</v>
      </c>
      <c r="C37" s="17">
        <v>42</v>
      </c>
      <c r="D37" s="17">
        <v>-57.2</v>
      </c>
      <c r="E37" s="17">
        <v>-0.3</v>
      </c>
      <c r="F37" s="17"/>
      <c r="G37" s="17"/>
      <c r="H37" s="17">
        <v>-12.1</v>
      </c>
      <c r="I37" s="17">
        <v>6.1</v>
      </c>
      <c r="J37" s="17">
        <v>1</v>
      </c>
      <c r="K37" s="17"/>
      <c r="L37" s="17">
        <v>0</v>
      </c>
      <c r="M37" s="17">
        <v>0</v>
      </c>
      <c r="N37" s="17">
        <v>0</v>
      </c>
      <c r="O37" s="17"/>
      <c r="P37" s="17">
        <v>0</v>
      </c>
      <c r="Q37" s="17"/>
      <c r="R37" s="17">
        <v>0</v>
      </c>
      <c r="S37" s="17">
        <v>0</v>
      </c>
      <c r="T37" s="17"/>
      <c r="U37" s="17"/>
      <c r="V37" s="17"/>
      <c r="W37" s="17"/>
      <c r="X37" s="17">
        <v>13.1</v>
      </c>
      <c r="Y37" s="17">
        <v>1.1000000000000001</v>
      </c>
      <c r="Z37" s="17">
        <v>0.5</v>
      </c>
      <c r="AA37" s="17">
        <v>0</v>
      </c>
      <c r="AB37" s="17">
        <v>-3.4</v>
      </c>
      <c r="AC37" s="17">
        <v>6</v>
      </c>
      <c r="AD37" s="17">
        <v>6.7</v>
      </c>
      <c r="AE37" s="17"/>
      <c r="AF37" s="17"/>
      <c r="AG37" s="17"/>
      <c r="AH37" s="17"/>
      <c r="AI37" s="17">
        <v>17.5</v>
      </c>
      <c r="AJ37" s="17">
        <v>-11.5</v>
      </c>
      <c r="AK37" s="17">
        <v>0</v>
      </c>
      <c r="AL37" s="17"/>
      <c r="AM37" s="17"/>
      <c r="AN37" s="17">
        <v>-0.9</v>
      </c>
      <c r="AO37" s="17">
        <v>-32</v>
      </c>
      <c r="AP37" s="17">
        <v>0.8</v>
      </c>
      <c r="AQ37" s="17">
        <v>18.899999999999999</v>
      </c>
      <c r="AR37" s="17">
        <v>2</v>
      </c>
      <c r="AS37" s="17">
        <v>-1.4</v>
      </c>
      <c r="AT37" s="17">
        <v>2.6</v>
      </c>
      <c r="AU37" s="17">
        <v>1.7</v>
      </c>
      <c r="AV37" s="17">
        <v>6.2</v>
      </c>
      <c r="AW37" s="17">
        <v>-8.1</v>
      </c>
      <c r="AX37" s="17">
        <v>-42.6</v>
      </c>
      <c r="AY37" s="17">
        <v>-1.5</v>
      </c>
      <c r="AZ37" s="17">
        <v>0</v>
      </c>
      <c r="BA37" s="17">
        <v>1.5</v>
      </c>
      <c r="BB37" s="17">
        <v>0.4</v>
      </c>
      <c r="BC37" s="17">
        <v>2</v>
      </c>
      <c r="BD37" s="17">
        <v>10.4</v>
      </c>
      <c r="BE37" s="17"/>
      <c r="BF37" s="17"/>
      <c r="BG37" s="17">
        <v>3.3</v>
      </c>
      <c r="BH37" s="17"/>
      <c r="BI37" s="17"/>
      <c r="BJ37" s="17">
        <v>-0.7</v>
      </c>
      <c r="BK37" s="17"/>
      <c r="BL37" s="17"/>
      <c r="BM37" s="17"/>
      <c r="BN37" s="17">
        <v>7.5</v>
      </c>
      <c r="BO37" s="17">
        <v>-42.5</v>
      </c>
      <c r="BP37" s="17">
        <v>-44.3</v>
      </c>
      <c r="BQ37" s="17">
        <v>53</v>
      </c>
      <c r="BR37" s="17">
        <v>-6.8</v>
      </c>
      <c r="BS37" s="17">
        <v>15.7</v>
      </c>
      <c r="BT37" s="17">
        <v>2.2999999999999998</v>
      </c>
      <c r="BU37" s="17"/>
      <c r="BV37" s="17"/>
      <c r="BW37" s="17"/>
      <c r="BX37" s="17">
        <v>-11.9</v>
      </c>
      <c r="BY37" s="17"/>
      <c r="BZ37" s="17"/>
      <c r="CA37" s="17">
        <v>-0.5</v>
      </c>
      <c r="CB37" s="17">
        <v>30.1</v>
      </c>
      <c r="CC37" s="17">
        <v>12.9</v>
      </c>
      <c r="CD37" s="17">
        <v>0.6</v>
      </c>
      <c r="CE37" s="17">
        <v>5.0999999999999996</v>
      </c>
      <c r="CF37" s="17">
        <v>1.9</v>
      </c>
      <c r="CG37" s="17"/>
      <c r="CH37" s="17"/>
      <c r="CI37" s="17"/>
      <c r="CJ37" s="17">
        <v>11.3</v>
      </c>
      <c r="CK37" s="17">
        <v>15.3</v>
      </c>
      <c r="CL37" s="17">
        <v>8.4</v>
      </c>
      <c r="CM37" s="17"/>
      <c r="CN37" s="17"/>
      <c r="CO37" s="17"/>
      <c r="CP37" s="17"/>
      <c r="CQ37" s="17"/>
      <c r="CR37" s="17">
        <v>-13.6</v>
      </c>
      <c r="CS37" s="17">
        <v>-20.3</v>
      </c>
      <c r="CT37" s="17">
        <v>-2.4</v>
      </c>
      <c r="CU37" s="17">
        <v>-0.9</v>
      </c>
      <c r="CV37" s="17">
        <v>0.6</v>
      </c>
      <c r="CW37" s="17"/>
      <c r="CX37" s="17">
        <v>-19.399999999999999</v>
      </c>
      <c r="CY37" s="17">
        <v>8.6</v>
      </c>
      <c r="CZ37" s="17">
        <v>-5.4</v>
      </c>
      <c r="DA37" s="17"/>
      <c r="DB37" s="17">
        <v>0</v>
      </c>
      <c r="DC37" s="17">
        <v>0</v>
      </c>
      <c r="DD37" s="17">
        <v>-1</v>
      </c>
      <c r="DE37" s="17">
        <v>31.5</v>
      </c>
      <c r="DF37" s="17"/>
      <c r="DG37" s="17">
        <v>0</v>
      </c>
      <c r="DH37" s="17">
        <v>1.1000000000000001</v>
      </c>
      <c r="DI37" s="17">
        <v>0.3</v>
      </c>
      <c r="DJ37" s="17">
        <v>-0.4</v>
      </c>
      <c r="DK37" s="17">
        <v>0.4</v>
      </c>
      <c r="DL37" s="17">
        <v>0.4</v>
      </c>
      <c r="DM37" s="17"/>
      <c r="DN37" s="17">
        <v>-0.69</v>
      </c>
      <c r="DO37" s="17">
        <v>-2.1880000000000002</v>
      </c>
      <c r="DP37" s="17">
        <v>1.7</v>
      </c>
      <c r="DQ37" s="17">
        <v>-15.9</v>
      </c>
      <c r="DR37" s="17">
        <v>-0.9</v>
      </c>
      <c r="DS37" s="17">
        <v>0.1</v>
      </c>
      <c r="DT37" s="17">
        <v>0.4</v>
      </c>
      <c r="DU37" s="17">
        <v>0</v>
      </c>
      <c r="DV37" s="17"/>
      <c r="DW37" s="17"/>
      <c r="DX37" s="17">
        <v>-3.2</v>
      </c>
      <c r="DY37" s="17">
        <v>0.2</v>
      </c>
      <c r="DZ37" s="17">
        <v>2.8</v>
      </c>
      <c r="EA37" s="17">
        <v>2.5</v>
      </c>
      <c r="EB37" s="17">
        <v>0.5</v>
      </c>
      <c r="EC37" s="17"/>
      <c r="ED37" s="17">
        <v>0.9</v>
      </c>
      <c r="EE37" s="17">
        <v>0.6</v>
      </c>
      <c r="EF37" s="17">
        <v>-6.9</v>
      </c>
      <c r="EG37" s="17">
        <v>-7.5</v>
      </c>
      <c r="EH37" s="17">
        <v>-1.2</v>
      </c>
      <c r="EI37" s="17">
        <v>-0.8</v>
      </c>
      <c r="EJ37" s="17">
        <v>-1.74</v>
      </c>
      <c r="EK37" s="17">
        <v>2.4</v>
      </c>
      <c r="EL37" s="17">
        <v>-0.1</v>
      </c>
      <c r="EM37" s="17">
        <v>1.8</v>
      </c>
      <c r="EN37" s="17">
        <v>0.2</v>
      </c>
      <c r="EO37" s="17">
        <v>0.2</v>
      </c>
      <c r="EP37" s="17">
        <v>0.2</v>
      </c>
      <c r="EQ37" s="17">
        <v>-6</v>
      </c>
      <c r="ER37" s="17">
        <v>17.399999999999999</v>
      </c>
      <c r="ES37" s="17">
        <v>2.7</v>
      </c>
      <c r="ET37" s="17">
        <v>-4.9000000000000004</v>
      </c>
      <c r="EU37" s="17">
        <v>-0.2</v>
      </c>
      <c r="EV37" s="17">
        <v>-11.9</v>
      </c>
      <c r="EW37" s="17">
        <v>0</v>
      </c>
      <c r="EX37" s="17">
        <v>10.6</v>
      </c>
      <c r="EY37" s="17">
        <v>1.7</v>
      </c>
      <c r="EZ37" s="17">
        <v>0.6</v>
      </c>
      <c r="FA37" s="17">
        <v>0.4</v>
      </c>
      <c r="FB37" s="17">
        <v>0.5</v>
      </c>
      <c r="FC37" s="17">
        <v>2.5</v>
      </c>
      <c r="FD37" s="17">
        <v>0.4</v>
      </c>
      <c r="FE37" s="17">
        <v>0.8</v>
      </c>
      <c r="FF37" s="17">
        <v>2.2000000000000002</v>
      </c>
      <c r="FG37" s="17"/>
      <c r="FH37" s="17"/>
      <c r="FI37" s="17"/>
      <c r="FJ37" s="17">
        <v>0.9</v>
      </c>
      <c r="FK37" s="17"/>
      <c r="FL37" s="17">
        <v>1</v>
      </c>
      <c r="FM37" s="17"/>
      <c r="FN37" s="17">
        <v>1.782</v>
      </c>
      <c r="FO37" s="15"/>
      <c r="FP37" s="17">
        <v>1.4</v>
      </c>
      <c r="FQ37" s="17">
        <v>-0.27900000000000003</v>
      </c>
      <c r="FR37" s="17">
        <v>2.9359999999999999</v>
      </c>
      <c r="FS37" s="17">
        <v>1.1000000000000001</v>
      </c>
      <c r="FT37" s="17">
        <v>0.34859000000000001</v>
      </c>
      <c r="FU37" s="17">
        <v>0.22114</v>
      </c>
      <c r="FV37" s="17">
        <v>0.4</v>
      </c>
      <c r="FW37" s="17">
        <v>1.6</v>
      </c>
      <c r="FX37" s="17">
        <v>7.7267299999999999</v>
      </c>
    </row>
    <row r="38" spans="1:180" ht="24" customHeight="1" x14ac:dyDescent="0.3">
      <c r="A38" s="16" t="s">
        <v>57</v>
      </c>
      <c r="B38" s="16" t="s">
        <v>779</v>
      </c>
      <c r="C38" s="17">
        <v>38</v>
      </c>
      <c r="D38" s="17">
        <v>-62.9</v>
      </c>
      <c r="E38" s="17">
        <v>-0.4</v>
      </c>
      <c r="F38" s="17"/>
      <c r="G38" s="17"/>
      <c r="H38" s="17">
        <v>-12.9</v>
      </c>
      <c r="I38" s="17">
        <v>2.2000000000000002</v>
      </c>
      <c r="J38" s="17">
        <v>2.4</v>
      </c>
      <c r="K38" s="17"/>
      <c r="L38" s="17">
        <v>0</v>
      </c>
      <c r="M38" s="17">
        <v>0</v>
      </c>
      <c r="N38" s="17">
        <v>0</v>
      </c>
      <c r="O38" s="17"/>
      <c r="P38" s="17">
        <v>0</v>
      </c>
      <c r="Q38" s="17"/>
      <c r="R38" s="17">
        <v>0</v>
      </c>
      <c r="S38" s="17">
        <v>-0.1</v>
      </c>
      <c r="T38" s="17"/>
      <c r="U38" s="17"/>
      <c r="V38" s="17"/>
      <c r="W38" s="17"/>
      <c r="X38" s="17">
        <v>12.5</v>
      </c>
      <c r="Y38" s="17">
        <v>1.5</v>
      </c>
      <c r="Z38" s="17">
        <v>0.8</v>
      </c>
      <c r="AA38" s="17">
        <v>0</v>
      </c>
      <c r="AB38" s="17">
        <v>-3.4</v>
      </c>
      <c r="AC38" s="17">
        <v>5.9</v>
      </c>
      <c r="AD38" s="17">
        <v>5.9</v>
      </c>
      <c r="AE38" s="17"/>
      <c r="AF38" s="17"/>
      <c r="AG38" s="17"/>
      <c r="AH38" s="17"/>
      <c r="AI38" s="17">
        <v>15.3</v>
      </c>
      <c r="AJ38" s="17">
        <v>-11.2</v>
      </c>
      <c r="AK38" s="17">
        <v>0</v>
      </c>
      <c r="AL38" s="17"/>
      <c r="AM38" s="17"/>
      <c r="AN38" s="17">
        <v>-1</v>
      </c>
      <c r="AO38" s="17">
        <v>-31.3</v>
      </c>
      <c r="AP38" s="17">
        <v>0.9</v>
      </c>
      <c r="AQ38" s="17">
        <v>18.899999999999999</v>
      </c>
      <c r="AR38" s="17">
        <v>2</v>
      </c>
      <c r="AS38" s="17">
        <v>-0.3</v>
      </c>
      <c r="AT38" s="17">
        <v>2.6</v>
      </c>
      <c r="AU38" s="17">
        <v>1.2</v>
      </c>
      <c r="AV38" s="17">
        <v>4.8</v>
      </c>
      <c r="AW38" s="17">
        <v>-9.4</v>
      </c>
      <c r="AX38" s="17">
        <v>-43.8</v>
      </c>
      <c r="AY38" s="17">
        <v>-3.3</v>
      </c>
      <c r="AZ38" s="17">
        <v>0</v>
      </c>
      <c r="BA38" s="17">
        <v>-0.5</v>
      </c>
      <c r="BB38" s="17">
        <v>0.5</v>
      </c>
      <c r="BC38" s="17">
        <v>2.2000000000000002</v>
      </c>
      <c r="BD38" s="17">
        <v>9.5</v>
      </c>
      <c r="BE38" s="17"/>
      <c r="BF38" s="17"/>
      <c r="BG38" s="17">
        <v>2.8</v>
      </c>
      <c r="BH38" s="17"/>
      <c r="BI38" s="17"/>
      <c r="BJ38" s="17">
        <v>-1.3</v>
      </c>
      <c r="BK38" s="17"/>
      <c r="BL38" s="17"/>
      <c r="BM38" s="17"/>
      <c r="BN38" s="17">
        <v>6.6</v>
      </c>
      <c r="BO38" s="17">
        <v>-40.6</v>
      </c>
      <c r="BP38" s="17">
        <v>-43.8</v>
      </c>
      <c r="BQ38" s="17">
        <v>54.6</v>
      </c>
      <c r="BR38" s="17">
        <v>-3.9</v>
      </c>
      <c r="BS38" s="17">
        <v>16.399999999999999</v>
      </c>
      <c r="BT38" s="17">
        <v>2.5</v>
      </c>
      <c r="BU38" s="17"/>
      <c r="BV38" s="17"/>
      <c r="BW38" s="17"/>
      <c r="BX38" s="17">
        <v>-13.1</v>
      </c>
      <c r="BY38" s="17"/>
      <c r="BZ38" s="17"/>
      <c r="CA38" s="17">
        <v>-0.6</v>
      </c>
      <c r="CB38" s="17">
        <v>31.2</v>
      </c>
      <c r="CC38" s="17">
        <v>12.2</v>
      </c>
      <c r="CD38" s="17">
        <v>-0.2</v>
      </c>
      <c r="CE38" s="17">
        <v>6.6</v>
      </c>
      <c r="CF38" s="17">
        <v>1.9</v>
      </c>
      <c r="CG38" s="17"/>
      <c r="CH38" s="17"/>
      <c r="CI38" s="17"/>
      <c r="CJ38" s="17">
        <v>10</v>
      </c>
      <c r="CK38" s="17">
        <v>13.6</v>
      </c>
      <c r="CL38" s="17">
        <v>5.9</v>
      </c>
      <c r="CM38" s="17"/>
      <c r="CN38" s="17"/>
      <c r="CO38" s="17"/>
      <c r="CP38" s="17"/>
      <c r="CQ38" s="17"/>
      <c r="CR38" s="17">
        <v>-14.1</v>
      </c>
      <c r="CS38" s="17">
        <v>-20.5</v>
      </c>
      <c r="CT38" s="17">
        <v>-2.6</v>
      </c>
      <c r="CU38" s="17">
        <v>-0.9</v>
      </c>
      <c r="CV38" s="17">
        <v>0.6</v>
      </c>
      <c r="CW38" s="17"/>
      <c r="CX38" s="17">
        <v>-19.100000000000001</v>
      </c>
      <c r="CY38" s="17">
        <v>8.9</v>
      </c>
      <c r="CZ38" s="17">
        <v>-5.4</v>
      </c>
      <c r="DA38" s="17"/>
      <c r="DB38" s="17">
        <v>0</v>
      </c>
      <c r="DC38" s="17">
        <v>-0.1</v>
      </c>
      <c r="DD38" s="17">
        <v>-0.9</v>
      </c>
      <c r="DE38" s="17">
        <v>31.3</v>
      </c>
      <c r="DF38" s="17"/>
      <c r="DG38" s="17">
        <v>0</v>
      </c>
      <c r="DH38" s="17">
        <v>1.1000000000000001</v>
      </c>
      <c r="DI38" s="17">
        <v>0.2</v>
      </c>
      <c r="DJ38" s="17">
        <v>-0.4</v>
      </c>
      <c r="DK38" s="17">
        <v>0.3</v>
      </c>
      <c r="DL38" s="17">
        <v>0.4</v>
      </c>
      <c r="DM38" s="17"/>
      <c r="DN38" s="17">
        <v>-0.63800000000000001</v>
      </c>
      <c r="DO38" s="17">
        <v>-1.9259999999999999</v>
      </c>
      <c r="DP38" s="17">
        <v>1.8</v>
      </c>
      <c r="DQ38" s="17">
        <v>-16.100000000000001</v>
      </c>
      <c r="DR38" s="17">
        <v>-1.7</v>
      </c>
      <c r="DS38" s="17">
        <v>0.1</v>
      </c>
      <c r="DT38" s="17">
        <v>0.4</v>
      </c>
      <c r="DU38" s="17">
        <v>0</v>
      </c>
      <c r="DV38" s="17"/>
      <c r="DW38" s="17"/>
      <c r="DX38" s="17">
        <v>-3.1</v>
      </c>
      <c r="DY38" s="17">
        <v>0.4</v>
      </c>
      <c r="DZ38" s="17">
        <v>2.8</v>
      </c>
      <c r="EA38" s="17">
        <v>2.4</v>
      </c>
      <c r="EB38" s="17">
        <v>0.5</v>
      </c>
      <c r="EC38" s="17"/>
      <c r="ED38" s="17">
        <v>2.2999999999999998</v>
      </c>
      <c r="EE38" s="17">
        <v>0.2</v>
      </c>
      <c r="EF38" s="17">
        <v>-4.0999999999999996</v>
      </c>
      <c r="EG38" s="17">
        <v>-4.5</v>
      </c>
      <c r="EH38" s="17">
        <v>-0.7</v>
      </c>
      <c r="EI38" s="17">
        <v>-0.3</v>
      </c>
      <c r="EJ38" s="17">
        <v>-0.02</v>
      </c>
      <c r="EK38" s="17">
        <v>2.4</v>
      </c>
      <c r="EL38" s="17">
        <v>-0.1</v>
      </c>
      <c r="EM38" s="17">
        <v>1.8</v>
      </c>
      <c r="EN38" s="17">
        <v>0.2</v>
      </c>
      <c r="EO38" s="17">
        <v>0.2</v>
      </c>
      <c r="EP38" s="17">
        <v>0</v>
      </c>
      <c r="EQ38" s="17">
        <v>-6.1</v>
      </c>
      <c r="ER38" s="17">
        <v>18.600000000000001</v>
      </c>
      <c r="ES38" s="17">
        <v>2.2000000000000002</v>
      </c>
      <c r="ET38" s="17">
        <v>-1.5</v>
      </c>
      <c r="EU38" s="17">
        <v>-0.2</v>
      </c>
      <c r="EV38" s="17">
        <v>-10.199999999999999</v>
      </c>
      <c r="EW38" s="17">
        <v>0</v>
      </c>
      <c r="EX38" s="17">
        <v>1.5</v>
      </c>
      <c r="EY38" s="17">
        <v>1.7</v>
      </c>
      <c r="EZ38" s="17">
        <v>0.6</v>
      </c>
      <c r="FA38" s="17">
        <v>0.4</v>
      </c>
      <c r="FB38" s="17">
        <v>0.5</v>
      </c>
      <c r="FC38" s="17">
        <v>2.2000000000000002</v>
      </c>
      <c r="FD38" s="17">
        <v>0.4</v>
      </c>
      <c r="FE38" s="17">
        <v>0.6</v>
      </c>
      <c r="FF38" s="17">
        <v>2.1</v>
      </c>
      <c r="FG38" s="17"/>
      <c r="FH38" s="17"/>
      <c r="FI38" s="17"/>
      <c r="FJ38" s="17">
        <v>0.9</v>
      </c>
      <c r="FK38" s="17"/>
      <c r="FL38" s="17">
        <v>0.9</v>
      </c>
      <c r="FM38" s="17"/>
      <c r="FN38" s="17">
        <v>-16.884</v>
      </c>
      <c r="FO38" s="15"/>
      <c r="FP38" s="17">
        <v>1.5</v>
      </c>
      <c r="FQ38" s="17">
        <v>-5.8000000000000003E-2</v>
      </c>
      <c r="FR38" s="17">
        <v>2.4125000000000001</v>
      </c>
      <c r="FS38" s="17">
        <v>1.2</v>
      </c>
      <c r="FT38" s="17">
        <v>0.35088000000000003</v>
      </c>
      <c r="FU38" s="17">
        <v>0.18376999999999999</v>
      </c>
      <c r="FV38" s="17">
        <v>0.3</v>
      </c>
      <c r="FW38" s="17">
        <v>1.6</v>
      </c>
      <c r="FX38" s="17">
        <v>7.4891500000000004</v>
      </c>
    </row>
    <row r="39" spans="1:180" ht="24" customHeight="1" x14ac:dyDescent="0.3">
      <c r="A39" s="16" t="s">
        <v>57</v>
      </c>
      <c r="B39" s="16" t="s">
        <v>780</v>
      </c>
      <c r="C39" s="17">
        <v>38.299999999999997</v>
      </c>
      <c r="D39" s="17">
        <v>-68.400000000000006</v>
      </c>
      <c r="E39" s="17">
        <v>-1.4</v>
      </c>
      <c r="F39" s="17"/>
      <c r="G39" s="17"/>
      <c r="H39" s="17">
        <v>-13.5</v>
      </c>
      <c r="I39" s="17">
        <v>0</v>
      </c>
      <c r="J39" s="17">
        <v>1.7</v>
      </c>
      <c r="K39" s="17"/>
      <c r="L39" s="17">
        <v>0</v>
      </c>
      <c r="M39" s="17">
        <v>0</v>
      </c>
      <c r="N39" s="17">
        <v>0</v>
      </c>
      <c r="O39" s="17"/>
      <c r="P39" s="17">
        <v>0</v>
      </c>
      <c r="Q39" s="17"/>
      <c r="R39" s="17">
        <v>0</v>
      </c>
      <c r="S39" s="17">
        <v>0.1</v>
      </c>
      <c r="T39" s="17"/>
      <c r="U39" s="17"/>
      <c r="V39" s="17"/>
      <c r="W39" s="17"/>
      <c r="X39" s="17">
        <v>12.5</v>
      </c>
      <c r="Y39" s="17">
        <v>1.5</v>
      </c>
      <c r="Z39" s="17">
        <v>0.7</v>
      </c>
      <c r="AA39" s="17">
        <v>0</v>
      </c>
      <c r="AB39" s="17">
        <v>-3.4</v>
      </c>
      <c r="AC39" s="17">
        <v>5.9</v>
      </c>
      <c r="AD39" s="17">
        <v>4.8</v>
      </c>
      <c r="AE39" s="17"/>
      <c r="AF39" s="17"/>
      <c r="AG39" s="17"/>
      <c r="AH39" s="17"/>
      <c r="AI39" s="17">
        <v>8.6999999999999993</v>
      </c>
      <c r="AJ39" s="17">
        <v>-11.7</v>
      </c>
      <c r="AK39" s="17">
        <v>0</v>
      </c>
      <c r="AL39" s="17"/>
      <c r="AM39" s="17"/>
      <c r="AN39" s="17">
        <v>-1</v>
      </c>
      <c r="AO39" s="17">
        <v>-31.6</v>
      </c>
      <c r="AP39" s="17">
        <v>0.9</v>
      </c>
      <c r="AQ39" s="17">
        <v>17.2</v>
      </c>
      <c r="AR39" s="17">
        <v>2.4</v>
      </c>
      <c r="AS39" s="17">
        <v>0.7</v>
      </c>
      <c r="AT39" s="17">
        <v>2.6</v>
      </c>
      <c r="AU39" s="17">
        <v>1.5</v>
      </c>
      <c r="AV39" s="17">
        <v>2.8</v>
      </c>
      <c r="AW39" s="17">
        <v>-11.3</v>
      </c>
      <c r="AX39" s="17">
        <v>-45.7</v>
      </c>
      <c r="AY39" s="17">
        <v>-0.2</v>
      </c>
      <c r="AZ39" s="17">
        <v>0</v>
      </c>
      <c r="BA39" s="17">
        <v>0.6</v>
      </c>
      <c r="BB39" s="17">
        <v>0.4</v>
      </c>
      <c r="BC39" s="17">
        <v>2.2000000000000002</v>
      </c>
      <c r="BD39" s="17">
        <v>12.5</v>
      </c>
      <c r="BE39" s="17"/>
      <c r="BF39" s="17"/>
      <c r="BG39" s="17">
        <v>2.7</v>
      </c>
      <c r="BH39" s="17"/>
      <c r="BI39" s="17"/>
      <c r="BJ39" s="17">
        <v>-1.3</v>
      </c>
      <c r="BK39" s="17"/>
      <c r="BL39" s="17"/>
      <c r="BM39" s="17"/>
      <c r="BN39" s="17">
        <v>4</v>
      </c>
      <c r="BO39" s="17">
        <v>-45.6</v>
      </c>
      <c r="BP39" s="17">
        <v>-47.6</v>
      </c>
      <c r="BQ39" s="17">
        <v>50.1</v>
      </c>
      <c r="BR39" s="17">
        <v>-8.1</v>
      </c>
      <c r="BS39" s="17">
        <v>14.9</v>
      </c>
      <c r="BT39" s="17">
        <v>1.7</v>
      </c>
      <c r="BU39" s="17"/>
      <c r="BV39" s="17"/>
      <c r="BW39" s="17"/>
      <c r="BX39" s="17">
        <v>-8.4</v>
      </c>
      <c r="BY39" s="17"/>
      <c r="BZ39" s="17"/>
      <c r="CA39" s="17">
        <v>-0.6</v>
      </c>
      <c r="CB39" s="17">
        <v>31.4</v>
      </c>
      <c r="CC39" s="17">
        <v>11.6</v>
      </c>
      <c r="CD39" s="17">
        <v>-0.9</v>
      </c>
      <c r="CE39" s="17">
        <v>5.2</v>
      </c>
      <c r="CF39" s="17">
        <v>2.1</v>
      </c>
      <c r="CG39" s="17"/>
      <c r="CH39" s="17"/>
      <c r="CI39" s="17"/>
      <c r="CJ39" s="17">
        <v>8.6</v>
      </c>
      <c r="CK39" s="17">
        <v>12.7</v>
      </c>
      <c r="CL39" s="17">
        <v>3.3</v>
      </c>
      <c r="CM39" s="17"/>
      <c r="CN39" s="17"/>
      <c r="CO39" s="17"/>
      <c r="CP39" s="17"/>
      <c r="CQ39" s="17"/>
      <c r="CR39" s="17">
        <v>-15.1</v>
      </c>
      <c r="CS39" s="17">
        <v>-21.2</v>
      </c>
      <c r="CT39" s="17">
        <v>-2.4</v>
      </c>
      <c r="CU39" s="17">
        <v>-0.9</v>
      </c>
      <c r="CV39" s="17">
        <v>0.6</v>
      </c>
      <c r="CW39" s="17"/>
      <c r="CX39" s="17">
        <v>-18.3</v>
      </c>
      <c r="CY39" s="17">
        <v>7.9</v>
      </c>
      <c r="CZ39" s="17">
        <v>-5.4</v>
      </c>
      <c r="DA39" s="17"/>
      <c r="DB39" s="17">
        <v>0</v>
      </c>
      <c r="DC39" s="17">
        <v>0</v>
      </c>
      <c r="DD39" s="17">
        <v>-1.1000000000000001</v>
      </c>
      <c r="DE39" s="17">
        <v>31</v>
      </c>
      <c r="DF39" s="17"/>
      <c r="DG39" s="17">
        <v>0</v>
      </c>
      <c r="DH39" s="17">
        <v>1.1000000000000001</v>
      </c>
      <c r="DI39" s="17">
        <v>0.1</v>
      </c>
      <c r="DJ39" s="17">
        <v>-0.3</v>
      </c>
      <c r="DK39" s="17">
        <v>0.3</v>
      </c>
      <c r="DL39" s="17">
        <v>0.4</v>
      </c>
      <c r="DM39" s="17"/>
      <c r="DN39" s="17">
        <v>-0.61199999999999999</v>
      </c>
      <c r="DO39" s="17">
        <v>-2.004</v>
      </c>
      <c r="DP39" s="17">
        <v>1.7</v>
      </c>
      <c r="DQ39" s="17">
        <v>-15.9</v>
      </c>
      <c r="DR39" s="17">
        <v>-0.8</v>
      </c>
      <c r="DS39" s="17">
        <v>0.1</v>
      </c>
      <c r="DT39" s="17">
        <v>0.4</v>
      </c>
      <c r="DU39" s="17">
        <v>0</v>
      </c>
      <c r="DV39" s="17"/>
      <c r="DW39" s="17"/>
      <c r="DX39" s="17">
        <v>-3.1</v>
      </c>
      <c r="DY39" s="17">
        <v>0.3</v>
      </c>
      <c r="DZ39" s="17">
        <v>2.8</v>
      </c>
      <c r="EA39" s="17">
        <v>2.4</v>
      </c>
      <c r="EB39" s="17">
        <v>0.5</v>
      </c>
      <c r="EC39" s="17"/>
      <c r="ED39" s="17">
        <v>7</v>
      </c>
      <c r="EE39" s="17">
        <v>0</v>
      </c>
      <c r="EF39" s="17">
        <v>-9.8000000000000007</v>
      </c>
      <c r="EG39" s="17">
        <v>-10.1</v>
      </c>
      <c r="EH39" s="17">
        <v>-1.5</v>
      </c>
      <c r="EI39" s="17">
        <v>-0.4</v>
      </c>
      <c r="EJ39" s="17">
        <v>0.64</v>
      </c>
      <c r="EK39" s="17">
        <v>2.5</v>
      </c>
      <c r="EL39" s="17">
        <v>-0.1</v>
      </c>
      <c r="EM39" s="17">
        <v>1.8</v>
      </c>
      <c r="EN39" s="17">
        <v>0.2</v>
      </c>
      <c r="EO39" s="17">
        <v>0.2</v>
      </c>
      <c r="EP39" s="17">
        <v>0.1</v>
      </c>
      <c r="EQ39" s="17">
        <v>-6.2</v>
      </c>
      <c r="ER39" s="17">
        <v>18.899999999999999</v>
      </c>
      <c r="ES39" s="17">
        <v>1.8</v>
      </c>
      <c r="ET39" s="17">
        <v>-4.4000000000000004</v>
      </c>
      <c r="EU39" s="17">
        <v>-0.2</v>
      </c>
      <c r="EV39" s="17">
        <v>-8.6999999999999993</v>
      </c>
      <c r="EW39" s="17">
        <v>0</v>
      </c>
      <c r="EX39" s="17">
        <v>13.1</v>
      </c>
      <c r="EY39" s="17">
        <v>1.7</v>
      </c>
      <c r="EZ39" s="17">
        <v>0.6</v>
      </c>
      <c r="FA39" s="17">
        <v>0.4</v>
      </c>
      <c r="FB39" s="17">
        <v>0.5</v>
      </c>
      <c r="FC39" s="17">
        <v>1.5</v>
      </c>
      <c r="FD39" s="17">
        <v>0.4</v>
      </c>
      <c r="FE39" s="17">
        <v>0.6</v>
      </c>
      <c r="FF39" s="17">
        <v>2.1</v>
      </c>
      <c r="FG39" s="17"/>
      <c r="FH39" s="17"/>
      <c r="FI39" s="17"/>
      <c r="FJ39" s="17">
        <v>0.8</v>
      </c>
      <c r="FK39" s="17"/>
      <c r="FL39" s="17">
        <v>1.9</v>
      </c>
      <c r="FM39" s="17"/>
      <c r="FN39" s="17">
        <v>-56.576000000000001</v>
      </c>
      <c r="FO39" s="15"/>
      <c r="FP39" s="17">
        <v>1.5</v>
      </c>
      <c r="FQ39" s="17">
        <v>0.04</v>
      </c>
      <c r="FR39" s="17">
        <v>2.19</v>
      </c>
      <c r="FS39" s="17">
        <v>1.1000000000000001</v>
      </c>
      <c r="FT39" s="17">
        <v>0.35696</v>
      </c>
      <c r="FU39" s="17">
        <v>0.24851000000000001</v>
      </c>
      <c r="FV39" s="17">
        <v>0.2</v>
      </c>
      <c r="FW39" s="17">
        <v>1.6</v>
      </c>
      <c r="FX39" s="17">
        <v>7.2354700000000003</v>
      </c>
    </row>
    <row r="40" spans="1:180" ht="24" customHeight="1" x14ac:dyDescent="0.3">
      <c r="A40" s="16" t="s">
        <v>57</v>
      </c>
      <c r="B40" s="16" t="s">
        <v>781</v>
      </c>
      <c r="C40" s="17">
        <v>33.4</v>
      </c>
      <c r="D40" s="17">
        <v>-72.900000000000006</v>
      </c>
      <c r="E40" s="17">
        <v>-1.3</v>
      </c>
      <c r="F40" s="17"/>
      <c r="G40" s="17"/>
      <c r="H40" s="17">
        <v>-13.1</v>
      </c>
      <c r="I40" s="17">
        <v>-7.9</v>
      </c>
      <c r="J40" s="17">
        <v>2.2999999999999998</v>
      </c>
      <c r="K40" s="17"/>
      <c r="L40" s="17">
        <v>0</v>
      </c>
      <c r="M40" s="17">
        <v>0</v>
      </c>
      <c r="N40" s="17">
        <v>0</v>
      </c>
      <c r="O40" s="17"/>
      <c r="P40" s="17">
        <v>0</v>
      </c>
      <c r="Q40" s="17"/>
      <c r="R40" s="17">
        <v>0</v>
      </c>
      <c r="S40" s="17">
        <v>0.1</v>
      </c>
      <c r="T40" s="17"/>
      <c r="U40" s="17"/>
      <c r="V40" s="17"/>
      <c r="W40" s="17"/>
      <c r="X40" s="17">
        <v>11.2</v>
      </c>
      <c r="Y40" s="17">
        <v>1.3</v>
      </c>
      <c r="Z40" s="17">
        <v>0.7</v>
      </c>
      <c r="AA40" s="17">
        <v>0</v>
      </c>
      <c r="AB40" s="17">
        <v>-3.4</v>
      </c>
      <c r="AC40" s="17">
        <v>5.7</v>
      </c>
      <c r="AD40" s="17">
        <v>4.0999999999999996</v>
      </c>
      <c r="AE40" s="17"/>
      <c r="AF40" s="17"/>
      <c r="AG40" s="17"/>
      <c r="AH40" s="17"/>
      <c r="AI40" s="17">
        <v>-4.3</v>
      </c>
      <c r="AJ40" s="17">
        <v>-12.3</v>
      </c>
      <c r="AK40" s="17">
        <v>0</v>
      </c>
      <c r="AL40" s="17"/>
      <c r="AM40" s="17"/>
      <c r="AN40" s="17">
        <v>-0.9</v>
      </c>
      <c r="AO40" s="17">
        <v>-31.8</v>
      </c>
      <c r="AP40" s="17">
        <v>0.8</v>
      </c>
      <c r="AQ40" s="17">
        <v>18.3</v>
      </c>
      <c r="AR40" s="17">
        <v>1.9</v>
      </c>
      <c r="AS40" s="17">
        <v>0.5</v>
      </c>
      <c r="AT40" s="17">
        <v>2.6</v>
      </c>
      <c r="AU40" s="17">
        <v>1.5</v>
      </c>
      <c r="AV40" s="17">
        <v>2.1</v>
      </c>
      <c r="AW40" s="17">
        <v>-12.2</v>
      </c>
      <c r="AX40" s="17">
        <v>-46.5</v>
      </c>
      <c r="AY40" s="17">
        <v>-0.3</v>
      </c>
      <c r="AZ40" s="17">
        <v>0</v>
      </c>
      <c r="BA40" s="17">
        <v>-0.2</v>
      </c>
      <c r="BB40" s="17">
        <v>0.5</v>
      </c>
      <c r="BC40" s="17">
        <v>2</v>
      </c>
      <c r="BD40" s="17">
        <v>11.8</v>
      </c>
      <c r="BE40" s="17"/>
      <c r="BF40" s="17"/>
      <c r="BG40" s="17">
        <v>2.5</v>
      </c>
      <c r="BH40" s="17"/>
      <c r="BI40" s="17"/>
      <c r="BJ40" s="17">
        <v>-1.6</v>
      </c>
      <c r="BK40" s="17"/>
      <c r="BL40" s="17"/>
      <c r="BM40" s="17"/>
      <c r="BN40" s="17">
        <v>4.4000000000000004</v>
      </c>
      <c r="BO40" s="17">
        <v>-47.9</v>
      </c>
      <c r="BP40" s="17">
        <v>-49.5</v>
      </c>
      <c r="BQ40" s="17">
        <v>46.7</v>
      </c>
      <c r="BR40" s="17">
        <v>-13.5</v>
      </c>
      <c r="BS40" s="17">
        <v>13.7</v>
      </c>
      <c r="BT40" s="17">
        <v>1.4</v>
      </c>
      <c r="BU40" s="17"/>
      <c r="BV40" s="17"/>
      <c r="BW40" s="17"/>
      <c r="BX40" s="17">
        <v>-11.2</v>
      </c>
      <c r="BY40" s="17"/>
      <c r="BZ40" s="17"/>
      <c r="CA40" s="17">
        <v>-0.6</v>
      </c>
      <c r="CB40" s="17">
        <v>30.1</v>
      </c>
      <c r="CC40" s="17">
        <v>12.2</v>
      </c>
      <c r="CD40" s="17">
        <v>-0.4</v>
      </c>
      <c r="CE40" s="17">
        <v>5</v>
      </c>
      <c r="CF40" s="17">
        <v>1.9</v>
      </c>
      <c r="CG40" s="17"/>
      <c r="CH40" s="17"/>
      <c r="CI40" s="17"/>
      <c r="CJ40" s="17">
        <v>6</v>
      </c>
      <c r="CK40" s="17">
        <v>9.8000000000000007</v>
      </c>
      <c r="CL40" s="17">
        <v>0.6</v>
      </c>
      <c r="CM40" s="17"/>
      <c r="CN40" s="17"/>
      <c r="CO40" s="17"/>
      <c r="CP40" s="17"/>
      <c r="CQ40" s="17"/>
      <c r="CR40" s="17">
        <v>-14.3</v>
      </c>
      <c r="CS40" s="17">
        <v>-20.9</v>
      </c>
      <c r="CT40" s="17">
        <v>-2.6</v>
      </c>
      <c r="CU40" s="17">
        <v>0</v>
      </c>
      <c r="CV40" s="17">
        <v>0.6</v>
      </c>
      <c r="CW40" s="17"/>
      <c r="CX40" s="17">
        <v>-17.600000000000001</v>
      </c>
      <c r="CY40" s="17">
        <v>7.7</v>
      </c>
      <c r="CZ40" s="17">
        <v>-5.4</v>
      </c>
      <c r="DA40" s="17"/>
      <c r="DB40" s="17">
        <v>0</v>
      </c>
      <c r="DC40" s="17">
        <v>0.1</v>
      </c>
      <c r="DD40" s="17">
        <v>-1.1000000000000001</v>
      </c>
      <c r="DE40" s="17">
        <v>29.8</v>
      </c>
      <c r="DF40" s="17"/>
      <c r="DG40" s="17">
        <v>0</v>
      </c>
      <c r="DH40" s="17">
        <v>1.1000000000000001</v>
      </c>
      <c r="DI40" s="17">
        <v>0.2</v>
      </c>
      <c r="DJ40" s="17">
        <v>-0.1</v>
      </c>
      <c r="DK40" s="17">
        <v>0.3</v>
      </c>
      <c r="DL40" s="17">
        <v>0.4</v>
      </c>
      <c r="DM40" s="17"/>
      <c r="DN40" s="17">
        <v>-0.52300000000000002</v>
      </c>
      <c r="DO40" s="17">
        <v>-1.226</v>
      </c>
      <c r="DP40" s="17">
        <v>1.8</v>
      </c>
      <c r="DQ40" s="17">
        <v>-15.8</v>
      </c>
      <c r="DR40" s="17">
        <v>-1.7</v>
      </c>
      <c r="DS40" s="17">
        <v>0.1</v>
      </c>
      <c r="DT40" s="17">
        <v>0.4</v>
      </c>
      <c r="DU40" s="17">
        <v>0</v>
      </c>
      <c r="DV40" s="17"/>
      <c r="DW40" s="17"/>
      <c r="DX40" s="17">
        <v>-3.2</v>
      </c>
      <c r="DY40" s="17">
        <v>0.4</v>
      </c>
      <c r="DZ40" s="17">
        <v>2.8</v>
      </c>
      <c r="EA40" s="17">
        <v>2.4</v>
      </c>
      <c r="EB40" s="17">
        <v>0.5</v>
      </c>
      <c r="EC40" s="17"/>
      <c r="ED40" s="17">
        <v>4.7</v>
      </c>
      <c r="EE40" s="17">
        <v>0.1</v>
      </c>
      <c r="EF40" s="17">
        <v>-8.1</v>
      </c>
      <c r="EG40" s="17">
        <v>0</v>
      </c>
      <c r="EH40" s="17">
        <v>-1.1000000000000001</v>
      </c>
      <c r="EI40" s="17">
        <v>-0.5</v>
      </c>
      <c r="EJ40" s="17">
        <v>0.92</v>
      </c>
      <c r="EK40" s="17">
        <v>2.5</v>
      </c>
      <c r="EL40" s="17">
        <v>0</v>
      </c>
      <c r="EM40" s="17">
        <v>1.8</v>
      </c>
      <c r="EN40" s="17">
        <v>0</v>
      </c>
      <c r="EO40" s="17">
        <v>0</v>
      </c>
      <c r="EP40" s="17">
        <v>0</v>
      </c>
      <c r="EQ40" s="17">
        <v>-6.3</v>
      </c>
      <c r="ER40" s="17">
        <v>18.3</v>
      </c>
      <c r="ES40" s="17">
        <v>1.3</v>
      </c>
      <c r="ET40" s="17">
        <v>-4.7</v>
      </c>
      <c r="EU40" s="17">
        <v>-0.2</v>
      </c>
      <c r="EV40" s="17">
        <v>-6.2</v>
      </c>
      <c r="EW40" s="17">
        <v>0</v>
      </c>
      <c r="EX40" s="17">
        <v>11.9</v>
      </c>
      <c r="EY40" s="17">
        <v>1.7</v>
      </c>
      <c r="EZ40" s="17">
        <v>0.6</v>
      </c>
      <c r="FA40" s="17">
        <v>0.4</v>
      </c>
      <c r="FB40" s="17">
        <v>0.5</v>
      </c>
      <c r="FC40" s="17">
        <v>1.2</v>
      </c>
      <c r="FD40" s="17">
        <v>0.4</v>
      </c>
      <c r="FE40" s="17">
        <v>0.8</v>
      </c>
      <c r="FF40" s="17">
        <v>2.1</v>
      </c>
      <c r="FG40" s="17"/>
      <c r="FH40" s="17"/>
      <c r="FI40" s="17"/>
      <c r="FJ40" s="17">
        <v>0.8</v>
      </c>
      <c r="FK40" s="17"/>
      <c r="FL40" s="17">
        <v>1.7</v>
      </c>
      <c r="FM40" s="17"/>
      <c r="FN40" s="17">
        <v>-107.929</v>
      </c>
      <c r="FO40" s="15"/>
      <c r="FP40" s="17">
        <v>1.4</v>
      </c>
      <c r="FQ40" s="17">
        <v>0.40400000000000003</v>
      </c>
      <c r="FR40" s="17">
        <v>2.3639999999999999</v>
      </c>
      <c r="FS40" s="17">
        <v>1.2</v>
      </c>
      <c r="FT40" s="17">
        <v>0.35486000000000001</v>
      </c>
      <c r="FU40" s="17">
        <v>0.15598999999999999</v>
      </c>
      <c r="FV40" s="17">
        <v>0.2</v>
      </c>
      <c r="FW40" s="17">
        <v>1.6</v>
      </c>
      <c r="FX40" s="17">
        <v>7.6788499999999997</v>
      </c>
    </row>
    <row r="41" spans="1:180" ht="24" customHeight="1" x14ac:dyDescent="0.3">
      <c r="A41" s="16" t="s">
        <v>57</v>
      </c>
      <c r="B41" s="16" t="s">
        <v>782</v>
      </c>
      <c r="C41" s="17">
        <v>42.9</v>
      </c>
      <c r="D41" s="17">
        <v>-74.900000000000006</v>
      </c>
      <c r="E41" s="17">
        <v>-1.9</v>
      </c>
      <c r="F41" s="17"/>
      <c r="G41" s="17"/>
      <c r="H41" s="17">
        <v>-12.3</v>
      </c>
      <c r="I41" s="17">
        <v>-1.8</v>
      </c>
      <c r="J41" s="17">
        <v>1.7</v>
      </c>
      <c r="K41" s="17"/>
      <c r="L41" s="17">
        <v>0</v>
      </c>
      <c r="M41" s="17">
        <v>0</v>
      </c>
      <c r="N41" s="17">
        <v>0</v>
      </c>
      <c r="O41" s="17"/>
      <c r="P41" s="17">
        <v>0</v>
      </c>
      <c r="Q41" s="17"/>
      <c r="R41" s="17">
        <v>0</v>
      </c>
      <c r="S41" s="17">
        <v>-0.1</v>
      </c>
      <c r="T41" s="17"/>
      <c r="U41" s="17"/>
      <c r="V41" s="17"/>
      <c r="W41" s="17"/>
      <c r="X41" s="17">
        <v>13.2</v>
      </c>
      <c r="Y41" s="17">
        <v>1.4</v>
      </c>
      <c r="Z41" s="17">
        <v>0.8</v>
      </c>
      <c r="AA41" s="17">
        <v>0</v>
      </c>
      <c r="AB41" s="17">
        <v>-3.4</v>
      </c>
      <c r="AC41" s="17">
        <v>5.9</v>
      </c>
      <c r="AD41" s="17">
        <v>5.9</v>
      </c>
      <c r="AE41" s="17"/>
      <c r="AF41" s="17"/>
      <c r="AG41" s="17"/>
      <c r="AH41" s="17"/>
      <c r="AI41" s="17">
        <v>9.3000000000000007</v>
      </c>
      <c r="AJ41" s="17">
        <v>-12</v>
      </c>
      <c r="AK41" s="17">
        <v>0</v>
      </c>
      <c r="AL41" s="17"/>
      <c r="AM41" s="17"/>
      <c r="AN41" s="17">
        <v>-0.9</v>
      </c>
      <c r="AO41" s="17">
        <v>-31.9</v>
      </c>
      <c r="AP41" s="17">
        <v>0.7</v>
      </c>
      <c r="AQ41" s="17">
        <v>18.600000000000001</v>
      </c>
      <c r="AR41" s="17">
        <v>2.2000000000000002</v>
      </c>
      <c r="AS41" s="17">
        <v>0.5</v>
      </c>
      <c r="AT41" s="17">
        <v>2.6</v>
      </c>
      <c r="AU41" s="17">
        <v>1.7</v>
      </c>
      <c r="AV41" s="17">
        <v>1.8</v>
      </c>
      <c r="AW41" s="17">
        <v>-12.3</v>
      </c>
      <c r="AX41" s="17">
        <v>-46.4</v>
      </c>
      <c r="AY41" s="17">
        <v>-2.5</v>
      </c>
      <c r="AZ41" s="17">
        <v>0</v>
      </c>
      <c r="BA41" s="17">
        <v>0.2</v>
      </c>
      <c r="BB41" s="17">
        <v>0.5</v>
      </c>
      <c r="BC41" s="17">
        <v>2</v>
      </c>
      <c r="BD41" s="17">
        <v>7.3</v>
      </c>
      <c r="BE41" s="17"/>
      <c r="BF41" s="17"/>
      <c r="BG41" s="17">
        <v>1.9</v>
      </c>
      <c r="BH41" s="17"/>
      <c r="BI41" s="17"/>
      <c r="BJ41" s="17">
        <v>-2.2000000000000002</v>
      </c>
      <c r="BK41" s="17"/>
      <c r="BL41" s="17"/>
      <c r="BM41" s="17"/>
      <c r="BN41" s="17">
        <v>3.7</v>
      </c>
      <c r="BO41" s="17">
        <v>-46.8</v>
      </c>
      <c r="BP41" s="17">
        <v>-48.2</v>
      </c>
      <c r="BQ41" s="17">
        <v>47.9</v>
      </c>
      <c r="BR41" s="17">
        <v>-10.199999999999999</v>
      </c>
      <c r="BS41" s="17">
        <v>13.4</v>
      </c>
      <c r="BT41" s="17">
        <v>1.2</v>
      </c>
      <c r="BU41" s="17"/>
      <c r="BV41" s="17"/>
      <c r="BW41" s="17"/>
      <c r="BX41" s="17">
        <v>-13</v>
      </c>
      <c r="BY41" s="17"/>
      <c r="BZ41" s="17"/>
      <c r="CA41" s="17">
        <v>-0.6</v>
      </c>
      <c r="CB41" s="17">
        <v>31.4</v>
      </c>
      <c r="CC41" s="17">
        <v>12.9</v>
      </c>
      <c r="CD41" s="17">
        <v>0.3</v>
      </c>
      <c r="CE41" s="17">
        <v>5.2</v>
      </c>
      <c r="CF41" s="17">
        <v>2.1</v>
      </c>
      <c r="CG41" s="17"/>
      <c r="CH41" s="17"/>
      <c r="CI41" s="17"/>
      <c r="CJ41" s="17">
        <v>6.4</v>
      </c>
      <c r="CK41" s="17">
        <v>10.5</v>
      </c>
      <c r="CL41" s="17">
        <v>0.4</v>
      </c>
      <c r="CM41" s="17"/>
      <c r="CN41" s="17"/>
      <c r="CO41" s="17"/>
      <c r="CP41" s="17"/>
      <c r="CQ41" s="17"/>
      <c r="CR41" s="17">
        <v>-13.6</v>
      </c>
      <c r="CS41" s="17">
        <v>-20.7</v>
      </c>
      <c r="CT41" s="17">
        <v>-2.5</v>
      </c>
      <c r="CU41" s="17">
        <v>-0.2</v>
      </c>
      <c r="CV41" s="17">
        <v>0.6</v>
      </c>
      <c r="CW41" s="17"/>
      <c r="CX41" s="17">
        <v>-18.399999999999999</v>
      </c>
      <c r="CY41" s="17">
        <v>8.1999999999999993</v>
      </c>
      <c r="CZ41" s="17">
        <v>-5.2</v>
      </c>
      <c r="DA41" s="17"/>
      <c r="DB41" s="17">
        <v>0</v>
      </c>
      <c r="DC41" s="17">
        <v>0</v>
      </c>
      <c r="DD41" s="17">
        <v>-1</v>
      </c>
      <c r="DE41" s="17">
        <v>3.3</v>
      </c>
      <c r="DF41" s="17"/>
      <c r="DG41" s="17">
        <v>0.1</v>
      </c>
      <c r="DH41" s="17">
        <v>1.1000000000000001</v>
      </c>
      <c r="DI41" s="17">
        <v>0.1</v>
      </c>
      <c r="DJ41" s="17">
        <v>0.3</v>
      </c>
      <c r="DK41" s="17">
        <v>0.3</v>
      </c>
      <c r="DL41" s="17">
        <v>0.4</v>
      </c>
      <c r="DM41" s="17"/>
      <c r="DN41" s="17">
        <v>-0.57199999999999995</v>
      </c>
      <c r="DO41" s="17">
        <v>-1.6259999999999999</v>
      </c>
      <c r="DP41" s="17">
        <v>2.1</v>
      </c>
      <c r="DQ41" s="17">
        <v>-14.4</v>
      </c>
      <c r="DR41" s="17">
        <v>-3.1</v>
      </c>
      <c r="DS41" s="17">
        <v>0.1</v>
      </c>
      <c r="DT41" s="17">
        <v>0.4</v>
      </c>
      <c r="DU41" s="17">
        <v>0</v>
      </c>
      <c r="DV41" s="17"/>
      <c r="DW41" s="17"/>
      <c r="DX41" s="17">
        <v>-3</v>
      </c>
      <c r="DY41" s="17">
        <v>0.3</v>
      </c>
      <c r="DZ41" s="17">
        <v>2.7</v>
      </c>
      <c r="EA41" s="17">
        <v>2.4</v>
      </c>
      <c r="EB41" s="17">
        <v>0.5</v>
      </c>
      <c r="EC41" s="17"/>
      <c r="ED41" s="17">
        <v>3.3</v>
      </c>
      <c r="EE41" s="17">
        <v>0</v>
      </c>
      <c r="EF41" s="17">
        <v>-12.7</v>
      </c>
      <c r="EG41" s="17">
        <v>-13.5</v>
      </c>
      <c r="EH41" s="17">
        <v>-2</v>
      </c>
      <c r="EI41" s="17">
        <v>-1</v>
      </c>
      <c r="EJ41" s="17">
        <v>0.76</v>
      </c>
      <c r="EK41" s="17">
        <v>2.6</v>
      </c>
      <c r="EL41" s="17">
        <v>-0.1</v>
      </c>
      <c r="EM41" s="17">
        <v>1.8</v>
      </c>
      <c r="EN41" s="17">
        <v>0</v>
      </c>
      <c r="EO41" s="17">
        <v>0</v>
      </c>
      <c r="EP41" s="17">
        <v>0</v>
      </c>
      <c r="EQ41" s="17">
        <v>-6.7</v>
      </c>
      <c r="ER41" s="17">
        <v>20.3</v>
      </c>
      <c r="ES41" s="17">
        <v>0.8</v>
      </c>
      <c r="ET41" s="17">
        <v>0.9</v>
      </c>
      <c r="EU41" s="17">
        <v>-0.2</v>
      </c>
      <c r="EV41" s="17">
        <v>-3.7</v>
      </c>
      <c r="EW41" s="17">
        <v>0</v>
      </c>
      <c r="EX41" s="17">
        <v>3.7</v>
      </c>
      <c r="EY41" s="17">
        <v>1.7</v>
      </c>
      <c r="EZ41" s="17">
        <v>0.6</v>
      </c>
      <c r="FA41" s="17">
        <v>0.4</v>
      </c>
      <c r="FB41" s="17">
        <v>0.5</v>
      </c>
      <c r="FC41" s="17">
        <v>1</v>
      </c>
      <c r="FD41" s="17">
        <v>0.4</v>
      </c>
      <c r="FE41" s="17">
        <v>0.8</v>
      </c>
      <c r="FF41" s="17">
        <v>2.2000000000000002</v>
      </c>
      <c r="FG41" s="17"/>
      <c r="FH41" s="17"/>
      <c r="FI41" s="17"/>
      <c r="FJ41" s="17">
        <v>0.4</v>
      </c>
      <c r="FK41" s="17"/>
      <c r="FL41" s="17">
        <v>2.2000000000000002</v>
      </c>
      <c r="FM41" s="17"/>
      <c r="FN41" s="17">
        <v>-121.83799999999999</v>
      </c>
      <c r="FO41" s="15"/>
      <c r="FP41" s="17">
        <v>1.4</v>
      </c>
      <c r="FQ41" s="17">
        <v>0.33300000000000002</v>
      </c>
      <c r="FR41" s="17">
        <v>2.5465</v>
      </c>
      <c r="FS41" s="17">
        <v>1.2</v>
      </c>
      <c r="FT41" s="17">
        <v>0.35333999999999999</v>
      </c>
      <c r="FU41" s="17">
        <v>0.22625999999999999</v>
      </c>
      <c r="FV41" s="17">
        <v>0</v>
      </c>
      <c r="FW41" s="17">
        <v>1.6</v>
      </c>
      <c r="FX41" s="17">
        <v>7.6590999999999996</v>
      </c>
    </row>
    <row r="42" spans="1:180" ht="24" customHeight="1" x14ac:dyDescent="0.3">
      <c r="A42" s="18" t="s">
        <v>57</v>
      </c>
      <c r="B42" s="18" t="s">
        <v>783</v>
      </c>
      <c r="C42" s="19">
        <v>46.8</v>
      </c>
      <c r="D42" s="19">
        <v>-73</v>
      </c>
      <c r="E42" s="19">
        <v>-2.2000000000000002</v>
      </c>
      <c r="F42" s="19"/>
      <c r="G42" s="19"/>
      <c r="H42" s="19">
        <v>-11</v>
      </c>
      <c r="I42" s="19">
        <v>4.5</v>
      </c>
      <c r="J42" s="19">
        <v>3.1</v>
      </c>
      <c r="K42" s="19"/>
      <c r="L42" s="19">
        <v>0</v>
      </c>
      <c r="M42" s="19">
        <v>0</v>
      </c>
      <c r="N42" s="19">
        <v>0</v>
      </c>
      <c r="O42" s="19"/>
      <c r="P42" s="19">
        <v>1.2</v>
      </c>
      <c r="Q42" s="19"/>
      <c r="R42" s="19">
        <v>0</v>
      </c>
      <c r="S42" s="19">
        <v>-0.1</v>
      </c>
      <c r="T42" s="19"/>
      <c r="U42" s="19"/>
      <c r="V42" s="19"/>
      <c r="W42" s="19"/>
      <c r="X42" s="19">
        <v>13.2</v>
      </c>
      <c r="Y42" s="19">
        <v>1</v>
      </c>
      <c r="Z42" s="19">
        <v>0.7</v>
      </c>
      <c r="AA42" s="19">
        <v>1.4</v>
      </c>
      <c r="AB42" s="19">
        <v>-3.4</v>
      </c>
      <c r="AC42" s="19">
        <v>5.8</v>
      </c>
      <c r="AD42" s="19">
        <v>5</v>
      </c>
      <c r="AE42" s="19"/>
      <c r="AF42" s="19"/>
      <c r="AG42" s="19"/>
      <c r="AH42" s="19"/>
      <c r="AI42" s="19">
        <v>11.6</v>
      </c>
      <c r="AJ42" s="19">
        <v>-13</v>
      </c>
      <c r="AK42" s="19">
        <v>0</v>
      </c>
      <c r="AL42" s="19"/>
      <c r="AM42" s="19"/>
      <c r="AN42" s="19">
        <v>-0.8</v>
      </c>
      <c r="AO42" s="19">
        <v>-10.5</v>
      </c>
      <c r="AP42" s="19">
        <v>1.3</v>
      </c>
      <c r="AQ42" s="19">
        <v>19.3</v>
      </c>
      <c r="AR42" s="19">
        <v>1.6</v>
      </c>
      <c r="AS42" s="19">
        <v>0.9</v>
      </c>
      <c r="AT42" s="19">
        <v>2.6</v>
      </c>
      <c r="AU42" s="19">
        <v>1.3</v>
      </c>
      <c r="AV42" s="19">
        <v>1</v>
      </c>
      <c r="AW42" s="19">
        <v>-13.1</v>
      </c>
      <c r="AX42" s="19">
        <v>-47.5</v>
      </c>
      <c r="AY42" s="19">
        <v>-1</v>
      </c>
      <c r="AZ42" s="19">
        <v>0</v>
      </c>
      <c r="BA42" s="19">
        <v>-0.5</v>
      </c>
      <c r="BB42" s="19">
        <v>0.5</v>
      </c>
      <c r="BC42" s="19">
        <v>2.1</v>
      </c>
      <c r="BD42" s="19">
        <v>10.6</v>
      </c>
      <c r="BE42" s="19"/>
      <c r="BF42" s="19"/>
      <c r="BG42" s="19">
        <v>1.9</v>
      </c>
      <c r="BH42" s="19"/>
      <c r="BI42" s="19"/>
      <c r="BJ42" s="19">
        <v>-1.6</v>
      </c>
      <c r="BK42" s="19"/>
      <c r="BL42" s="19"/>
      <c r="BM42" s="19"/>
      <c r="BN42" s="19">
        <v>11.9</v>
      </c>
      <c r="BO42" s="19">
        <v>-50.2</v>
      </c>
      <c r="BP42" s="19">
        <v>-51.5</v>
      </c>
      <c r="BQ42" s="19">
        <v>44.3</v>
      </c>
      <c r="BR42" s="19">
        <v>-16.7</v>
      </c>
      <c r="BS42" s="19">
        <v>13.1</v>
      </c>
      <c r="BT42" s="19">
        <v>1</v>
      </c>
      <c r="BU42" s="19"/>
      <c r="BV42" s="19"/>
      <c r="BW42" s="19"/>
      <c r="BX42" s="19">
        <v>-11.7</v>
      </c>
      <c r="BY42" s="19"/>
      <c r="BZ42" s="19"/>
      <c r="CA42" s="19">
        <v>-0.6</v>
      </c>
      <c r="CB42" s="19">
        <v>30.1</v>
      </c>
      <c r="CC42" s="19">
        <v>13.2</v>
      </c>
      <c r="CD42" s="19">
        <v>0.9</v>
      </c>
      <c r="CE42" s="19">
        <v>5</v>
      </c>
      <c r="CF42" s="19">
        <v>1.8</v>
      </c>
      <c r="CG42" s="19"/>
      <c r="CH42" s="19"/>
      <c r="CI42" s="19"/>
      <c r="CJ42" s="19">
        <v>5.2</v>
      </c>
      <c r="CK42" s="19">
        <v>9.1</v>
      </c>
      <c r="CL42" s="19">
        <v>-0.9</v>
      </c>
      <c r="CM42" s="19"/>
      <c r="CN42" s="19"/>
      <c r="CO42" s="19"/>
      <c r="CP42" s="19"/>
      <c r="CQ42" s="19"/>
      <c r="CR42" s="19">
        <v>-14.8</v>
      </c>
      <c r="CS42" s="19">
        <v>-21.5</v>
      </c>
      <c r="CT42" s="19">
        <v>-2.5</v>
      </c>
      <c r="CU42" s="19">
        <v>0</v>
      </c>
      <c r="CV42" s="19">
        <v>0.6</v>
      </c>
      <c r="CW42" s="19"/>
      <c r="CX42" s="19">
        <v>-19.100000000000001</v>
      </c>
      <c r="CY42" s="19">
        <v>8.6</v>
      </c>
      <c r="CZ42" s="19">
        <v>-5.5</v>
      </c>
      <c r="DA42" s="19"/>
      <c r="DB42" s="19">
        <v>0</v>
      </c>
      <c r="DC42" s="19">
        <v>0.1</v>
      </c>
      <c r="DD42" s="19">
        <v>-1</v>
      </c>
      <c r="DE42" s="19">
        <v>28.4</v>
      </c>
      <c r="DF42" s="19"/>
      <c r="DG42" s="19">
        <v>0.1</v>
      </c>
      <c r="DH42" s="19">
        <v>1.1000000000000001</v>
      </c>
      <c r="DI42" s="19">
        <v>0.3</v>
      </c>
      <c r="DJ42" s="19">
        <v>0.1</v>
      </c>
      <c r="DK42" s="19">
        <v>0.3</v>
      </c>
      <c r="DL42" s="19">
        <v>0.4</v>
      </c>
      <c r="DM42" s="19"/>
      <c r="DN42" s="19">
        <v>-0.63400000000000001</v>
      </c>
      <c r="DO42" s="19">
        <v>-1.786</v>
      </c>
      <c r="DP42" s="19">
        <v>1.7</v>
      </c>
      <c r="DQ42" s="19">
        <v>-15.9</v>
      </c>
      <c r="DR42" s="19">
        <v>-0.5</v>
      </c>
      <c r="DS42" s="19">
        <v>0.1</v>
      </c>
      <c r="DT42" s="19">
        <v>0.4</v>
      </c>
      <c r="DU42" s="19">
        <v>0</v>
      </c>
      <c r="DV42" s="19"/>
      <c r="DW42" s="19"/>
      <c r="DX42" s="19">
        <v>-3</v>
      </c>
      <c r="DY42" s="19">
        <v>0.2</v>
      </c>
      <c r="DZ42" s="19">
        <v>2.7</v>
      </c>
      <c r="EA42" s="19">
        <v>2.4</v>
      </c>
      <c r="EB42" s="19">
        <v>0.3</v>
      </c>
      <c r="EC42" s="19"/>
      <c r="ED42" s="19">
        <v>5.0999999999999996</v>
      </c>
      <c r="EE42" s="19">
        <v>0</v>
      </c>
      <c r="EF42" s="19">
        <v>-11.8</v>
      </c>
      <c r="EG42" s="19">
        <v>-12.2</v>
      </c>
      <c r="EH42" s="19">
        <v>-1.8</v>
      </c>
      <c r="EI42" s="19">
        <v>-1.2</v>
      </c>
      <c r="EJ42" s="19">
        <v>0.9</v>
      </c>
      <c r="EK42" s="19">
        <v>2.7</v>
      </c>
      <c r="EL42" s="19">
        <v>0</v>
      </c>
      <c r="EM42" s="19">
        <v>1.9</v>
      </c>
      <c r="EN42" s="19">
        <v>0</v>
      </c>
      <c r="EO42" s="19">
        <v>0.1</v>
      </c>
      <c r="EP42" s="19">
        <v>0</v>
      </c>
      <c r="EQ42" s="19">
        <v>-6.2</v>
      </c>
      <c r="ER42" s="19">
        <v>19.3</v>
      </c>
      <c r="ES42" s="19">
        <v>0.4</v>
      </c>
      <c r="ET42" s="19">
        <v>1.5</v>
      </c>
      <c r="EU42" s="19">
        <v>-0.2</v>
      </c>
      <c r="EV42" s="19">
        <v>-4.9000000000000004</v>
      </c>
      <c r="EW42" s="19">
        <v>0</v>
      </c>
      <c r="EX42" s="19">
        <v>-0.4</v>
      </c>
      <c r="EY42" s="19">
        <v>1.7</v>
      </c>
      <c r="EZ42" s="19">
        <v>0.6</v>
      </c>
      <c r="FA42" s="19">
        <v>0.4</v>
      </c>
      <c r="FB42" s="19">
        <v>0.5</v>
      </c>
      <c r="FC42" s="19">
        <v>0</v>
      </c>
      <c r="FD42" s="19">
        <v>0.4</v>
      </c>
      <c r="FE42" s="19">
        <v>0.6</v>
      </c>
      <c r="FF42" s="19">
        <v>2.1</v>
      </c>
      <c r="FG42" s="19"/>
      <c r="FH42" s="19"/>
      <c r="FI42" s="19"/>
      <c r="FJ42" s="19">
        <v>0.2</v>
      </c>
      <c r="FK42" s="19"/>
      <c r="FL42" s="19">
        <v>1.2</v>
      </c>
      <c r="FM42" s="19"/>
      <c r="FN42" s="19">
        <v>-73.819999999999993</v>
      </c>
      <c r="FO42" s="15"/>
      <c r="FP42" s="19">
        <v>1.8</v>
      </c>
      <c r="FQ42" s="19">
        <v>0.26100000000000001</v>
      </c>
      <c r="FR42" s="19">
        <v>2.4544999999999999</v>
      </c>
      <c r="FS42" s="19">
        <v>1.1000000000000001</v>
      </c>
      <c r="FT42" s="19">
        <v>0.35546</v>
      </c>
      <c r="FU42" s="19">
        <v>0.22075</v>
      </c>
      <c r="FV42" s="19">
        <v>-0.2</v>
      </c>
      <c r="FW42" s="19">
        <v>1.6</v>
      </c>
      <c r="FX42" s="19">
        <v>7.59171</v>
      </c>
    </row>
    <row r="43" spans="1:180" ht="24" customHeight="1" x14ac:dyDescent="0.3">
      <c r="A43" s="13" t="s">
        <v>57</v>
      </c>
      <c r="B43" s="13" t="s">
        <v>784</v>
      </c>
      <c r="C43" s="14">
        <v>51.1</v>
      </c>
      <c r="D43" s="14">
        <v>-80.2</v>
      </c>
      <c r="E43" s="14">
        <v>-2.7</v>
      </c>
      <c r="F43" s="14"/>
      <c r="G43" s="14"/>
      <c r="H43" s="14">
        <v>-11.3</v>
      </c>
      <c r="I43" s="14">
        <v>-0.7</v>
      </c>
      <c r="J43" s="14">
        <v>3</v>
      </c>
      <c r="K43" s="14"/>
      <c r="L43" s="14">
        <v>0</v>
      </c>
      <c r="M43" s="14">
        <v>0</v>
      </c>
      <c r="N43" s="14">
        <v>0</v>
      </c>
      <c r="O43" s="14"/>
      <c r="P43" s="14">
        <v>9.3000000000000007</v>
      </c>
      <c r="Q43" s="14"/>
      <c r="R43" s="14">
        <v>0</v>
      </c>
      <c r="S43" s="14">
        <v>0</v>
      </c>
      <c r="T43" s="14"/>
      <c r="U43" s="14"/>
      <c r="V43" s="14"/>
      <c r="W43" s="14"/>
      <c r="X43" s="14">
        <v>15.1</v>
      </c>
      <c r="Y43" s="14">
        <v>1.3</v>
      </c>
      <c r="Z43" s="14">
        <v>0.8</v>
      </c>
      <c r="AA43" s="14">
        <v>1.5</v>
      </c>
      <c r="AB43" s="14">
        <v>-3.4</v>
      </c>
      <c r="AC43" s="14">
        <v>5.8</v>
      </c>
      <c r="AD43" s="14">
        <v>4.5999999999999996</v>
      </c>
      <c r="AE43" s="14"/>
      <c r="AF43" s="14"/>
      <c r="AG43" s="14"/>
      <c r="AH43" s="14"/>
      <c r="AI43" s="14">
        <v>12.9</v>
      </c>
      <c r="AJ43" s="14">
        <v>-13.8</v>
      </c>
      <c r="AK43" s="14">
        <v>0</v>
      </c>
      <c r="AL43" s="14"/>
      <c r="AM43" s="14"/>
      <c r="AN43" s="14">
        <v>-0.9</v>
      </c>
      <c r="AO43" s="14">
        <v>-24.2</v>
      </c>
      <c r="AP43" s="14">
        <v>0.7</v>
      </c>
      <c r="AQ43" s="14">
        <v>6.9</v>
      </c>
      <c r="AR43" s="14">
        <v>-1</v>
      </c>
      <c r="AS43" s="14">
        <v>0.6</v>
      </c>
      <c r="AT43" s="14">
        <v>2.6</v>
      </c>
      <c r="AU43" s="14">
        <v>1.2</v>
      </c>
      <c r="AV43" s="14">
        <v>2</v>
      </c>
      <c r="AW43" s="14">
        <v>-12.2</v>
      </c>
      <c r="AX43" s="14">
        <v>-46.5</v>
      </c>
      <c r="AY43" s="14">
        <v>-2</v>
      </c>
      <c r="AZ43" s="14">
        <v>0</v>
      </c>
      <c r="BA43" s="14">
        <v>-0.1</v>
      </c>
      <c r="BB43" s="14">
        <v>0.5</v>
      </c>
      <c r="BC43" s="14">
        <v>2</v>
      </c>
      <c r="BD43" s="14">
        <v>11</v>
      </c>
      <c r="BE43" s="14"/>
      <c r="BF43" s="14"/>
      <c r="BG43" s="14">
        <v>0.8</v>
      </c>
      <c r="BH43" s="14"/>
      <c r="BI43" s="14"/>
      <c r="BJ43" s="14">
        <v>-2.6</v>
      </c>
      <c r="BK43" s="14"/>
      <c r="BL43" s="14"/>
      <c r="BM43" s="14"/>
      <c r="BN43" s="14">
        <v>11.2</v>
      </c>
      <c r="BO43" s="14">
        <v>-53.4</v>
      </c>
      <c r="BP43" s="14">
        <v>-51.2</v>
      </c>
      <c r="BQ43" s="14">
        <v>41.1</v>
      </c>
      <c r="BR43" s="14">
        <v>-18.2</v>
      </c>
      <c r="BS43" s="14">
        <v>12.3</v>
      </c>
      <c r="BT43" s="14">
        <v>0.6</v>
      </c>
      <c r="BU43" s="14"/>
      <c r="BV43" s="14"/>
      <c r="BW43" s="14"/>
      <c r="BX43" s="14">
        <v>-12.7</v>
      </c>
      <c r="BY43" s="14"/>
      <c r="BZ43" s="14"/>
      <c r="CA43" s="14">
        <v>-0.5</v>
      </c>
      <c r="CB43" s="14">
        <v>30.5</v>
      </c>
      <c r="CC43" s="14">
        <v>23.3</v>
      </c>
      <c r="CD43" s="14">
        <v>0.2</v>
      </c>
      <c r="CE43" s="14">
        <v>6.7</v>
      </c>
      <c r="CF43" s="14">
        <v>1.9</v>
      </c>
      <c r="CG43" s="14"/>
      <c r="CH43" s="14"/>
      <c r="CI43" s="14"/>
      <c r="CJ43" s="14">
        <v>3.9</v>
      </c>
      <c r="CK43" s="14">
        <v>7.6</v>
      </c>
      <c r="CL43" s="14">
        <v>-3.1</v>
      </c>
      <c r="CM43" s="14"/>
      <c r="CN43" s="14"/>
      <c r="CO43" s="14"/>
      <c r="CP43" s="14"/>
      <c r="CQ43" s="14"/>
      <c r="CR43" s="14">
        <v>-15.9</v>
      </c>
      <c r="CS43" s="14">
        <v>-22.1</v>
      </c>
      <c r="CT43" s="14">
        <v>-2.8</v>
      </c>
      <c r="CU43" s="14">
        <v>0</v>
      </c>
      <c r="CV43" s="14">
        <v>0.6</v>
      </c>
      <c r="CW43" s="14"/>
      <c r="CX43" s="14">
        <v>-19.399999999999999</v>
      </c>
      <c r="CY43" s="14">
        <v>7.5</v>
      </c>
      <c r="CZ43" s="14">
        <v>-5.6</v>
      </c>
      <c r="DA43" s="14"/>
      <c r="DB43" s="14">
        <v>0.1</v>
      </c>
      <c r="DC43" s="14">
        <v>0</v>
      </c>
      <c r="DD43" s="14">
        <v>-0.9</v>
      </c>
      <c r="DE43" s="14">
        <v>19.8</v>
      </c>
      <c r="DF43" s="14"/>
      <c r="DG43" s="14">
        <v>0</v>
      </c>
      <c r="DH43" s="14">
        <v>1</v>
      </c>
      <c r="DI43" s="14">
        <v>0.2</v>
      </c>
      <c r="DJ43" s="14">
        <v>-0.1</v>
      </c>
      <c r="DK43" s="14">
        <v>0.3</v>
      </c>
      <c r="DL43" s="14">
        <v>0.4</v>
      </c>
      <c r="DM43" s="14"/>
      <c r="DN43" s="14">
        <v>-0.51500000000000001</v>
      </c>
      <c r="DO43" s="14">
        <v>-1.159</v>
      </c>
      <c r="DP43" s="14">
        <v>1.6</v>
      </c>
      <c r="DQ43" s="14">
        <v>-16.600000000000001</v>
      </c>
      <c r="DR43" s="14">
        <v>-0.1</v>
      </c>
      <c r="DS43" s="14">
        <v>0.1</v>
      </c>
      <c r="DT43" s="14">
        <v>0.4</v>
      </c>
      <c r="DU43" s="14">
        <v>0</v>
      </c>
      <c r="DV43" s="14"/>
      <c r="DW43" s="14"/>
      <c r="DX43" s="14">
        <v>-2.9</v>
      </c>
      <c r="DY43" s="14">
        <v>0.1</v>
      </c>
      <c r="DZ43" s="14">
        <v>2.7</v>
      </c>
      <c r="EA43" s="14">
        <v>2.4</v>
      </c>
      <c r="EB43" s="14">
        <v>0.3</v>
      </c>
      <c r="EC43" s="14"/>
      <c r="ED43" s="14">
        <v>7.3</v>
      </c>
      <c r="EE43" s="14">
        <v>0</v>
      </c>
      <c r="EF43" s="14">
        <v>-11.7</v>
      </c>
      <c r="EG43" s="14">
        <v>-12.4</v>
      </c>
      <c r="EH43" s="14">
        <v>-1.9</v>
      </c>
      <c r="EI43" s="14">
        <v>-0.8</v>
      </c>
      <c r="EJ43" s="14">
        <v>0.95</v>
      </c>
      <c r="EK43" s="14">
        <v>2.7</v>
      </c>
      <c r="EL43" s="14">
        <v>0</v>
      </c>
      <c r="EM43" s="14">
        <v>2</v>
      </c>
      <c r="EN43" s="14">
        <v>0</v>
      </c>
      <c r="EO43" s="14">
        <v>0.1</v>
      </c>
      <c r="EP43" s="14">
        <v>0.2</v>
      </c>
      <c r="EQ43" s="14">
        <v>-6</v>
      </c>
      <c r="ER43" s="14">
        <v>19.100000000000001</v>
      </c>
      <c r="ES43" s="14">
        <v>0.1</v>
      </c>
      <c r="ET43" s="14">
        <v>0.7</v>
      </c>
      <c r="EU43" s="14">
        <v>-0.2</v>
      </c>
      <c r="EV43" s="14">
        <v>-5.9</v>
      </c>
      <c r="EW43" s="14">
        <v>0</v>
      </c>
      <c r="EX43" s="14">
        <v>5.9</v>
      </c>
      <c r="EY43" s="14">
        <v>1.8</v>
      </c>
      <c r="EZ43" s="14">
        <v>0.6</v>
      </c>
      <c r="FA43" s="14">
        <v>0.4</v>
      </c>
      <c r="FB43" s="14">
        <v>0.5</v>
      </c>
      <c r="FC43" s="14">
        <v>0</v>
      </c>
      <c r="FD43" s="14">
        <v>0.4</v>
      </c>
      <c r="FE43" s="14">
        <v>0.4</v>
      </c>
      <c r="FF43" s="14">
        <v>2.2000000000000002</v>
      </c>
      <c r="FG43" s="14"/>
      <c r="FH43" s="14"/>
      <c r="FI43" s="14"/>
      <c r="FJ43" s="14">
        <v>0</v>
      </c>
      <c r="FK43" s="14"/>
      <c r="FL43" s="14">
        <v>1.1000000000000001</v>
      </c>
      <c r="FM43" s="14"/>
      <c r="FN43" s="14">
        <v>-110.724</v>
      </c>
      <c r="FO43" s="15"/>
      <c r="FP43" s="14">
        <v>1.4</v>
      </c>
      <c r="FQ43" s="14">
        <v>0.17799999999999999</v>
      </c>
      <c r="FR43" s="14">
        <v>1.962</v>
      </c>
      <c r="FS43" s="14">
        <v>1.2</v>
      </c>
      <c r="FT43" s="14">
        <v>0.36149999999999999</v>
      </c>
      <c r="FU43" s="14">
        <v>0.16524</v>
      </c>
      <c r="FV43" s="14">
        <v>-0.1</v>
      </c>
      <c r="FW43" s="14">
        <v>1.6</v>
      </c>
      <c r="FX43" s="14">
        <v>6.7667400000000004</v>
      </c>
    </row>
    <row r="44" spans="1:180" ht="24" customHeight="1" x14ac:dyDescent="0.3">
      <c r="A44" s="16" t="s">
        <v>57</v>
      </c>
      <c r="B44" s="16" t="s">
        <v>785</v>
      </c>
      <c r="C44" s="17">
        <v>49</v>
      </c>
      <c r="D44" s="17">
        <v>-83.5</v>
      </c>
      <c r="E44" s="17">
        <v>-3.1</v>
      </c>
      <c r="F44" s="17"/>
      <c r="G44" s="17"/>
      <c r="H44" s="17">
        <v>-14.7</v>
      </c>
      <c r="I44" s="17">
        <v>-9.5</v>
      </c>
      <c r="J44" s="17">
        <v>1.6</v>
      </c>
      <c r="K44" s="17"/>
      <c r="L44" s="17">
        <v>0</v>
      </c>
      <c r="M44" s="17">
        <v>0</v>
      </c>
      <c r="N44" s="17">
        <v>0</v>
      </c>
      <c r="O44" s="17"/>
      <c r="P44" s="17">
        <v>11.5</v>
      </c>
      <c r="Q44" s="17"/>
      <c r="R44" s="17">
        <v>0</v>
      </c>
      <c r="S44" s="17">
        <v>0</v>
      </c>
      <c r="T44" s="17"/>
      <c r="U44" s="17"/>
      <c r="V44" s="17"/>
      <c r="W44" s="17"/>
      <c r="X44" s="17">
        <v>16.600000000000001</v>
      </c>
      <c r="Y44" s="17">
        <v>0.8</v>
      </c>
      <c r="Z44" s="17">
        <v>0.6</v>
      </c>
      <c r="AA44" s="17">
        <v>2</v>
      </c>
      <c r="AB44" s="17">
        <v>-3.4</v>
      </c>
      <c r="AC44" s="17">
        <v>5.7</v>
      </c>
      <c r="AD44" s="17">
        <v>4</v>
      </c>
      <c r="AE44" s="17"/>
      <c r="AF44" s="17"/>
      <c r="AG44" s="17"/>
      <c r="AH44" s="17"/>
      <c r="AI44" s="17">
        <v>14.8</v>
      </c>
      <c r="AJ44" s="17">
        <v>-13.8</v>
      </c>
      <c r="AK44" s="17">
        <v>0</v>
      </c>
      <c r="AL44" s="17"/>
      <c r="AM44" s="17"/>
      <c r="AN44" s="17">
        <v>-1</v>
      </c>
      <c r="AO44" s="17">
        <v>-33.799999999999997</v>
      </c>
      <c r="AP44" s="17">
        <v>-0.3</v>
      </c>
      <c r="AQ44" s="17">
        <v>6</v>
      </c>
      <c r="AR44" s="17">
        <v>-1.1000000000000001</v>
      </c>
      <c r="AS44" s="17">
        <v>-0.3</v>
      </c>
      <c r="AT44" s="17">
        <v>2.6</v>
      </c>
      <c r="AU44" s="17">
        <v>0.9</v>
      </c>
      <c r="AV44" s="17">
        <v>0.7</v>
      </c>
      <c r="AW44" s="17">
        <v>-13.5</v>
      </c>
      <c r="AX44" s="17">
        <v>-48</v>
      </c>
      <c r="AY44" s="17">
        <v>-0.6</v>
      </c>
      <c r="AZ44" s="17">
        <v>0</v>
      </c>
      <c r="BA44" s="17">
        <v>-0.5</v>
      </c>
      <c r="BB44" s="17">
        <v>0.5</v>
      </c>
      <c r="BC44" s="17">
        <v>2</v>
      </c>
      <c r="BD44" s="17">
        <v>9.8000000000000007</v>
      </c>
      <c r="BE44" s="17"/>
      <c r="BF44" s="17"/>
      <c r="BG44" s="17">
        <v>0.2</v>
      </c>
      <c r="BH44" s="17"/>
      <c r="BI44" s="17"/>
      <c r="BJ44" s="17">
        <v>-2.9</v>
      </c>
      <c r="BK44" s="17"/>
      <c r="BL44" s="17"/>
      <c r="BM44" s="17"/>
      <c r="BN44" s="17">
        <v>1.7</v>
      </c>
      <c r="BO44" s="17">
        <v>-54</v>
      </c>
      <c r="BP44" s="17">
        <v>-50.6</v>
      </c>
      <c r="BQ44" s="17">
        <v>40.299999999999997</v>
      </c>
      <c r="BR44" s="17">
        <v>-19</v>
      </c>
      <c r="BS44" s="17">
        <v>11.4</v>
      </c>
      <c r="BT44" s="17">
        <v>0.4</v>
      </c>
      <c r="BU44" s="17"/>
      <c r="BV44" s="17"/>
      <c r="BW44" s="17"/>
      <c r="BX44" s="17">
        <v>-12.6</v>
      </c>
      <c r="BY44" s="17"/>
      <c r="BZ44" s="17"/>
      <c r="CA44" s="17">
        <v>-0.6</v>
      </c>
      <c r="CB44" s="17">
        <v>30.5</v>
      </c>
      <c r="CC44" s="17">
        <v>22.6</v>
      </c>
      <c r="CD44" s="17">
        <v>0.4</v>
      </c>
      <c r="CE44" s="17">
        <v>5</v>
      </c>
      <c r="CF44" s="17">
        <v>1.9</v>
      </c>
      <c r="CG44" s="17"/>
      <c r="CH44" s="17"/>
      <c r="CI44" s="17"/>
      <c r="CJ44" s="17">
        <v>1.3</v>
      </c>
      <c r="CK44" s="17">
        <v>5.0999999999999996</v>
      </c>
      <c r="CL44" s="17">
        <v>-6.7</v>
      </c>
      <c r="CM44" s="17"/>
      <c r="CN44" s="17"/>
      <c r="CO44" s="17"/>
      <c r="CP44" s="17"/>
      <c r="CQ44" s="17"/>
      <c r="CR44" s="17">
        <v>-14.6</v>
      </c>
      <c r="CS44" s="17">
        <v>-21.4</v>
      </c>
      <c r="CT44" s="17">
        <v>-3</v>
      </c>
      <c r="CU44" s="17">
        <v>-0.1</v>
      </c>
      <c r="CV44" s="17">
        <v>0.6</v>
      </c>
      <c r="CW44" s="17"/>
      <c r="CX44" s="17">
        <v>-18.5</v>
      </c>
      <c r="CY44" s="17">
        <v>3.2</v>
      </c>
      <c r="CZ44" s="17">
        <v>-5.0999999999999996</v>
      </c>
      <c r="DA44" s="17"/>
      <c r="DB44" s="17">
        <v>0</v>
      </c>
      <c r="DC44" s="17">
        <v>0</v>
      </c>
      <c r="DD44" s="17">
        <v>-0.9</v>
      </c>
      <c r="DE44" s="17">
        <v>14</v>
      </c>
      <c r="DF44" s="17"/>
      <c r="DG44" s="17">
        <v>0</v>
      </c>
      <c r="DH44" s="17">
        <v>0.9</v>
      </c>
      <c r="DI44" s="17">
        <v>0.2</v>
      </c>
      <c r="DJ44" s="17">
        <v>-0.2</v>
      </c>
      <c r="DK44" s="17">
        <v>0.3</v>
      </c>
      <c r="DL44" s="17">
        <v>0.4</v>
      </c>
      <c r="DM44" s="17"/>
      <c r="DN44" s="17">
        <v>-0.23200000000000001</v>
      </c>
      <c r="DO44" s="17">
        <v>-0.35199999999999998</v>
      </c>
      <c r="DP44" s="17">
        <v>1.6</v>
      </c>
      <c r="DQ44" s="17">
        <v>-16.8</v>
      </c>
      <c r="DR44" s="17">
        <v>-0.2</v>
      </c>
      <c r="DS44" s="17">
        <v>0.1</v>
      </c>
      <c r="DT44" s="17">
        <v>0.3</v>
      </c>
      <c r="DU44" s="17">
        <v>0</v>
      </c>
      <c r="DV44" s="17"/>
      <c r="DW44" s="17"/>
      <c r="DX44" s="17">
        <v>-3.1</v>
      </c>
      <c r="DY44" s="17">
        <v>0.3</v>
      </c>
      <c r="DZ44" s="17">
        <v>2.8</v>
      </c>
      <c r="EA44" s="17">
        <v>2.5</v>
      </c>
      <c r="EB44" s="17">
        <v>0.3</v>
      </c>
      <c r="EC44" s="17"/>
      <c r="ED44" s="17">
        <v>8.1999999999999993</v>
      </c>
      <c r="EE44" s="17">
        <v>0</v>
      </c>
      <c r="EF44" s="17">
        <v>-12.4</v>
      </c>
      <c r="EG44" s="17">
        <v>-12.9</v>
      </c>
      <c r="EH44" s="17">
        <v>-1.7</v>
      </c>
      <c r="EI44" s="17">
        <v>-0.9</v>
      </c>
      <c r="EJ44" s="17">
        <v>0.9</v>
      </c>
      <c r="EK44" s="17">
        <v>2.7</v>
      </c>
      <c r="EL44" s="17">
        <v>0</v>
      </c>
      <c r="EM44" s="17">
        <v>2</v>
      </c>
      <c r="EN44" s="17">
        <v>0</v>
      </c>
      <c r="EO44" s="17">
        <v>0.2</v>
      </c>
      <c r="EP44" s="17">
        <v>0.2</v>
      </c>
      <c r="EQ44" s="17">
        <v>-5.0999999999999996</v>
      </c>
      <c r="ER44" s="17">
        <v>19.5</v>
      </c>
      <c r="ES44" s="17">
        <v>0</v>
      </c>
      <c r="ET44" s="17">
        <v>-1</v>
      </c>
      <c r="EU44" s="17">
        <v>-0.2</v>
      </c>
      <c r="EV44" s="17">
        <v>-4.5</v>
      </c>
      <c r="EW44" s="17">
        <v>0</v>
      </c>
      <c r="EX44" s="17">
        <v>10.199999999999999</v>
      </c>
      <c r="EY44" s="17">
        <v>1.8</v>
      </c>
      <c r="EZ44" s="17">
        <v>0.6</v>
      </c>
      <c r="FA44" s="17">
        <v>0.4</v>
      </c>
      <c r="FB44" s="17">
        <v>0.5</v>
      </c>
      <c r="FC44" s="17">
        <v>0</v>
      </c>
      <c r="FD44" s="17">
        <v>0.4</v>
      </c>
      <c r="FE44" s="17">
        <v>0.4</v>
      </c>
      <c r="FF44" s="17">
        <v>2.2000000000000002</v>
      </c>
      <c r="FG44" s="17"/>
      <c r="FH44" s="17"/>
      <c r="FI44" s="17"/>
      <c r="FJ44" s="17">
        <v>0</v>
      </c>
      <c r="FK44" s="17"/>
      <c r="FL44" s="17">
        <v>1.2</v>
      </c>
      <c r="FM44" s="17"/>
      <c r="FN44" s="17">
        <v>-167.88399999999999</v>
      </c>
      <c r="FO44" s="15"/>
      <c r="FP44" s="17">
        <v>1</v>
      </c>
      <c r="FQ44" s="17">
        <v>6.6000000000000003E-2</v>
      </c>
      <c r="FR44" s="17">
        <v>2.2614999999999998</v>
      </c>
      <c r="FS44" s="17">
        <v>1.2</v>
      </c>
      <c r="FT44" s="17">
        <v>0.35918</v>
      </c>
      <c r="FU44" s="17">
        <v>0.18898999999999999</v>
      </c>
      <c r="FV44" s="17">
        <v>-0.1</v>
      </c>
      <c r="FW44" s="17">
        <v>1.5</v>
      </c>
      <c r="FX44" s="17">
        <v>6.47567</v>
      </c>
    </row>
    <row r="45" spans="1:180" ht="24" customHeight="1" x14ac:dyDescent="0.3">
      <c r="A45" s="16" t="s">
        <v>57</v>
      </c>
      <c r="B45" s="16" t="s">
        <v>786</v>
      </c>
      <c r="C45" s="17">
        <v>51.1</v>
      </c>
      <c r="D45" s="17">
        <v>-64.7</v>
      </c>
      <c r="E45" s="17">
        <v>-4.9000000000000004</v>
      </c>
      <c r="F45" s="17"/>
      <c r="G45" s="17"/>
      <c r="H45" s="17">
        <v>-15.5</v>
      </c>
      <c r="I45" s="17">
        <v>1.5</v>
      </c>
      <c r="J45" s="17">
        <v>2</v>
      </c>
      <c r="K45" s="17"/>
      <c r="L45" s="17">
        <v>0</v>
      </c>
      <c r="M45" s="17">
        <v>0</v>
      </c>
      <c r="N45" s="17">
        <v>0</v>
      </c>
      <c r="O45" s="17"/>
      <c r="P45" s="17">
        <v>17.399999999999999</v>
      </c>
      <c r="Q45" s="17"/>
      <c r="R45" s="17">
        <v>14.9</v>
      </c>
      <c r="S45" s="17">
        <v>0</v>
      </c>
      <c r="T45" s="17"/>
      <c r="U45" s="17"/>
      <c r="V45" s="17"/>
      <c r="W45" s="17"/>
      <c r="X45" s="17">
        <v>18.5</v>
      </c>
      <c r="Y45" s="17">
        <v>1.3</v>
      </c>
      <c r="Z45" s="17">
        <v>0.8</v>
      </c>
      <c r="AA45" s="17">
        <v>2</v>
      </c>
      <c r="AB45" s="17">
        <v>-3.4</v>
      </c>
      <c r="AC45" s="17">
        <v>5.8</v>
      </c>
      <c r="AD45" s="17">
        <v>6.4</v>
      </c>
      <c r="AE45" s="17"/>
      <c r="AF45" s="17"/>
      <c r="AG45" s="17"/>
      <c r="AH45" s="17"/>
      <c r="AI45" s="17">
        <v>16.899999999999999</v>
      </c>
      <c r="AJ45" s="17">
        <v>-13.3</v>
      </c>
      <c r="AK45" s="17">
        <v>0</v>
      </c>
      <c r="AL45" s="17"/>
      <c r="AM45" s="17"/>
      <c r="AN45" s="17">
        <v>-1.1000000000000001</v>
      </c>
      <c r="AO45" s="17">
        <v>-33.4</v>
      </c>
      <c r="AP45" s="17">
        <v>-0.1</v>
      </c>
      <c r="AQ45" s="17">
        <v>5.3</v>
      </c>
      <c r="AR45" s="17">
        <v>-0.9</v>
      </c>
      <c r="AS45" s="17">
        <v>-0.9</v>
      </c>
      <c r="AT45" s="17">
        <v>2.6</v>
      </c>
      <c r="AU45" s="17">
        <v>1.6</v>
      </c>
      <c r="AV45" s="17">
        <v>5.2</v>
      </c>
      <c r="AW45" s="17">
        <v>-8.9</v>
      </c>
      <c r="AX45" s="17">
        <v>-43.8</v>
      </c>
      <c r="AY45" s="17">
        <v>-1.2</v>
      </c>
      <c r="AZ45" s="17">
        <v>0</v>
      </c>
      <c r="BA45" s="17">
        <v>1.8</v>
      </c>
      <c r="BB45" s="17">
        <v>0.5</v>
      </c>
      <c r="BC45" s="17">
        <v>2</v>
      </c>
      <c r="BD45" s="17">
        <v>-0.2</v>
      </c>
      <c r="BE45" s="17"/>
      <c r="BF45" s="17"/>
      <c r="BG45" s="17">
        <v>3.1</v>
      </c>
      <c r="BH45" s="17"/>
      <c r="BI45" s="17"/>
      <c r="BJ45" s="17">
        <v>-2.8</v>
      </c>
      <c r="BK45" s="17"/>
      <c r="BL45" s="17"/>
      <c r="BM45" s="17"/>
      <c r="BN45" s="17">
        <v>3.3</v>
      </c>
      <c r="BO45" s="17">
        <v>-50.7</v>
      </c>
      <c r="BP45" s="17">
        <v>-48.3</v>
      </c>
      <c r="BQ45" s="17">
        <v>30.4</v>
      </c>
      <c r="BR45" s="17">
        <v>-12.6</v>
      </c>
      <c r="BS45" s="17">
        <v>14.8</v>
      </c>
      <c r="BT45" s="17">
        <v>1.8</v>
      </c>
      <c r="BU45" s="17"/>
      <c r="BV45" s="17"/>
      <c r="BW45" s="17"/>
      <c r="BX45" s="17">
        <v>-10.199999999999999</v>
      </c>
      <c r="BY45" s="17"/>
      <c r="BZ45" s="17"/>
      <c r="CA45" s="17">
        <v>-0.5</v>
      </c>
      <c r="CB45" s="17">
        <v>30.7</v>
      </c>
      <c r="CC45" s="17">
        <v>22.7</v>
      </c>
      <c r="CD45" s="17">
        <v>-0.2</v>
      </c>
      <c r="CE45" s="17">
        <v>5.2</v>
      </c>
      <c r="CF45" s="17">
        <v>2</v>
      </c>
      <c r="CG45" s="17"/>
      <c r="CH45" s="17"/>
      <c r="CI45" s="17"/>
      <c r="CJ45" s="17">
        <v>5.9</v>
      </c>
      <c r="CK45" s="17">
        <v>9.6999999999999993</v>
      </c>
      <c r="CL45" s="17">
        <v>-0.6</v>
      </c>
      <c r="CM45" s="17"/>
      <c r="CN45" s="17"/>
      <c r="CO45" s="17"/>
      <c r="CP45" s="17"/>
      <c r="CQ45" s="17"/>
      <c r="CR45" s="17">
        <v>-13.1</v>
      </c>
      <c r="CS45" s="17">
        <v>-20.5</v>
      </c>
      <c r="CT45" s="17">
        <v>-2.9</v>
      </c>
      <c r="CU45" s="17">
        <v>-0.1</v>
      </c>
      <c r="CV45" s="17">
        <v>0.6</v>
      </c>
      <c r="CW45" s="17"/>
      <c r="CX45" s="17">
        <v>-14.8</v>
      </c>
      <c r="CY45" s="17">
        <v>1.1000000000000001</v>
      </c>
      <c r="CZ45" s="17">
        <v>-4.9000000000000004</v>
      </c>
      <c r="DA45" s="17"/>
      <c r="DB45" s="17">
        <v>0</v>
      </c>
      <c r="DC45" s="17">
        <v>0.1</v>
      </c>
      <c r="DD45" s="17">
        <v>-1</v>
      </c>
      <c r="DE45" s="17">
        <v>3.6</v>
      </c>
      <c r="DF45" s="17"/>
      <c r="DG45" s="17">
        <v>0</v>
      </c>
      <c r="DH45" s="17">
        <v>0.8</v>
      </c>
      <c r="DI45" s="17">
        <v>0.3</v>
      </c>
      <c r="DJ45" s="17">
        <v>-0.3</v>
      </c>
      <c r="DK45" s="17">
        <v>0.4</v>
      </c>
      <c r="DL45" s="17">
        <v>0.4</v>
      </c>
      <c r="DM45" s="17"/>
      <c r="DN45" s="17">
        <v>-6.6000000000000003E-2</v>
      </c>
      <c r="DO45" s="17">
        <v>0</v>
      </c>
      <c r="DP45" s="17">
        <v>2.7</v>
      </c>
      <c r="DQ45" s="17">
        <v>-14.4</v>
      </c>
      <c r="DR45" s="17">
        <v>0</v>
      </c>
      <c r="DS45" s="17">
        <v>0.1</v>
      </c>
      <c r="DT45" s="17">
        <v>0.3</v>
      </c>
      <c r="DU45" s="17">
        <v>0.1</v>
      </c>
      <c r="DV45" s="17"/>
      <c r="DW45" s="17"/>
      <c r="DX45" s="17">
        <v>-3</v>
      </c>
      <c r="DY45" s="17">
        <v>0.1</v>
      </c>
      <c r="DZ45" s="17">
        <v>3</v>
      </c>
      <c r="EA45" s="17">
        <v>2.6</v>
      </c>
      <c r="EB45" s="17">
        <v>0.3</v>
      </c>
      <c r="EC45" s="17"/>
      <c r="ED45" s="17">
        <v>7.1</v>
      </c>
      <c r="EE45" s="17">
        <v>0.2</v>
      </c>
      <c r="EF45" s="17">
        <v>-11.2</v>
      </c>
      <c r="EG45" s="17">
        <v>-11.9</v>
      </c>
      <c r="EH45" s="17">
        <v>-1.9</v>
      </c>
      <c r="EI45" s="17">
        <v>-1</v>
      </c>
      <c r="EJ45" s="17">
        <v>0.95</v>
      </c>
      <c r="EK45" s="17">
        <v>2.7</v>
      </c>
      <c r="EL45" s="17">
        <v>0</v>
      </c>
      <c r="EM45" s="17">
        <v>2</v>
      </c>
      <c r="EN45" s="17">
        <v>0</v>
      </c>
      <c r="EO45" s="17">
        <v>0.2</v>
      </c>
      <c r="EP45" s="17">
        <v>0.2</v>
      </c>
      <c r="EQ45" s="17">
        <v>-2.7</v>
      </c>
      <c r="ER45" s="17">
        <v>20</v>
      </c>
      <c r="ES45" s="17">
        <v>0</v>
      </c>
      <c r="ET45" s="17">
        <v>2</v>
      </c>
      <c r="EU45" s="17">
        <v>-0.2</v>
      </c>
      <c r="EV45" s="17">
        <v>-3.7</v>
      </c>
      <c r="EW45" s="17">
        <v>0</v>
      </c>
      <c r="EX45" s="17">
        <v>17</v>
      </c>
      <c r="EY45" s="17">
        <v>1.8</v>
      </c>
      <c r="EZ45" s="17">
        <v>0.6</v>
      </c>
      <c r="FA45" s="17">
        <v>0.4</v>
      </c>
      <c r="FB45" s="17">
        <v>0.5</v>
      </c>
      <c r="FC45" s="17">
        <v>0</v>
      </c>
      <c r="FD45" s="17">
        <v>0.4</v>
      </c>
      <c r="FE45" s="17">
        <v>0.6</v>
      </c>
      <c r="FF45" s="17">
        <v>2.4</v>
      </c>
      <c r="FG45" s="17"/>
      <c r="FH45" s="17"/>
      <c r="FI45" s="17"/>
      <c r="FJ45" s="17">
        <v>0</v>
      </c>
      <c r="FK45" s="17"/>
      <c r="FL45" s="17">
        <v>1.3</v>
      </c>
      <c r="FM45" s="17"/>
      <c r="FN45" s="17">
        <v>-61.816000000000003</v>
      </c>
      <c r="FO45" s="15"/>
      <c r="FP45" s="17">
        <v>1.3</v>
      </c>
      <c r="FQ45" s="17">
        <v>-0.36499999999999999</v>
      </c>
      <c r="FR45" s="17">
        <v>2.5920000000000001</v>
      </c>
      <c r="FS45" s="17">
        <v>1.1000000000000001</v>
      </c>
      <c r="FT45" s="17">
        <v>0.36684</v>
      </c>
      <c r="FU45" s="17">
        <v>0.2041</v>
      </c>
      <c r="FV45" s="17">
        <v>-0.2</v>
      </c>
      <c r="FW45" s="17">
        <v>1.7</v>
      </c>
      <c r="FX45" s="17">
        <v>6.69794</v>
      </c>
    </row>
    <row r="46" spans="1:180" ht="24" customHeight="1" x14ac:dyDescent="0.3">
      <c r="A46" s="16" t="s">
        <v>57</v>
      </c>
      <c r="B46" s="16" t="s">
        <v>787</v>
      </c>
      <c r="C46" s="17">
        <v>51</v>
      </c>
      <c r="D46" s="17">
        <v>-41</v>
      </c>
      <c r="E46" s="17">
        <v>-0.3</v>
      </c>
      <c r="F46" s="17"/>
      <c r="G46" s="17"/>
      <c r="H46" s="17">
        <v>-15.4</v>
      </c>
      <c r="I46" s="17">
        <v>-10.1</v>
      </c>
      <c r="J46" s="17">
        <v>2.9</v>
      </c>
      <c r="K46" s="17"/>
      <c r="L46" s="17">
        <v>0</v>
      </c>
      <c r="M46" s="17">
        <v>0</v>
      </c>
      <c r="N46" s="17">
        <v>0</v>
      </c>
      <c r="O46" s="17"/>
      <c r="P46" s="17">
        <v>24</v>
      </c>
      <c r="Q46" s="17"/>
      <c r="R46" s="17">
        <v>29.3</v>
      </c>
      <c r="S46" s="17">
        <v>0.1</v>
      </c>
      <c r="T46" s="17"/>
      <c r="U46" s="17"/>
      <c r="V46" s="17"/>
      <c r="W46" s="17"/>
      <c r="X46" s="17">
        <v>-3.3</v>
      </c>
      <c r="Y46" s="17">
        <v>1.6</v>
      </c>
      <c r="Z46" s="17">
        <v>0.9</v>
      </c>
      <c r="AA46" s="17">
        <v>1.9</v>
      </c>
      <c r="AB46" s="17">
        <v>-3.4</v>
      </c>
      <c r="AC46" s="17">
        <v>5.8</v>
      </c>
      <c r="AD46" s="17">
        <v>9.1</v>
      </c>
      <c r="AE46" s="17"/>
      <c r="AF46" s="17"/>
      <c r="AG46" s="17"/>
      <c r="AH46" s="17"/>
      <c r="AI46" s="17">
        <v>16.7</v>
      </c>
      <c r="AJ46" s="17">
        <v>-10</v>
      </c>
      <c r="AK46" s="17">
        <v>0</v>
      </c>
      <c r="AL46" s="17"/>
      <c r="AM46" s="17"/>
      <c r="AN46" s="17">
        <v>-1</v>
      </c>
      <c r="AO46" s="17">
        <v>-31.8</v>
      </c>
      <c r="AP46" s="17">
        <v>0.1</v>
      </c>
      <c r="AQ46" s="17">
        <v>6.3</v>
      </c>
      <c r="AR46" s="17">
        <v>-1.2</v>
      </c>
      <c r="AS46" s="17">
        <v>-1</v>
      </c>
      <c r="AT46" s="17">
        <v>2.6</v>
      </c>
      <c r="AU46" s="17">
        <v>1</v>
      </c>
      <c r="AV46" s="17">
        <v>9</v>
      </c>
      <c r="AW46" s="17">
        <v>-5.4</v>
      </c>
      <c r="AX46" s="17">
        <v>-44.9</v>
      </c>
      <c r="AY46" s="17">
        <v>-1.8</v>
      </c>
      <c r="AZ46" s="17">
        <v>2.2999999999999998</v>
      </c>
      <c r="BA46" s="17">
        <v>0</v>
      </c>
      <c r="BB46" s="17">
        <v>0.4</v>
      </c>
      <c r="BC46" s="17">
        <v>2.1</v>
      </c>
      <c r="BD46" s="17">
        <v>-1.4</v>
      </c>
      <c r="BE46" s="17"/>
      <c r="BF46" s="17"/>
      <c r="BG46" s="17">
        <v>4.7</v>
      </c>
      <c r="BH46" s="17"/>
      <c r="BI46" s="17"/>
      <c r="BJ46" s="17">
        <v>-3.1</v>
      </c>
      <c r="BK46" s="17"/>
      <c r="BL46" s="17"/>
      <c r="BM46" s="17"/>
      <c r="BN46" s="17">
        <v>4.0999999999999996</v>
      </c>
      <c r="BO46" s="17">
        <v>-43.5</v>
      </c>
      <c r="BP46" s="17">
        <v>-53.7</v>
      </c>
      <c r="BQ46" s="17">
        <v>21.7</v>
      </c>
      <c r="BR46" s="17">
        <v>-4.5999999999999996</v>
      </c>
      <c r="BS46" s="17">
        <v>-3.6</v>
      </c>
      <c r="BT46" s="17">
        <v>-2.1</v>
      </c>
      <c r="BU46" s="17"/>
      <c r="BV46" s="17"/>
      <c r="BW46" s="17"/>
      <c r="BX46" s="17">
        <v>0</v>
      </c>
      <c r="BY46" s="17"/>
      <c r="BZ46" s="17"/>
      <c r="CA46" s="17">
        <v>-0.6</v>
      </c>
      <c r="CB46" s="17">
        <v>30.2</v>
      </c>
      <c r="CC46" s="17">
        <v>22.9</v>
      </c>
      <c r="CD46" s="17">
        <v>0</v>
      </c>
      <c r="CE46" s="17">
        <v>5</v>
      </c>
      <c r="CF46" s="17">
        <v>1.9</v>
      </c>
      <c r="CG46" s="17"/>
      <c r="CH46" s="17"/>
      <c r="CI46" s="17"/>
      <c r="CJ46" s="17">
        <v>7.1</v>
      </c>
      <c r="CK46" s="17">
        <v>10.7</v>
      </c>
      <c r="CL46" s="17">
        <v>1.8</v>
      </c>
      <c r="CM46" s="17"/>
      <c r="CN46" s="17"/>
      <c r="CO46" s="17"/>
      <c r="CP46" s="17"/>
      <c r="CQ46" s="17"/>
      <c r="CR46" s="17">
        <v>-7.4</v>
      </c>
      <c r="CS46" s="17">
        <v>-17.2</v>
      </c>
      <c r="CT46" s="17">
        <v>-2.7</v>
      </c>
      <c r="CU46" s="17">
        <v>0</v>
      </c>
      <c r="CV46" s="17">
        <v>0.6</v>
      </c>
      <c r="CW46" s="17"/>
      <c r="CX46" s="17">
        <v>-14.8</v>
      </c>
      <c r="CY46" s="17">
        <v>0.2</v>
      </c>
      <c r="CZ46" s="17">
        <v>-4.5999999999999996</v>
      </c>
      <c r="DA46" s="17"/>
      <c r="DB46" s="17">
        <v>0</v>
      </c>
      <c r="DC46" s="17">
        <v>0</v>
      </c>
      <c r="DD46" s="17">
        <v>-1.1000000000000001</v>
      </c>
      <c r="DE46" s="17">
        <v>0.1</v>
      </c>
      <c r="DF46" s="17"/>
      <c r="DG46" s="17">
        <v>0</v>
      </c>
      <c r="DH46" s="17">
        <v>0.9</v>
      </c>
      <c r="DI46" s="17">
        <v>0.2</v>
      </c>
      <c r="DJ46" s="17">
        <v>-0.4</v>
      </c>
      <c r="DK46" s="17">
        <v>0.3</v>
      </c>
      <c r="DL46" s="17">
        <v>0.4</v>
      </c>
      <c r="DM46" s="17"/>
      <c r="DN46" s="17">
        <v>0</v>
      </c>
      <c r="DO46" s="17">
        <v>0</v>
      </c>
      <c r="DP46" s="17">
        <v>3.3</v>
      </c>
      <c r="DQ46" s="17">
        <v>-11.9</v>
      </c>
      <c r="DR46" s="17">
        <v>0.5</v>
      </c>
      <c r="DS46" s="17">
        <v>0.1</v>
      </c>
      <c r="DT46" s="17">
        <v>0.4</v>
      </c>
      <c r="DU46" s="17">
        <v>0</v>
      </c>
      <c r="DV46" s="17"/>
      <c r="DW46" s="17"/>
      <c r="DX46" s="17">
        <v>-3.2</v>
      </c>
      <c r="DY46" s="17">
        <v>0.1</v>
      </c>
      <c r="DZ46" s="17">
        <v>2.9</v>
      </c>
      <c r="EA46" s="17">
        <v>2.7</v>
      </c>
      <c r="EB46" s="17">
        <v>0.5</v>
      </c>
      <c r="EC46" s="17"/>
      <c r="ED46" s="17">
        <v>7.2</v>
      </c>
      <c r="EE46" s="17">
        <v>-0.1</v>
      </c>
      <c r="EF46" s="17">
        <v>-10</v>
      </c>
      <c r="EG46" s="17">
        <v>-10.3</v>
      </c>
      <c r="EH46" s="17">
        <v>-1.3</v>
      </c>
      <c r="EI46" s="17">
        <v>-0.8</v>
      </c>
      <c r="EJ46" s="17">
        <v>0.59</v>
      </c>
      <c r="EK46" s="17">
        <v>2.7</v>
      </c>
      <c r="EL46" s="17">
        <v>0</v>
      </c>
      <c r="EM46" s="17">
        <v>1.9</v>
      </c>
      <c r="EN46" s="17">
        <v>0.2</v>
      </c>
      <c r="EO46" s="17">
        <v>0.2</v>
      </c>
      <c r="EP46" s="17">
        <v>0.2</v>
      </c>
      <c r="EQ46" s="17">
        <v>-3.8</v>
      </c>
      <c r="ER46" s="17">
        <v>20.6</v>
      </c>
      <c r="ES46" s="17">
        <v>0</v>
      </c>
      <c r="ET46" s="17">
        <v>2.2000000000000002</v>
      </c>
      <c r="EU46" s="17">
        <v>-0.2</v>
      </c>
      <c r="EV46" s="17">
        <v>-0.6</v>
      </c>
      <c r="EW46" s="17">
        <v>0</v>
      </c>
      <c r="EX46" s="17">
        <v>2.9</v>
      </c>
      <c r="EY46" s="17">
        <v>1.8</v>
      </c>
      <c r="EZ46" s="17">
        <v>0.6</v>
      </c>
      <c r="FA46" s="17">
        <v>0.4</v>
      </c>
      <c r="FB46" s="17">
        <v>0.5</v>
      </c>
      <c r="FC46" s="17">
        <v>0</v>
      </c>
      <c r="FD46" s="17">
        <v>0.4</v>
      </c>
      <c r="FE46" s="17">
        <v>0.6</v>
      </c>
      <c r="FF46" s="17">
        <v>2.2999999999999998</v>
      </c>
      <c r="FG46" s="17"/>
      <c r="FH46" s="17"/>
      <c r="FI46" s="17"/>
      <c r="FJ46" s="17">
        <v>0</v>
      </c>
      <c r="FK46" s="17"/>
      <c r="FL46" s="17">
        <v>1.3</v>
      </c>
      <c r="FM46" s="17"/>
      <c r="FN46" s="17">
        <v>-36.61</v>
      </c>
      <c r="FO46" s="15"/>
      <c r="FP46" s="17">
        <v>1.4</v>
      </c>
      <c r="FQ46" s="17">
        <v>-0.57599999999999996</v>
      </c>
      <c r="FR46" s="17">
        <v>2.2484999999999999</v>
      </c>
      <c r="FS46" s="17">
        <v>1.2</v>
      </c>
      <c r="FT46" s="17">
        <v>0.38013000000000002</v>
      </c>
      <c r="FU46" s="17">
        <v>0.12424</v>
      </c>
      <c r="FV46" s="17">
        <v>-0.2</v>
      </c>
      <c r="FW46" s="17">
        <v>1.6</v>
      </c>
      <c r="FX46" s="17">
        <v>6.1768700000000001</v>
      </c>
    </row>
    <row r="47" spans="1:180" ht="24" customHeight="1" x14ac:dyDescent="0.3">
      <c r="A47" s="16" t="s">
        <v>57</v>
      </c>
      <c r="B47" s="16" t="s">
        <v>788</v>
      </c>
      <c r="C47" s="17">
        <v>50.3</v>
      </c>
      <c r="D47" s="17">
        <v>-13.5</v>
      </c>
      <c r="E47" s="17">
        <v>-0.7</v>
      </c>
      <c r="F47" s="17"/>
      <c r="G47" s="17"/>
      <c r="H47" s="17">
        <v>-13.2</v>
      </c>
      <c r="I47" s="17">
        <v>-7.1</v>
      </c>
      <c r="J47" s="17">
        <v>5.0999999999999996</v>
      </c>
      <c r="K47" s="17"/>
      <c r="L47" s="17">
        <v>0</v>
      </c>
      <c r="M47" s="17">
        <v>0</v>
      </c>
      <c r="N47" s="17">
        <v>0</v>
      </c>
      <c r="O47" s="17"/>
      <c r="P47" s="17">
        <v>26.9</v>
      </c>
      <c r="Q47" s="17"/>
      <c r="R47" s="17">
        <v>36.4</v>
      </c>
      <c r="S47" s="17">
        <v>0</v>
      </c>
      <c r="T47" s="17"/>
      <c r="U47" s="17"/>
      <c r="V47" s="17"/>
      <c r="W47" s="17"/>
      <c r="X47" s="17">
        <v>0.4</v>
      </c>
      <c r="Y47" s="17">
        <v>1.3</v>
      </c>
      <c r="Z47" s="17">
        <v>0.4</v>
      </c>
      <c r="AA47" s="17">
        <v>2</v>
      </c>
      <c r="AB47" s="17">
        <v>-3.4</v>
      </c>
      <c r="AC47" s="17">
        <v>5.9</v>
      </c>
      <c r="AD47" s="17">
        <v>8.4</v>
      </c>
      <c r="AE47" s="17"/>
      <c r="AF47" s="17"/>
      <c r="AG47" s="17"/>
      <c r="AH47" s="17"/>
      <c r="AI47" s="17">
        <v>17.7</v>
      </c>
      <c r="AJ47" s="17">
        <v>-5.2</v>
      </c>
      <c r="AK47" s="17">
        <v>0</v>
      </c>
      <c r="AL47" s="17"/>
      <c r="AM47" s="17"/>
      <c r="AN47" s="17">
        <v>-0.7</v>
      </c>
      <c r="AO47" s="17">
        <v>-28.3</v>
      </c>
      <c r="AP47" s="17">
        <v>0.3</v>
      </c>
      <c r="AQ47" s="17">
        <v>14.6</v>
      </c>
      <c r="AR47" s="17">
        <v>-0.8</v>
      </c>
      <c r="AS47" s="17">
        <v>-1</v>
      </c>
      <c r="AT47" s="17">
        <v>2.6</v>
      </c>
      <c r="AU47" s="17">
        <v>1.2</v>
      </c>
      <c r="AV47" s="17">
        <v>11.2</v>
      </c>
      <c r="AW47" s="17">
        <v>-3</v>
      </c>
      <c r="AX47" s="17">
        <v>-42.7</v>
      </c>
      <c r="AY47" s="17">
        <v>1.4</v>
      </c>
      <c r="AZ47" s="17">
        <v>3.8</v>
      </c>
      <c r="BA47" s="17">
        <v>1.1000000000000001</v>
      </c>
      <c r="BB47" s="17">
        <v>0.5</v>
      </c>
      <c r="BC47" s="17">
        <v>2.2000000000000002</v>
      </c>
      <c r="BD47" s="17">
        <v>-0.6</v>
      </c>
      <c r="BE47" s="17"/>
      <c r="BF47" s="17"/>
      <c r="BG47" s="17">
        <v>6.3</v>
      </c>
      <c r="BH47" s="17"/>
      <c r="BI47" s="17"/>
      <c r="BJ47" s="17">
        <v>-2.6</v>
      </c>
      <c r="BK47" s="17"/>
      <c r="BL47" s="17"/>
      <c r="BM47" s="17"/>
      <c r="BN47" s="17">
        <v>14.8</v>
      </c>
      <c r="BO47" s="17">
        <v>-37.4</v>
      </c>
      <c r="BP47" s="17">
        <v>-50.8</v>
      </c>
      <c r="BQ47" s="17">
        <v>28.7</v>
      </c>
      <c r="BR47" s="17">
        <v>17.7</v>
      </c>
      <c r="BS47" s="17">
        <v>-8.6</v>
      </c>
      <c r="BT47" s="17">
        <v>-0.8</v>
      </c>
      <c r="BU47" s="17"/>
      <c r="BV47" s="17"/>
      <c r="BW47" s="17"/>
      <c r="BX47" s="17">
        <v>0</v>
      </c>
      <c r="BY47" s="17"/>
      <c r="BZ47" s="17"/>
      <c r="CA47" s="17">
        <v>-0.5</v>
      </c>
      <c r="CB47" s="17">
        <v>30.7</v>
      </c>
      <c r="CC47" s="17">
        <v>23.1</v>
      </c>
      <c r="CD47" s="17">
        <v>0</v>
      </c>
      <c r="CE47" s="17">
        <v>5.0999999999999996</v>
      </c>
      <c r="CF47" s="17">
        <v>2</v>
      </c>
      <c r="CG47" s="17"/>
      <c r="CH47" s="17"/>
      <c r="CI47" s="17"/>
      <c r="CJ47" s="17">
        <v>11.4</v>
      </c>
      <c r="CK47" s="17">
        <v>15.3</v>
      </c>
      <c r="CL47" s="17">
        <v>7.9</v>
      </c>
      <c r="CM47" s="17"/>
      <c r="CN47" s="17"/>
      <c r="CO47" s="17"/>
      <c r="CP47" s="17"/>
      <c r="CQ47" s="17"/>
      <c r="CR47" s="17">
        <v>-6.7</v>
      </c>
      <c r="CS47" s="17">
        <v>-16.8</v>
      </c>
      <c r="CT47" s="17">
        <v>-2.2999999999999998</v>
      </c>
      <c r="CU47" s="17">
        <v>0.2</v>
      </c>
      <c r="CV47" s="17">
        <v>0.6</v>
      </c>
      <c r="CW47" s="17"/>
      <c r="CX47" s="17">
        <v>-13.9</v>
      </c>
      <c r="CY47" s="17">
        <v>0</v>
      </c>
      <c r="CZ47" s="17">
        <v>0</v>
      </c>
      <c r="DA47" s="17"/>
      <c r="DB47" s="17">
        <v>0</v>
      </c>
      <c r="DC47" s="17">
        <v>-0.1</v>
      </c>
      <c r="DD47" s="17">
        <v>-0.9</v>
      </c>
      <c r="DE47" s="17">
        <v>-0.3</v>
      </c>
      <c r="DF47" s="17"/>
      <c r="DG47" s="17">
        <v>0</v>
      </c>
      <c r="DH47" s="17">
        <v>0.9</v>
      </c>
      <c r="DI47" s="17">
        <v>0.4</v>
      </c>
      <c r="DJ47" s="17">
        <v>-1.7</v>
      </c>
      <c r="DK47" s="17">
        <v>0.1</v>
      </c>
      <c r="DL47" s="17">
        <v>0.4</v>
      </c>
      <c r="DM47" s="17"/>
      <c r="DN47" s="17">
        <v>0</v>
      </c>
      <c r="DO47" s="17">
        <v>0</v>
      </c>
      <c r="DP47" s="17">
        <v>3.1</v>
      </c>
      <c r="DQ47" s="17">
        <v>-12.1</v>
      </c>
      <c r="DR47" s="17">
        <v>0.3</v>
      </c>
      <c r="DS47" s="17">
        <v>0</v>
      </c>
      <c r="DT47" s="17">
        <v>0.3</v>
      </c>
      <c r="DU47" s="17">
        <v>0</v>
      </c>
      <c r="DV47" s="17"/>
      <c r="DW47" s="17"/>
      <c r="DX47" s="17">
        <v>-3.4</v>
      </c>
      <c r="DY47" s="17">
        <v>0.2</v>
      </c>
      <c r="DZ47" s="17">
        <v>3.1</v>
      </c>
      <c r="EA47" s="17">
        <v>2.8</v>
      </c>
      <c r="EB47" s="17">
        <v>0.5</v>
      </c>
      <c r="EC47" s="17"/>
      <c r="ED47" s="17">
        <v>4.8</v>
      </c>
      <c r="EE47" s="17">
        <v>0</v>
      </c>
      <c r="EF47" s="17">
        <v>-9.1</v>
      </c>
      <c r="EG47" s="17">
        <v>-10.1</v>
      </c>
      <c r="EH47" s="17">
        <v>-1.2</v>
      </c>
      <c r="EI47" s="17">
        <v>-0.5</v>
      </c>
      <c r="EJ47" s="17">
        <v>1.06</v>
      </c>
      <c r="EK47" s="17">
        <v>2.7</v>
      </c>
      <c r="EL47" s="17">
        <v>0.1</v>
      </c>
      <c r="EM47" s="17">
        <v>1.9</v>
      </c>
      <c r="EN47" s="17">
        <v>0.2</v>
      </c>
      <c r="EO47" s="17">
        <v>0.2</v>
      </c>
      <c r="EP47" s="17">
        <v>0.2</v>
      </c>
      <c r="EQ47" s="17">
        <v>0</v>
      </c>
      <c r="ER47" s="17">
        <v>0</v>
      </c>
      <c r="ES47" s="17">
        <v>0</v>
      </c>
      <c r="ET47" s="17">
        <v>0.9</v>
      </c>
      <c r="EU47" s="17">
        <v>-0.2</v>
      </c>
      <c r="EV47" s="17">
        <v>-5.2</v>
      </c>
      <c r="EW47" s="17">
        <v>0</v>
      </c>
      <c r="EX47" s="17">
        <v>0.3</v>
      </c>
      <c r="EY47" s="17">
        <v>1.8</v>
      </c>
      <c r="EZ47" s="17">
        <v>0.6</v>
      </c>
      <c r="FA47" s="17">
        <v>0.4</v>
      </c>
      <c r="FB47" s="17">
        <v>0.5</v>
      </c>
      <c r="FC47" s="17">
        <v>0</v>
      </c>
      <c r="FD47" s="17">
        <v>0.4</v>
      </c>
      <c r="FE47" s="17">
        <v>0.6</v>
      </c>
      <c r="FF47" s="17">
        <v>2.1</v>
      </c>
      <c r="FG47" s="17"/>
      <c r="FH47" s="17"/>
      <c r="FI47" s="17"/>
      <c r="FJ47" s="17">
        <v>0</v>
      </c>
      <c r="FK47" s="17"/>
      <c r="FL47" s="17">
        <v>1.3</v>
      </c>
      <c r="FM47" s="17"/>
      <c r="FN47" s="17">
        <v>84.26</v>
      </c>
      <c r="FO47" s="15"/>
      <c r="FP47" s="17">
        <v>1.4</v>
      </c>
      <c r="FQ47" s="17">
        <v>-0.316</v>
      </c>
      <c r="FR47" s="17">
        <v>2.0074999999999998</v>
      </c>
      <c r="FS47" s="17">
        <v>1.2</v>
      </c>
      <c r="FT47" s="17">
        <v>0.38201000000000002</v>
      </c>
      <c r="FU47" s="17">
        <v>0.20007</v>
      </c>
      <c r="FV47" s="17">
        <v>0</v>
      </c>
      <c r="FW47" s="17">
        <v>1.7</v>
      </c>
      <c r="FX47" s="17">
        <v>6.5735799999999998</v>
      </c>
    </row>
    <row r="48" spans="1:180" ht="24" customHeight="1" x14ac:dyDescent="0.3">
      <c r="A48" s="16" t="s">
        <v>57</v>
      </c>
      <c r="B48" s="16" t="s">
        <v>789</v>
      </c>
      <c r="C48" s="17">
        <v>49.9</v>
      </c>
      <c r="D48" s="17">
        <v>2.4</v>
      </c>
      <c r="E48" s="17">
        <v>7.8</v>
      </c>
      <c r="F48" s="17"/>
      <c r="G48" s="17"/>
      <c r="H48" s="17">
        <v>-9</v>
      </c>
      <c r="I48" s="17">
        <v>2.6</v>
      </c>
      <c r="J48" s="17">
        <v>9.1999999999999993</v>
      </c>
      <c r="K48" s="17"/>
      <c r="L48" s="17">
        <v>0</v>
      </c>
      <c r="M48" s="17">
        <v>0</v>
      </c>
      <c r="N48" s="17">
        <v>0</v>
      </c>
      <c r="O48" s="17"/>
      <c r="P48" s="17">
        <v>29.9</v>
      </c>
      <c r="Q48" s="17"/>
      <c r="R48" s="17">
        <v>55.4</v>
      </c>
      <c r="S48" s="17">
        <v>0</v>
      </c>
      <c r="T48" s="17"/>
      <c r="U48" s="17"/>
      <c r="V48" s="17"/>
      <c r="W48" s="17"/>
      <c r="X48" s="17">
        <v>1.1000000000000001</v>
      </c>
      <c r="Y48" s="17">
        <v>1</v>
      </c>
      <c r="Z48" s="17">
        <v>0.4</v>
      </c>
      <c r="AA48" s="17">
        <v>2</v>
      </c>
      <c r="AB48" s="17">
        <v>-3.4</v>
      </c>
      <c r="AC48" s="17">
        <v>6.3</v>
      </c>
      <c r="AD48" s="17">
        <v>15.6</v>
      </c>
      <c r="AE48" s="17"/>
      <c r="AF48" s="17"/>
      <c r="AG48" s="17"/>
      <c r="AH48" s="17"/>
      <c r="AI48" s="17">
        <v>20.2</v>
      </c>
      <c r="AJ48" s="17">
        <v>9</v>
      </c>
      <c r="AK48" s="17">
        <v>0</v>
      </c>
      <c r="AL48" s="17"/>
      <c r="AM48" s="17"/>
      <c r="AN48" s="17">
        <v>-1</v>
      </c>
      <c r="AO48" s="17">
        <v>-4.3</v>
      </c>
      <c r="AP48" s="17">
        <v>1.9</v>
      </c>
      <c r="AQ48" s="17">
        <v>19.2</v>
      </c>
      <c r="AR48" s="17">
        <v>3.1</v>
      </c>
      <c r="AS48" s="17">
        <v>-0.9</v>
      </c>
      <c r="AT48" s="17">
        <v>2.6</v>
      </c>
      <c r="AU48" s="17">
        <v>1.2</v>
      </c>
      <c r="AV48" s="17">
        <v>8.4</v>
      </c>
      <c r="AW48" s="17">
        <v>-5.8</v>
      </c>
      <c r="AX48" s="17">
        <v>-45.1</v>
      </c>
      <c r="AY48" s="17">
        <v>4.2</v>
      </c>
      <c r="AZ48" s="17">
        <v>3.1</v>
      </c>
      <c r="BA48" s="17">
        <v>3.2</v>
      </c>
      <c r="BB48" s="17">
        <v>0.4</v>
      </c>
      <c r="BC48" s="17">
        <v>2.2000000000000002</v>
      </c>
      <c r="BD48" s="17">
        <v>-1.4</v>
      </c>
      <c r="BE48" s="17"/>
      <c r="BF48" s="17"/>
      <c r="BG48" s="17">
        <v>10.9</v>
      </c>
      <c r="BH48" s="17"/>
      <c r="BI48" s="17"/>
      <c r="BJ48" s="17">
        <v>-0.3</v>
      </c>
      <c r="BK48" s="17"/>
      <c r="BL48" s="17"/>
      <c r="BM48" s="17"/>
      <c r="BN48" s="17">
        <v>11.4</v>
      </c>
      <c r="BO48" s="17">
        <v>-28.4</v>
      </c>
      <c r="BP48" s="17">
        <v>-47.3</v>
      </c>
      <c r="BQ48" s="17">
        <v>38.700000000000003</v>
      </c>
      <c r="BR48" s="17">
        <v>27.1</v>
      </c>
      <c r="BS48" s="17">
        <v>-4.8</v>
      </c>
      <c r="BT48" s="17">
        <v>0.9</v>
      </c>
      <c r="BU48" s="17"/>
      <c r="BV48" s="17"/>
      <c r="BW48" s="17"/>
      <c r="BX48" s="17">
        <v>0</v>
      </c>
      <c r="BY48" s="17"/>
      <c r="BZ48" s="17"/>
      <c r="CA48" s="17">
        <v>-0.4</v>
      </c>
      <c r="CB48" s="17">
        <v>31.7</v>
      </c>
      <c r="CC48" s="17">
        <v>23.2</v>
      </c>
      <c r="CD48" s="17">
        <v>6.9</v>
      </c>
      <c r="CE48" s="17">
        <v>5</v>
      </c>
      <c r="CF48" s="17">
        <v>1.9</v>
      </c>
      <c r="CG48" s="17"/>
      <c r="CH48" s="17"/>
      <c r="CI48" s="17"/>
      <c r="CJ48" s="17">
        <v>21.1</v>
      </c>
      <c r="CK48" s="17">
        <v>24.9</v>
      </c>
      <c r="CL48" s="17">
        <v>22.4</v>
      </c>
      <c r="CM48" s="17"/>
      <c r="CN48" s="17"/>
      <c r="CO48" s="17"/>
      <c r="CP48" s="17"/>
      <c r="CQ48" s="17"/>
      <c r="CR48" s="17">
        <v>-0.1</v>
      </c>
      <c r="CS48" s="17">
        <v>-12.9</v>
      </c>
      <c r="CT48" s="17">
        <v>-2</v>
      </c>
      <c r="CU48" s="17">
        <v>0.2</v>
      </c>
      <c r="CV48" s="17">
        <v>0.6</v>
      </c>
      <c r="CW48" s="17"/>
      <c r="CX48" s="17">
        <v>-12.5</v>
      </c>
      <c r="CY48" s="17">
        <v>0</v>
      </c>
      <c r="CZ48" s="17">
        <v>0</v>
      </c>
      <c r="DA48" s="17"/>
      <c r="DB48" s="17">
        <v>0</v>
      </c>
      <c r="DC48" s="17">
        <v>0</v>
      </c>
      <c r="DD48" s="17">
        <v>-1</v>
      </c>
      <c r="DE48" s="17">
        <v>0</v>
      </c>
      <c r="DF48" s="17"/>
      <c r="DG48" s="17">
        <v>0.1</v>
      </c>
      <c r="DH48" s="17">
        <v>1</v>
      </c>
      <c r="DI48" s="17">
        <v>0.2</v>
      </c>
      <c r="DJ48" s="17">
        <v>-1.1000000000000001</v>
      </c>
      <c r="DK48" s="17">
        <v>0.3</v>
      </c>
      <c r="DL48" s="17">
        <v>0.4</v>
      </c>
      <c r="DM48" s="17"/>
      <c r="DN48" s="17">
        <v>0</v>
      </c>
      <c r="DO48" s="17">
        <v>0</v>
      </c>
      <c r="DP48" s="17">
        <v>3.4</v>
      </c>
      <c r="DQ48" s="17">
        <v>-11.2</v>
      </c>
      <c r="DR48" s="17">
        <v>0.2</v>
      </c>
      <c r="DS48" s="17">
        <v>-0.1</v>
      </c>
      <c r="DT48" s="17">
        <v>0.5</v>
      </c>
      <c r="DU48" s="17">
        <v>0.1</v>
      </c>
      <c r="DV48" s="17"/>
      <c r="DW48" s="17"/>
      <c r="DX48" s="17">
        <v>-3.3</v>
      </c>
      <c r="DY48" s="17">
        <v>0.2</v>
      </c>
      <c r="DZ48" s="17">
        <v>2.9</v>
      </c>
      <c r="EA48" s="17">
        <v>2.9</v>
      </c>
      <c r="EB48" s="17">
        <v>0.7</v>
      </c>
      <c r="EC48" s="17"/>
      <c r="ED48" s="17">
        <v>2.8</v>
      </c>
      <c r="EE48" s="17">
        <v>0</v>
      </c>
      <c r="EF48" s="17">
        <v>-7.5</v>
      </c>
      <c r="EG48" s="17">
        <v>-7.5</v>
      </c>
      <c r="EH48" s="17">
        <v>-1.1000000000000001</v>
      </c>
      <c r="EI48" s="17">
        <v>-0.3</v>
      </c>
      <c r="EJ48" s="17">
        <v>1.05</v>
      </c>
      <c r="EK48" s="17">
        <v>2.7</v>
      </c>
      <c r="EL48" s="17">
        <v>0</v>
      </c>
      <c r="EM48" s="17">
        <v>2</v>
      </c>
      <c r="EN48" s="17">
        <v>0.2</v>
      </c>
      <c r="EO48" s="17">
        <v>0.2</v>
      </c>
      <c r="EP48" s="17">
        <v>0.2</v>
      </c>
      <c r="EQ48" s="17">
        <v>0</v>
      </c>
      <c r="ER48" s="17">
        <v>0</v>
      </c>
      <c r="ES48" s="17">
        <v>0</v>
      </c>
      <c r="ET48" s="17">
        <v>0</v>
      </c>
      <c r="EU48" s="17">
        <v>-0.2</v>
      </c>
      <c r="EV48" s="17">
        <v>-4.0999999999999996</v>
      </c>
      <c r="EW48" s="17">
        <v>0</v>
      </c>
      <c r="EX48" s="17">
        <v>0</v>
      </c>
      <c r="EY48" s="17">
        <v>1.8</v>
      </c>
      <c r="EZ48" s="17">
        <v>0.6</v>
      </c>
      <c r="FA48" s="17">
        <v>0.4</v>
      </c>
      <c r="FB48" s="17">
        <v>0.5</v>
      </c>
      <c r="FC48" s="17">
        <v>0</v>
      </c>
      <c r="FD48" s="17">
        <v>0.4</v>
      </c>
      <c r="FE48" s="17">
        <v>1</v>
      </c>
      <c r="FF48" s="17">
        <v>2.1</v>
      </c>
      <c r="FG48" s="17"/>
      <c r="FH48" s="17"/>
      <c r="FI48" s="17"/>
      <c r="FJ48" s="17">
        <v>0.3</v>
      </c>
      <c r="FK48" s="17"/>
      <c r="FL48" s="17">
        <v>1.3</v>
      </c>
      <c r="FM48" s="17"/>
      <c r="FN48" s="17">
        <v>302.64999999999998</v>
      </c>
      <c r="FO48" s="15"/>
      <c r="FP48" s="17">
        <v>2</v>
      </c>
      <c r="FQ48" s="17">
        <v>-0.28000000000000003</v>
      </c>
      <c r="FR48" s="17">
        <v>2.5190000000000001</v>
      </c>
      <c r="FS48" s="17">
        <v>1.1000000000000001</v>
      </c>
      <c r="FT48" s="17">
        <v>0.38523000000000002</v>
      </c>
      <c r="FU48" s="17">
        <v>0.23823</v>
      </c>
      <c r="FV48" s="17">
        <v>0.4</v>
      </c>
      <c r="FW48" s="17">
        <v>1.7</v>
      </c>
      <c r="FX48" s="17">
        <v>8.0624599999999997</v>
      </c>
    </row>
    <row r="49" spans="1:180" ht="24" customHeight="1" x14ac:dyDescent="0.3">
      <c r="A49" s="16" t="s">
        <v>57</v>
      </c>
      <c r="B49" s="16" t="s">
        <v>790</v>
      </c>
      <c r="C49" s="17">
        <v>51</v>
      </c>
      <c r="D49" s="17">
        <v>17.899999999999999</v>
      </c>
      <c r="E49" s="17">
        <v>10.6</v>
      </c>
      <c r="F49" s="17"/>
      <c r="G49" s="17"/>
      <c r="H49" s="17">
        <v>-9.6999999999999993</v>
      </c>
      <c r="I49" s="17">
        <v>6.6</v>
      </c>
      <c r="J49" s="17">
        <v>9.1999999999999993</v>
      </c>
      <c r="K49" s="17"/>
      <c r="L49" s="17">
        <v>0</v>
      </c>
      <c r="M49" s="17">
        <v>0</v>
      </c>
      <c r="N49" s="17">
        <v>0</v>
      </c>
      <c r="O49" s="17"/>
      <c r="P49" s="17">
        <v>32.4</v>
      </c>
      <c r="Q49" s="17"/>
      <c r="R49" s="17">
        <v>78.599999999999994</v>
      </c>
      <c r="S49" s="17">
        <v>0.1</v>
      </c>
      <c r="T49" s="17"/>
      <c r="U49" s="17"/>
      <c r="V49" s="17"/>
      <c r="W49" s="17"/>
      <c r="X49" s="17">
        <v>3.3</v>
      </c>
      <c r="Y49" s="17">
        <v>1</v>
      </c>
      <c r="Z49" s="17">
        <v>0.4</v>
      </c>
      <c r="AA49" s="17">
        <v>2</v>
      </c>
      <c r="AB49" s="17">
        <v>-3.4</v>
      </c>
      <c r="AC49" s="17">
        <v>5.9</v>
      </c>
      <c r="AD49" s="17">
        <v>16.600000000000001</v>
      </c>
      <c r="AE49" s="17"/>
      <c r="AF49" s="17"/>
      <c r="AG49" s="17"/>
      <c r="AH49" s="17"/>
      <c r="AI49" s="17">
        <v>20.5</v>
      </c>
      <c r="AJ49" s="17">
        <v>11.9</v>
      </c>
      <c r="AK49" s="17">
        <v>0</v>
      </c>
      <c r="AL49" s="17"/>
      <c r="AM49" s="17"/>
      <c r="AN49" s="17">
        <v>-1</v>
      </c>
      <c r="AO49" s="17">
        <v>-9.5</v>
      </c>
      <c r="AP49" s="17">
        <v>2.2999999999999998</v>
      </c>
      <c r="AQ49" s="17">
        <v>19.2</v>
      </c>
      <c r="AR49" s="17">
        <v>2.8</v>
      </c>
      <c r="AS49" s="17">
        <v>-1</v>
      </c>
      <c r="AT49" s="17">
        <v>2.6</v>
      </c>
      <c r="AU49" s="17">
        <v>0.9</v>
      </c>
      <c r="AV49" s="17">
        <v>18.5</v>
      </c>
      <c r="AW49" s="17">
        <v>4.2</v>
      </c>
      <c r="AX49" s="17">
        <v>-40.200000000000003</v>
      </c>
      <c r="AY49" s="17">
        <v>4.3</v>
      </c>
      <c r="AZ49" s="17">
        <v>4</v>
      </c>
      <c r="BA49" s="17">
        <v>1</v>
      </c>
      <c r="BB49" s="17">
        <v>0.5</v>
      </c>
      <c r="BC49" s="17">
        <v>2.2000000000000002</v>
      </c>
      <c r="BD49" s="17">
        <v>1.1000000000000001</v>
      </c>
      <c r="BE49" s="17"/>
      <c r="BF49" s="17"/>
      <c r="BG49" s="17">
        <v>11.5</v>
      </c>
      <c r="BH49" s="17"/>
      <c r="BI49" s="17"/>
      <c r="BJ49" s="17">
        <v>0.5</v>
      </c>
      <c r="BK49" s="17"/>
      <c r="BL49" s="17"/>
      <c r="BM49" s="17"/>
      <c r="BN49" s="17">
        <v>9.9</v>
      </c>
      <c r="BO49" s="17">
        <v>-39.299999999999997</v>
      </c>
      <c r="BP49" s="17">
        <v>-44.8</v>
      </c>
      <c r="BQ49" s="17">
        <v>29.2</v>
      </c>
      <c r="BR49" s="17">
        <v>16.399999999999999</v>
      </c>
      <c r="BS49" s="17">
        <v>-9.9</v>
      </c>
      <c r="BT49" s="17">
        <v>-1.4</v>
      </c>
      <c r="BU49" s="17"/>
      <c r="BV49" s="17"/>
      <c r="BW49" s="17"/>
      <c r="BX49" s="17">
        <v>0</v>
      </c>
      <c r="BY49" s="17"/>
      <c r="BZ49" s="17"/>
      <c r="CA49" s="17">
        <v>-0.4</v>
      </c>
      <c r="CB49" s="17">
        <v>30.6</v>
      </c>
      <c r="CC49" s="17">
        <v>23</v>
      </c>
      <c r="CD49" s="17">
        <v>6.9</v>
      </c>
      <c r="CE49" s="17">
        <v>5</v>
      </c>
      <c r="CF49" s="17">
        <v>2</v>
      </c>
      <c r="CG49" s="17"/>
      <c r="CH49" s="17"/>
      <c r="CI49" s="17"/>
      <c r="CJ49" s="17">
        <v>22.4</v>
      </c>
      <c r="CK49" s="17">
        <v>26.4</v>
      </c>
      <c r="CL49" s="17">
        <v>24.9</v>
      </c>
      <c r="CM49" s="17"/>
      <c r="CN49" s="17"/>
      <c r="CO49" s="17"/>
      <c r="CP49" s="17"/>
      <c r="CQ49" s="17"/>
      <c r="CR49" s="17">
        <v>1.6</v>
      </c>
      <c r="CS49" s="17">
        <v>-11.8</v>
      </c>
      <c r="CT49" s="17">
        <v>-2</v>
      </c>
      <c r="CU49" s="17">
        <v>0.2</v>
      </c>
      <c r="CV49" s="17">
        <v>0.6</v>
      </c>
      <c r="CW49" s="17"/>
      <c r="CX49" s="17">
        <v>-12.1</v>
      </c>
      <c r="CY49" s="17">
        <v>0</v>
      </c>
      <c r="CZ49" s="17">
        <v>0</v>
      </c>
      <c r="DA49" s="17"/>
      <c r="DB49" s="17">
        <v>0</v>
      </c>
      <c r="DC49" s="17">
        <v>0</v>
      </c>
      <c r="DD49" s="17">
        <v>-0.9</v>
      </c>
      <c r="DE49" s="17">
        <v>-0.1</v>
      </c>
      <c r="DF49" s="17"/>
      <c r="DG49" s="17">
        <v>0.1</v>
      </c>
      <c r="DH49" s="17">
        <v>1.1000000000000001</v>
      </c>
      <c r="DI49" s="17">
        <v>0.2</v>
      </c>
      <c r="DJ49" s="17">
        <v>-1.1000000000000001</v>
      </c>
      <c r="DK49" s="17">
        <v>0.3</v>
      </c>
      <c r="DL49" s="17">
        <v>0.4</v>
      </c>
      <c r="DM49" s="17"/>
      <c r="DN49" s="17">
        <v>0</v>
      </c>
      <c r="DO49" s="17">
        <v>0</v>
      </c>
      <c r="DP49" s="17">
        <v>3.8</v>
      </c>
      <c r="DQ49" s="17">
        <v>-9.9</v>
      </c>
      <c r="DR49" s="17">
        <v>0.2</v>
      </c>
      <c r="DS49" s="17">
        <v>0</v>
      </c>
      <c r="DT49" s="17">
        <v>0.4</v>
      </c>
      <c r="DU49" s="17">
        <v>0.1</v>
      </c>
      <c r="DV49" s="17"/>
      <c r="DW49" s="17"/>
      <c r="DX49" s="17">
        <v>-3.2</v>
      </c>
      <c r="DY49" s="17">
        <v>0.2</v>
      </c>
      <c r="DZ49" s="17">
        <v>3</v>
      </c>
      <c r="EA49" s="17">
        <v>2.9</v>
      </c>
      <c r="EB49" s="17">
        <v>0.8</v>
      </c>
      <c r="EC49" s="17"/>
      <c r="ED49" s="17">
        <v>0</v>
      </c>
      <c r="EE49" s="17">
        <v>0</v>
      </c>
      <c r="EF49" s="17">
        <v>-7.5</v>
      </c>
      <c r="EG49" s="17">
        <v>-7.8</v>
      </c>
      <c r="EH49" s="17">
        <v>-0.8</v>
      </c>
      <c r="EI49" s="17">
        <v>-0.2</v>
      </c>
      <c r="EJ49" s="17">
        <v>0</v>
      </c>
      <c r="EK49" s="17">
        <v>2.7</v>
      </c>
      <c r="EL49" s="17">
        <v>0</v>
      </c>
      <c r="EM49" s="17">
        <v>1.9</v>
      </c>
      <c r="EN49" s="17">
        <v>0.2</v>
      </c>
      <c r="EO49" s="17">
        <v>0.2</v>
      </c>
      <c r="EP49" s="17">
        <v>0.2</v>
      </c>
      <c r="EQ49" s="17">
        <v>0</v>
      </c>
      <c r="ER49" s="17">
        <v>0</v>
      </c>
      <c r="ES49" s="17">
        <v>0</v>
      </c>
      <c r="ET49" s="17">
        <v>0</v>
      </c>
      <c r="EU49" s="17">
        <v>-0.2</v>
      </c>
      <c r="EV49" s="17">
        <v>-4.0999999999999996</v>
      </c>
      <c r="EW49" s="17">
        <v>0</v>
      </c>
      <c r="EX49" s="17">
        <v>0</v>
      </c>
      <c r="EY49" s="17">
        <v>1.8</v>
      </c>
      <c r="EZ49" s="17">
        <v>0.6</v>
      </c>
      <c r="FA49" s="17">
        <v>0.4</v>
      </c>
      <c r="FB49" s="17">
        <v>0.5</v>
      </c>
      <c r="FC49" s="17">
        <v>0</v>
      </c>
      <c r="FD49" s="17">
        <v>0.4</v>
      </c>
      <c r="FE49" s="17">
        <v>1</v>
      </c>
      <c r="FF49" s="17">
        <v>2.1</v>
      </c>
      <c r="FG49" s="17"/>
      <c r="FH49" s="17"/>
      <c r="FI49" s="17"/>
      <c r="FJ49" s="17">
        <v>0.6</v>
      </c>
      <c r="FK49" s="17"/>
      <c r="FL49" s="17">
        <v>1.4</v>
      </c>
      <c r="FM49" s="17"/>
      <c r="FN49" s="17">
        <v>347.9</v>
      </c>
      <c r="FO49" s="15"/>
      <c r="FP49" s="17">
        <v>2</v>
      </c>
      <c r="FQ49" s="17">
        <v>1.4E-2</v>
      </c>
      <c r="FR49" s="17">
        <v>2.625</v>
      </c>
      <c r="FS49" s="17">
        <v>1.1000000000000001</v>
      </c>
      <c r="FT49" s="17">
        <v>0.39878999999999998</v>
      </c>
      <c r="FU49" s="17">
        <v>0.24565999999999999</v>
      </c>
      <c r="FV49" s="17">
        <v>0.4</v>
      </c>
      <c r="FW49" s="17">
        <v>1.5</v>
      </c>
      <c r="FX49" s="17">
        <v>8.2834500000000002</v>
      </c>
    </row>
    <row r="50" spans="1:180" ht="24" customHeight="1" x14ac:dyDescent="0.3">
      <c r="A50" s="18" t="s">
        <v>57</v>
      </c>
      <c r="B50" s="18" t="s">
        <v>791</v>
      </c>
      <c r="C50" s="19">
        <v>50.4</v>
      </c>
      <c r="D50" s="19">
        <v>21</v>
      </c>
      <c r="E50" s="19">
        <v>11.1</v>
      </c>
      <c r="F50" s="19"/>
      <c r="G50" s="19"/>
      <c r="H50" s="19">
        <v>-9.5</v>
      </c>
      <c r="I50" s="19">
        <v>3.6</v>
      </c>
      <c r="J50" s="19">
        <v>9.1999999999999993</v>
      </c>
      <c r="K50" s="19"/>
      <c r="L50" s="19">
        <v>0</v>
      </c>
      <c r="M50" s="19">
        <v>0</v>
      </c>
      <c r="N50" s="19">
        <v>4</v>
      </c>
      <c r="O50" s="19"/>
      <c r="P50" s="19">
        <v>27.9</v>
      </c>
      <c r="Q50" s="19"/>
      <c r="R50" s="19">
        <v>83.8</v>
      </c>
      <c r="S50" s="19">
        <v>0.1</v>
      </c>
      <c r="T50" s="19"/>
      <c r="U50" s="19"/>
      <c r="V50" s="19"/>
      <c r="W50" s="19"/>
      <c r="X50" s="19">
        <v>2.6</v>
      </c>
      <c r="Y50" s="19">
        <v>1</v>
      </c>
      <c r="Z50" s="19">
        <v>0.4</v>
      </c>
      <c r="AA50" s="19">
        <v>2.1</v>
      </c>
      <c r="AB50" s="19">
        <v>-3.3</v>
      </c>
      <c r="AC50" s="19">
        <v>5.9</v>
      </c>
      <c r="AD50" s="19">
        <v>16.2</v>
      </c>
      <c r="AE50" s="19"/>
      <c r="AF50" s="19"/>
      <c r="AG50" s="19"/>
      <c r="AH50" s="19"/>
      <c r="AI50" s="19">
        <v>19.600000000000001</v>
      </c>
      <c r="AJ50" s="19">
        <v>16.100000000000001</v>
      </c>
      <c r="AK50" s="19">
        <v>0</v>
      </c>
      <c r="AL50" s="19"/>
      <c r="AM50" s="19"/>
      <c r="AN50" s="19">
        <v>-0.9</v>
      </c>
      <c r="AO50" s="19">
        <v>1.8</v>
      </c>
      <c r="AP50" s="19">
        <v>3.1</v>
      </c>
      <c r="AQ50" s="19">
        <v>19</v>
      </c>
      <c r="AR50" s="19">
        <v>3.1</v>
      </c>
      <c r="AS50" s="19">
        <v>-0.2</v>
      </c>
      <c r="AT50" s="19">
        <v>2.6</v>
      </c>
      <c r="AU50" s="19">
        <v>1.4</v>
      </c>
      <c r="AV50" s="19">
        <v>19.100000000000001</v>
      </c>
      <c r="AW50" s="19">
        <v>4.9000000000000004</v>
      </c>
      <c r="AX50" s="19">
        <v>-44.3</v>
      </c>
      <c r="AY50" s="19">
        <v>3.9</v>
      </c>
      <c r="AZ50" s="19">
        <v>4.7</v>
      </c>
      <c r="BA50" s="19">
        <v>0.8</v>
      </c>
      <c r="BB50" s="19">
        <v>0.4</v>
      </c>
      <c r="BC50" s="19">
        <v>2.2000000000000002</v>
      </c>
      <c r="BD50" s="19">
        <v>-0.2</v>
      </c>
      <c r="BE50" s="19"/>
      <c r="BF50" s="19"/>
      <c r="BG50" s="19">
        <v>11.5</v>
      </c>
      <c r="BH50" s="19"/>
      <c r="BI50" s="19"/>
      <c r="BJ50" s="19">
        <v>-0.4</v>
      </c>
      <c r="BK50" s="19"/>
      <c r="BL50" s="19"/>
      <c r="BM50" s="19"/>
      <c r="BN50" s="19">
        <v>3.8</v>
      </c>
      <c r="BO50" s="19">
        <v>-29.1</v>
      </c>
      <c r="BP50" s="19">
        <v>-49.2</v>
      </c>
      <c r="BQ50" s="19">
        <v>23.9</v>
      </c>
      <c r="BR50" s="19">
        <v>27.6</v>
      </c>
      <c r="BS50" s="19">
        <v>-12.2</v>
      </c>
      <c r="BT50" s="19">
        <v>-2.4</v>
      </c>
      <c r="BU50" s="19"/>
      <c r="BV50" s="19"/>
      <c r="BW50" s="19"/>
      <c r="BX50" s="19">
        <v>0</v>
      </c>
      <c r="BY50" s="19"/>
      <c r="BZ50" s="19"/>
      <c r="CA50" s="19">
        <v>-0.4</v>
      </c>
      <c r="CB50" s="19">
        <v>30.7</v>
      </c>
      <c r="CC50" s="19">
        <v>22.9</v>
      </c>
      <c r="CD50" s="19">
        <v>6.7</v>
      </c>
      <c r="CE50" s="19">
        <v>5.0999999999999996</v>
      </c>
      <c r="CF50" s="19">
        <v>2</v>
      </c>
      <c r="CG50" s="19"/>
      <c r="CH50" s="19"/>
      <c r="CI50" s="19"/>
      <c r="CJ50" s="19">
        <v>23.3</v>
      </c>
      <c r="CK50" s="19">
        <v>27.3</v>
      </c>
      <c r="CL50" s="19">
        <v>26</v>
      </c>
      <c r="CM50" s="19"/>
      <c r="CN50" s="19"/>
      <c r="CO50" s="19"/>
      <c r="CP50" s="19"/>
      <c r="CQ50" s="19"/>
      <c r="CR50" s="19">
        <v>2.7</v>
      </c>
      <c r="CS50" s="19">
        <v>-11.2</v>
      </c>
      <c r="CT50" s="19">
        <v>-1.8</v>
      </c>
      <c r="CU50" s="19">
        <v>0.3</v>
      </c>
      <c r="CV50" s="19">
        <v>0.6</v>
      </c>
      <c r="CW50" s="19"/>
      <c r="CX50" s="19">
        <v>-11.9</v>
      </c>
      <c r="CY50" s="19">
        <v>0</v>
      </c>
      <c r="CZ50" s="19">
        <v>0</v>
      </c>
      <c r="DA50" s="19"/>
      <c r="DB50" s="19">
        <v>0.1</v>
      </c>
      <c r="DC50" s="19">
        <v>-0.1</v>
      </c>
      <c r="DD50" s="19">
        <v>-1</v>
      </c>
      <c r="DE50" s="19">
        <v>0</v>
      </c>
      <c r="DF50" s="19"/>
      <c r="DG50" s="19">
        <v>0.1</v>
      </c>
      <c r="DH50" s="19">
        <v>1.3</v>
      </c>
      <c r="DI50" s="19">
        <v>0.2</v>
      </c>
      <c r="DJ50" s="19">
        <v>-1</v>
      </c>
      <c r="DK50" s="19">
        <v>0.3</v>
      </c>
      <c r="DL50" s="19">
        <v>0.4</v>
      </c>
      <c r="DM50" s="19"/>
      <c r="DN50" s="19">
        <v>0</v>
      </c>
      <c r="DO50" s="19">
        <v>0</v>
      </c>
      <c r="DP50" s="19">
        <v>3.9</v>
      </c>
      <c r="DQ50" s="19">
        <v>-9.8000000000000007</v>
      </c>
      <c r="DR50" s="19">
        <v>0</v>
      </c>
      <c r="DS50" s="19">
        <v>-0.1</v>
      </c>
      <c r="DT50" s="19">
        <v>0.5</v>
      </c>
      <c r="DU50" s="19">
        <v>0.1</v>
      </c>
      <c r="DV50" s="19"/>
      <c r="DW50" s="19"/>
      <c r="DX50" s="19">
        <v>-3.2</v>
      </c>
      <c r="DY50" s="19">
        <v>0.2</v>
      </c>
      <c r="DZ50" s="19">
        <v>3</v>
      </c>
      <c r="EA50" s="19">
        <v>2.9</v>
      </c>
      <c r="EB50" s="19">
        <v>0.9</v>
      </c>
      <c r="EC50" s="19"/>
      <c r="ED50" s="19">
        <v>0</v>
      </c>
      <c r="EE50" s="19">
        <v>0</v>
      </c>
      <c r="EF50" s="19">
        <v>-6.7</v>
      </c>
      <c r="EG50" s="19">
        <v>-7.4</v>
      </c>
      <c r="EH50" s="19">
        <v>-0.7</v>
      </c>
      <c r="EI50" s="19">
        <v>-0.2</v>
      </c>
      <c r="EJ50" s="19">
        <v>0</v>
      </c>
      <c r="EK50" s="19">
        <v>2.7</v>
      </c>
      <c r="EL50" s="19">
        <v>-0.1</v>
      </c>
      <c r="EM50" s="19">
        <v>1.9</v>
      </c>
      <c r="EN50" s="19">
        <v>0.2</v>
      </c>
      <c r="EO50" s="19">
        <v>0.2</v>
      </c>
      <c r="EP50" s="19">
        <v>0.2</v>
      </c>
      <c r="EQ50" s="19">
        <v>0</v>
      </c>
      <c r="ER50" s="19">
        <v>0</v>
      </c>
      <c r="ES50" s="19">
        <v>0</v>
      </c>
      <c r="ET50" s="19">
        <v>0</v>
      </c>
      <c r="EU50" s="19">
        <v>-0.2</v>
      </c>
      <c r="EV50" s="19">
        <v>-6.5</v>
      </c>
      <c r="EW50" s="19">
        <v>0</v>
      </c>
      <c r="EX50" s="19">
        <v>0</v>
      </c>
      <c r="EY50" s="19">
        <v>1.9</v>
      </c>
      <c r="EZ50" s="19">
        <v>0.6</v>
      </c>
      <c r="FA50" s="19">
        <v>0.4</v>
      </c>
      <c r="FB50" s="19">
        <v>0.5</v>
      </c>
      <c r="FC50" s="19">
        <v>0</v>
      </c>
      <c r="FD50" s="19">
        <v>0.4</v>
      </c>
      <c r="FE50" s="19">
        <v>1</v>
      </c>
      <c r="FF50" s="19">
        <v>2.1</v>
      </c>
      <c r="FG50" s="19"/>
      <c r="FH50" s="19"/>
      <c r="FI50" s="19"/>
      <c r="FJ50" s="19">
        <v>0.4</v>
      </c>
      <c r="FK50" s="19"/>
      <c r="FL50" s="19">
        <v>1.8</v>
      </c>
      <c r="FM50" s="19"/>
      <c r="FN50" s="19">
        <v>370.6</v>
      </c>
      <c r="FO50" s="15"/>
      <c r="FP50" s="19">
        <v>2.2000000000000002</v>
      </c>
      <c r="FQ50" s="19">
        <v>0.14599999999999999</v>
      </c>
      <c r="FR50" s="19">
        <v>1.7435</v>
      </c>
      <c r="FS50" s="19">
        <v>1.1000000000000001</v>
      </c>
      <c r="FT50" s="19">
        <v>0.40189999999999998</v>
      </c>
      <c r="FU50" s="19">
        <v>0.25602000000000003</v>
      </c>
      <c r="FV50" s="19">
        <v>0.3</v>
      </c>
      <c r="FW50" s="19">
        <v>1.6</v>
      </c>
      <c r="FX50" s="19">
        <v>7.74742</v>
      </c>
    </row>
    <row r="51" spans="1:180" ht="24" customHeight="1" x14ac:dyDescent="0.3">
      <c r="A51" s="13" t="s">
        <v>57</v>
      </c>
      <c r="B51" s="13" t="s">
        <v>792</v>
      </c>
      <c r="C51" s="14">
        <v>50.6</v>
      </c>
      <c r="D51" s="14">
        <v>18.100000000000001</v>
      </c>
      <c r="E51" s="14">
        <v>10.199999999999999</v>
      </c>
      <c r="F51" s="14"/>
      <c r="G51" s="14"/>
      <c r="H51" s="14">
        <v>-10.199999999999999</v>
      </c>
      <c r="I51" s="14">
        <v>4.2</v>
      </c>
      <c r="J51" s="14">
        <v>8.9</v>
      </c>
      <c r="K51" s="14"/>
      <c r="L51" s="14">
        <v>0</v>
      </c>
      <c r="M51" s="14">
        <v>0</v>
      </c>
      <c r="N51" s="14">
        <v>11.1</v>
      </c>
      <c r="O51" s="14"/>
      <c r="P51" s="14">
        <v>28.1</v>
      </c>
      <c r="Q51" s="14"/>
      <c r="R51" s="14">
        <v>70.900000000000006</v>
      </c>
      <c r="S51" s="14">
        <v>0</v>
      </c>
      <c r="T51" s="14"/>
      <c r="U51" s="14"/>
      <c r="V51" s="14"/>
      <c r="W51" s="14"/>
      <c r="X51" s="14">
        <v>1.8</v>
      </c>
      <c r="Y51" s="14">
        <v>1.5</v>
      </c>
      <c r="Z51" s="14">
        <v>0.8</v>
      </c>
      <c r="AA51" s="14">
        <v>2.1</v>
      </c>
      <c r="AB51" s="14">
        <v>-3.4</v>
      </c>
      <c r="AC51" s="14">
        <v>5.9</v>
      </c>
      <c r="AD51" s="14">
        <v>17</v>
      </c>
      <c r="AE51" s="14"/>
      <c r="AF51" s="14"/>
      <c r="AG51" s="14"/>
      <c r="AH51" s="14"/>
      <c r="AI51" s="14">
        <v>20</v>
      </c>
      <c r="AJ51" s="14">
        <v>16.2</v>
      </c>
      <c r="AK51" s="14">
        <v>0</v>
      </c>
      <c r="AL51" s="14"/>
      <c r="AM51" s="14"/>
      <c r="AN51" s="14">
        <v>-1</v>
      </c>
      <c r="AO51" s="14">
        <v>-5.7</v>
      </c>
      <c r="AP51" s="14">
        <v>2.8</v>
      </c>
      <c r="AQ51" s="14">
        <v>19.5</v>
      </c>
      <c r="AR51" s="14">
        <v>3</v>
      </c>
      <c r="AS51" s="14">
        <v>-0.2</v>
      </c>
      <c r="AT51" s="14">
        <v>2.5</v>
      </c>
      <c r="AU51" s="14">
        <v>2.1</v>
      </c>
      <c r="AV51" s="14">
        <v>19</v>
      </c>
      <c r="AW51" s="14">
        <v>4.5999999999999996</v>
      </c>
      <c r="AX51" s="14">
        <v>-44.6</v>
      </c>
      <c r="AY51" s="14">
        <v>4.0999999999999996</v>
      </c>
      <c r="AZ51" s="14">
        <v>4.5999999999999996</v>
      </c>
      <c r="BA51" s="14">
        <v>0.5</v>
      </c>
      <c r="BB51" s="14">
        <v>0.5</v>
      </c>
      <c r="BC51" s="14">
        <v>2.2000000000000002</v>
      </c>
      <c r="BD51" s="14">
        <v>0.7</v>
      </c>
      <c r="BE51" s="14"/>
      <c r="BF51" s="14"/>
      <c r="BG51" s="14">
        <v>11.5</v>
      </c>
      <c r="BH51" s="14"/>
      <c r="BI51" s="14"/>
      <c r="BJ51" s="14">
        <v>-0.8</v>
      </c>
      <c r="BK51" s="14"/>
      <c r="BL51" s="14"/>
      <c r="BM51" s="14"/>
      <c r="BN51" s="14">
        <v>5</v>
      </c>
      <c r="BO51" s="14">
        <v>-28</v>
      </c>
      <c r="BP51" s="14">
        <v>-48.9</v>
      </c>
      <c r="BQ51" s="14">
        <v>24.2</v>
      </c>
      <c r="BR51" s="14">
        <v>28.8</v>
      </c>
      <c r="BS51" s="14">
        <v>-12</v>
      </c>
      <c r="BT51" s="14">
        <v>-2.2999999999999998</v>
      </c>
      <c r="BU51" s="14"/>
      <c r="BV51" s="14"/>
      <c r="BW51" s="14"/>
      <c r="BX51" s="14">
        <v>0</v>
      </c>
      <c r="BY51" s="14"/>
      <c r="BZ51" s="14"/>
      <c r="CA51" s="14">
        <v>-0.4</v>
      </c>
      <c r="CB51" s="14">
        <v>30.5</v>
      </c>
      <c r="CC51" s="14">
        <v>23.1</v>
      </c>
      <c r="CD51" s="14">
        <v>7.2</v>
      </c>
      <c r="CE51" s="14">
        <v>5.3</v>
      </c>
      <c r="CF51" s="14">
        <v>2.1</v>
      </c>
      <c r="CG51" s="14"/>
      <c r="CH51" s="14"/>
      <c r="CI51" s="14"/>
      <c r="CJ51" s="14">
        <v>22.7</v>
      </c>
      <c r="CK51" s="14">
        <v>26.7</v>
      </c>
      <c r="CL51" s="14">
        <v>24.9</v>
      </c>
      <c r="CM51" s="14"/>
      <c r="CN51" s="14"/>
      <c r="CO51" s="14"/>
      <c r="CP51" s="14"/>
      <c r="CQ51" s="14"/>
      <c r="CR51" s="14">
        <v>1.8</v>
      </c>
      <c r="CS51" s="14">
        <v>-7.4</v>
      </c>
      <c r="CT51" s="14">
        <v>-2.1</v>
      </c>
      <c r="CU51" s="14">
        <v>0.2</v>
      </c>
      <c r="CV51" s="14">
        <v>0.6</v>
      </c>
      <c r="CW51" s="14"/>
      <c r="CX51" s="14">
        <v>-12.2</v>
      </c>
      <c r="CY51" s="14">
        <v>0</v>
      </c>
      <c r="CZ51" s="14">
        <v>0</v>
      </c>
      <c r="DA51" s="14"/>
      <c r="DB51" s="14">
        <v>0</v>
      </c>
      <c r="DC51" s="14">
        <v>-0.1</v>
      </c>
      <c r="DD51" s="14">
        <v>-1</v>
      </c>
      <c r="DE51" s="14">
        <v>0</v>
      </c>
      <c r="DF51" s="14"/>
      <c r="DG51" s="14">
        <v>0.1</v>
      </c>
      <c r="DH51" s="14">
        <v>1.3</v>
      </c>
      <c r="DI51" s="14">
        <v>0.2</v>
      </c>
      <c r="DJ51" s="14">
        <v>-1</v>
      </c>
      <c r="DK51" s="14">
        <v>0.3</v>
      </c>
      <c r="DL51" s="14">
        <v>0.4</v>
      </c>
      <c r="DM51" s="14"/>
      <c r="DN51" s="14">
        <v>0</v>
      </c>
      <c r="DO51" s="14">
        <v>0</v>
      </c>
      <c r="DP51" s="14">
        <v>3.8</v>
      </c>
      <c r="DQ51" s="14">
        <v>-9.4</v>
      </c>
      <c r="DR51" s="14">
        <v>0</v>
      </c>
      <c r="DS51" s="14">
        <v>0.1</v>
      </c>
      <c r="DT51" s="14">
        <v>0.4</v>
      </c>
      <c r="DU51" s="14">
        <v>0.1</v>
      </c>
      <c r="DV51" s="14"/>
      <c r="DW51" s="14"/>
      <c r="DX51" s="14">
        <v>-3.2</v>
      </c>
      <c r="DY51" s="14">
        <v>0.5</v>
      </c>
      <c r="DZ51" s="14">
        <v>2.9</v>
      </c>
      <c r="EA51" s="14">
        <v>2.9</v>
      </c>
      <c r="EB51" s="14">
        <v>0.9</v>
      </c>
      <c r="EC51" s="14"/>
      <c r="ED51" s="14">
        <v>0</v>
      </c>
      <c r="EE51" s="14">
        <v>0</v>
      </c>
      <c r="EF51" s="14">
        <v>-6.6</v>
      </c>
      <c r="EG51" s="14">
        <v>-7.5</v>
      </c>
      <c r="EH51" s="14">
        <v>-0.7</v>
      </c>
      <c r="EI51" s="14">
        <v>-0.5</v>
      </c>
      <c r="EJ51" s="14">
        <v>0</v>
      </c>
      <c r="EK51" s="14">
        <v>2.7</v>
      </c>
      <c r="EL51" s="14">
        <v>0</v>
      </c>
      <c r="EM51" s="14">
        <v>1.5</v>
      </c>
      <c r="EN51" s="14">
        <v>0.2</v>
      </c>
      <c r="EO51" s="14">
        <v>0.2</v>
      </c>
      <c r="EP51" s="14">
        <v>0.2</v>
      </c>
      <c r="EQ51" s="14">
        <v>0</v>
      </c>
      <c r="ER51" s="14">
        <v>0</v>
      </c>
      <c r="ES51" s="14">
        <v>0</v>
      </c>
      <c r="ET51" s="14">
        <v>0</v>
      </c>
      <c r="EU51" s="14">
        <v>-0.2</v>
      </c>
      <c r="EV51" s="14">
        <v>-4.4000000000000004</v>
      </c>
      <c r="EW51" s="14">
        <v>0</v>
      </c>
      <c r="EX51" s="14">
        <v>0</v>
      </c>
      <c r="EY51" s="14">
        <v>1.9</v>
      </c>
      <c r="EZ51" s="14">
        <v>0.6</v>
      </c>
      <c r="FA51" s="14">
        <v>0.4</v>
      </c>
      <c r="FB51" s="14">
        <v>0.5</v>
      </c>
      <c r="FC51" s="14">
        <v>0</v>
      </c>
      <c r="FD51" s="14">
        <v>0.4</v>
      </c>
      <c r="FE51" s="14">
        <v>1</v>
      </c>
      <c r="FF51" s="14">
        <v>2.2000000000000002</v>
      </c>
      <c r="FG51" s="14"/>
      <c r="FH51" s="14"/>
      <c r="FI51" s="14"/>
      <c r="FJ51" s="14">
        <v>0.9</v>
      </c>
      <c r="FK51" s="14"/>
      <c r="FL51" s="14">
        <v>1.8</v>
      </c>
      <c r="FM51" s="14"/>
      <c r="FN51" s="14">
        <v>362.7</v>
      </c>
      <c r="FO51" s="15"/>
      <c r="FP51" s="14">
        <v>2.1</v>
      </c>
      <c r="FQ51" s="14">
        <v>-0.215</v>
      </c>
      <c r="FR51" s="14">
        <v>1.9595</v>
      </c>
      <c r="FS51" s="14">
        <v>1.1000000000000001</v>
      </c>
      <c r="FT51" s="14">
        <v>0.39788000000000001</v>
      </c>
      <c r="FU51" s="14">
        <v>0.22014</v>
      </c>
      <c r="FV51" s="14">
        <v>0.2</v>
      </c>
      <c r="FW51" s="14">
        <v>1.6</v>
      </c>
      <c r="FX51" s="14">
        <v>7.36252</v>
      </c>
    </row>
    <row r="52" spans="1:180" ht="24" customHeight="1" x14ac:dyDescent="0.3">
      <c r="A52" s="16" t="s">
        <v>57</v>
      </c>
      <c r="B52" s="16" t="s">
        <v>793</v>
      </c>
      <c r="C52" s="17">
        <v>43.6</v>
      </c>
      <c r="D52" s="17">
        <v>14.3</v>
      </c>
      <c r="E52" s="17">
        <v>3.7</v>
      </c>
      <c r="F52" s="17"/>
      <c r="G52" s="17"/>
      <c r="H52" s="17">
        <v>-10.9</v>
      </c>
      <c r="I52" s="17">
        <v>5.4</v>
      </c>
      <c r="J52" s="17">
        <v>9.1999999999999993</v>
      </c>
      <c r="K52" s="17"/>
      <c r="L52" s="17">
        <v>0</v>
      </c>
      <c r="M52" s="17">
        <v>0</v>
      </c>
      <c r="N52" s="17">
        <v>13.3</v>
      </c>
      <c r="O52" s="17"/>
      <c r="P52" s="17">
        <v>26.5</v>
      </c>
      <c r="Q52" s="17"/>
      <c r="R52" s="17">
        <v>54.2</v>
      </c>
      <c r="S52" s="17">
        <v>0.1</v>
      </c>
      <c r="T52" s="17"/>
      <c r="U52" s="17"/>
      <c r="V52" s="17"/>
      <c r="W52" s="17"/>
      <c r="X52" s="17">
        <v>0.8</v>
      </c>
      <c r="Y52" s="17">
        <v>1.4</v>
      </c>
      <c r="Z52" s="17">
        <v>0.5</v>
      </c>
      <c r="AA52" s="17">
        <v>2.1</v>
      </c>
      <c r="AB52" s="17">
        <v>-3.4</v>
      </c>
      <c r="AC52" s="17">
        <v>5.7</v>
      </c>
      <c r="AD52" s="17">
        <v>15.1</v>
      </c>
      <c r="AE52" s="17"/>
      <c r="AF52" s="17"/>
      <c r="AG52" s="17"/>
      <c r="AH52" s="17"/>
      <c r="AI52" s="17">
        <v>16.899999999999999</v>
      </c>
      <c r="AJ52" s="17">
        <v>15.9</v>
      </c>
      <c r="AK52" s="17">
        <v>0</v>
      </c>
      <c r="AL52" s="17"/>
      <c r="AM52" s="17"/>
      <c r="AN52" s="17">
        <v>-0.9</v>
      </c>
      <c r="AO52" s="17">
        <v>0.8</v>
      </c>
      <c r="AP52" s="17">
        <v>3.2</v>
      </c>
      <c r="AQ52" s="17">
        <v>19.100000000000001</v>
      </c>
      <c r="AR52" s="17">
        <v>2.8</v>
      </c>
      <c r="AS52" s="17">
        <v>-0.1</v>
      </c>
      <c r="AT52" s="17">
        <v>2.6</v>
      </c>
      <c r="AU52" s="17">
        <v>1.1000000000000001</v>
      </c>
      <c r="AV52" s="17">
        <v>16.399999999999999</v>
      </c>
      <c r="AW52" s="17">
        <v>2</v>
      </c>
      <c r="AX52" s="17">
        <v>-47.1</v>
      </c>
      <c r="AY52" s="17">
        <v>5.4</v>
      </c>
      <c r="AZ52" s="17">
        <v>5.0999999999999996</v>
      </c>
      <c r="BA52" s="17">
        <v>0.6</v>
      </c>
      <c r="BB52" s="17">
        <v>0.5</v>
      </c>
      <c r="BC52" s="17">
        <v>2.2000000000000002</v>
      </c>
      <c r="BD52" s="17">
        <v>1.9</v>
      </c>
      <c r="BE52" s="17"/>
      <c r="BF52" s="17"/>
      <c r="BG52" s="17">
        <v>10.1</v>
      </c>
      <c r="BH52" s="17"/>
      <c r="BI52" s="17"/>
      <c r="BJ52" s="17">
        <v>-1.5</v>
      </c>
      <c r="BK52" s="17"/>
      <c r="BL52" s="17"/>
      <c r="BM52" s="17"/>
      <c r="BN52" s="17">
        <v>5.9</v>
      </c>
      <c r="BO52" s="17">
        <v>-29.9</v>
      </c>
      <c r="BP52" s="17">
        <v>-50.3</v>
      </c>
      <c r="BQ52" s="17">
        <v>22.5</v>
      </c>
      <c r="BR52" s="17">
        <v>27</v>
      </c>
      <c r="BS52" s="17">
        <v>-12.5</v>
      </c>
      <c r="BT52" s="17">
        <v>-2.6</v>
      </c>
      <c r="BU52" s="17"/>
      <c r="BV52" s="17"/>
      <c r="BW52" s="17"/>
      <c r="BX52" s="17">
        <v>0</v>
      </c>
      <c r="BY52" s="17"/>
      <c r="BZ52" s="17"/>
      <c r="CA52" s="17">
        <v>0</v>
      </c>
      <c r="CB52" s="17">
        <v>30</v>
      </c>
      <c r="CC52" s="17">
        <v>22.8</v>
      </c>
      <c r="CD52" s="17">
        <v>6.7</v>
      </c>
      <c r="CE52" s="17">
        <v>6.6</v>
      </c>
      <c r="CF52" s="17">
        <v>2</v>
      </c>
      <c r="CG52" s="17"/>
      <c r="CH52" s="17"/>
      <c r="CI52" s="17"/>
      <c r="CJ52" s="17">
        <v>20.9</v>
      </c>
      <c r="CK52" s="17">
        <v>24.7</v>
      </c>
      <c r="CL52" s="17">
        <v>22.2</v>
      </c>
      <c r="CM52" s="17"/>
      <c r="CN52" s="17"/>
      <c r="CO52" s="17"/>
      <c r="CP52" s="17"/>
      <c r="CQ52" s="17"/>
      <c r="CR52" s="17">
        <v>0.9</v>
      </c>
      <c r="CS52" s="17">
        <v>-7.9</v>
      </c>
      <c r="CT52" s="17">
        <v>-2</v>
      </c>
      <c r="CU52" s="17">
        <v>0.2</v>
      </c>
      <c r="CV52" s="17">
        <v>0.6</v>
      </c>
      <c r="CW52" s="17"/>
      <c r="CX52" s="17">
        <v>-12.3</v>
      </c>
      <c r="CY52" s="17">
        <v>0</v>
      </c>
      <c r="CZ52" s="17">
        <v>0</v>
      </c>
      <c r="DA52" s="17"/>
      <c r="DB52" s="17">
        <v>0</v>
      </c>
      <c r="DC52" s="17">
        <v>0</v>
      </c>
      <c r="DD52" s="17">
        <v>-1.1000000000000001</v>
      </c>
      <c r="DE52" s="17">
        <v>0</v>
      </c>
      <c r="DF52" s="17"/>
      <c r="DG52" s="17">
        <v>0.1</v>
      </c>
      <c r="DH52" s="17">
        <v>1.3</v>
      </c>
      <c r="DI52" s="17">
        <v>0.2</v>
      </c>
      <c r="DJ52" s="17">
        <v>-1</v>
      </c>
      <c r="DK52" s="17">
        <v>0.2</v>
      </c>
      <c r="DL52" s="17">
        <v>0.4</v>
      </c>
      <c r="DM52" s="17"/>
      <c r="DN52" s="17">
        <v>0</v>
      </c>
      <c r="DO52" s="17">
        <v>0</v>
      </c>
      <c r="DP52" s="17">
        <v>3.4</v>
      </c>
      <c r="DQ52" s="17">
        <v>-10.3</v>
      </c>
      <c r="DR52" s="17">
        <v>0</v>
      </c>
      <c r="DS52" s="17">
        <v>0.1</v>
      </c>
      <c r="DT52" s="17">
        <v>0.4</v>
      </c>
      <c r="DU52" s="17">
        <v>0</v>
      </c>
      <c r="DV52" s="17"/>
      <c r="DW52" s="17"/>
      <c r="DX52" s="17">
        <v>-3.2</v>
      </c>
      <c r="DY52" s="17">
        <v>0.4</v>
      </c>
      <c r="DZ52" s="17">
        <v>2.9</v>
      </c>
      <c r="EA52" s="17">
        <v>2.9</v>
      </c>
      <c r="EB52" s="17">
        <v>0.9</v>
      </c>
      <c r="EC52" s="17"/>
      <c r="ED52" s="17">
        <v>0</v>
      </c>
      <c r="EE52" s="17">
        <v>0</v>
      </c>
      <c r="EF52" s="17">
        <v>-7.3</v>
      </c>
      <c r="EG52" s="17">
        <v>-8.1</v>
      </c>
      <c r="EH52" s="17">
        <v>-0.9</v>
      </c>
      <c r="EI52" s="17">
        <v>-0.6</v>
      </c>
      <c r="EJ52" s="17">
        <v>0</v>
      </c>
      <c r="EK52" s="17">
        <v>2.7</v>
      </c>
      <c r="EL52" s="17">
        <v>-0.1</v>
      </c>
      <c r="EM52" s="17">
        <v>1.6</v>
      </c>
      <c r="EN52" s="17">
        <v>0.2</v>
      </c>
      <c r="EO52" s="17">
        <v>0.2</v>
      </c>
      <c r="EP52" s="17">
        <v>0.2</v>
      </c>
      <c r="EQ52" s="17">
        <v>0</v>
      </c>
      <c r="ER52" s="17">
        <v>0</v>
      </c>
      <c r="ES52" s="17">
        <v>0</v>
      </c>
      <c r="ET52" s="17">
        <v>0</v>
      </c>
      <c r="EU52" s="17">
        <v>-0.2</v>
      </c>
      <c r="EV52" s="17">
        <v>-7.5</v>
      </c>
      <c r="EW52" s="17">
        <v>0</v>
      </c>
      <c r="EX52" s="17">
        <v>0</v>
      </c>
      <c r="EY52" s="17">
        <v>1.9</v>
      </c>
      <c r="EZ52" s="17">
        <v>0.6</v>
      </c>
      <c r="FA52" s="17">
        <v>0.4</v>
      </c>
      <c r="FB52" s="17">
        <v>0.5</v>
      </c>
      <c r="FC52" s="17">
        <v>0</v>
      </c>
      <c r="FD52" s="17">
        <v>0.8</v>
      </c>
      <c r="FE52" s="17">
        <v>1.1000000000000001</v>
      </c>
      <c r="FF52" s="17">
        <v>2.2000000000000002</v>
      </c>
      <c r="FG52" s="17"/>
      <c r="FH52" s="17"/>
      <c r="FI52" s="17"/>
      <c r="FJ52" s="17">
        <v>1.3</v>
      </c>
      <c r="FK52" s="17"/>
      <c r="FL52" s="17">
        <v>1.7</v>
      </c>
      <c r="FM52" s="17"/>
      <c r="FN52" s="17">
        <v>302.39999999999998</v>
      </c>
      <c r="FO52" s="15"/>
      <c r="FP52" s="17">
        <v>2.2999999999999998</v>
      </c>
      <c r="FQ52" s="17">
        <v>-0.51700000000000002</v>
      </c>
      <c r="FR52" s="17">
        <v>2.0745</v>
      </c>
      <c r="FS52" s="17">
        <v>1.1000000000000001</v>
      </c>
      <c r="FT52" s="17">
        <v>0.40749999999999997</v>
      </c>
      <c r="FU52" s="17">
        <v>0.16242999999999999</v>
      </c>
      <c r="FV52" s="17">
        <v>0.2</v>
      </c>
      <c r="FW52" s="17">
        <v>-0.1</v>
      </c>
      <c r="FX52" s="17">
        <v>5.6274300000000004</v>
      </c>
    </row>
    <row r="53" spans="1:180" ht="24" customHeight="1" x14ac:dyDescent="0.3">
      <c r="A53" s="16" t="s">
        <v>57</v>
      </c>
      <c r="B53" s="16" t="s">
        <v>794</v>
      </c>
      <c r="C53" s="17">
        <v>42</v>
      </c>
      <c r="D53" s="17">
        <v>-9.9</v>
      </c>
      <c r="E53" s="17">
        <v>0.4</v>
      </c>
      <c r="F53" s="17"/>
      <c r="G53" s="17"/>
      <c r="H53" s="17">
        <v>-13.4</v>
      </c>
      <c r="I53" s="17">
        <v>15.5</v>
      </c>
      <c r="J53" s="17">
        <v>8.9</v>
      </c>
      <c r="K53" s="17"/>
      <c r="L53" s="17">
        <v>0</v>
      </c>
      <c r="M53" s="17">
        <v>0</v>
      </c>
      <c r="N53" s="17">
        <v>10.4</v>
      </c>
      <c r="O53" s="17"/>
      <c r="P53" s="17">
        <v>25.9</v>
      </c>
      <c r="Q53" s="17"/>
      <c r="R53" s="17">
        <v>50.6</v>
      </c>
      <c r="S53" s="17">
        <v>0.1</v>
      </c>
      <c r="T53" s="17"/>
      <c r="U53" s="17"/>
      <c r="V53" s="17"/>
      <c r="W53" s="17"/>
      <c r="X53" s="17">
        <v>0.7</v>
      </c>
      <c r="Y53" s="17">
        <v>1.7</v>
      </c>
      <c r="Z53" s="17">
        <v>0.6</v>
      </c>
      <c r="AA53" s="17">
        <v>2.1</v>
      </c>
      <c r="AB53" s="17">
        <v>-3.4</v>
      </c>
      <c r="AC53" s="17">
        <v>5.5</v>
      </c>
      <c r="AD53" s="17">
        <v>14.2</v>
      </c>
      <c r="AE53" s="17"/>
      <c r="AF53" s="17"/>
      <c r="AG53" s="17"/>
      <c r="AH53" s="17"/>
      <c r="AI53" s="17">
        <v>16.100000000000001</v>
      </c>
      <c r="AJ53" s="17">
        <v>15.3</v>
      </c>
      <c r="AK53" s="17">
        <v>0</v>
      </c>
      <c r="AL53" s="17"/>
      <c r="AM53" s="17"/>
      <c r="AN53" s="17">
        <v>-0.9</v>
      </c>
      <c r="AO53" s="17">
        <v>17.2</v>
      </c>
      <c r="AP53" s="17">
        <v>3.7</v>
      </c>
      <c r="AQ53" s="17">
        <v>19</v>
      </c>
      <c r="AR53" s="17">
        <v>3</v>
      </c>
      <c r="AS53" s="17">
        <v>-0.1</v>
      </c>
      <c r="AT53" s="17">
        <v>2.6</v>
      </c>
      <c r="AU53" s="17">
        <v>0.6</v>
      </c>
      <c r="AV53" s="17">
        <v>15.9</v>
      </c>
      <c r="AW53" s="17">
        <v>1.6</v>
      </c>
      <c r="AX53" s="17">
        <v>-47.4</v>
      </c>
      <c r="AY53" s="17">
        <v>5.6</v>
      </c>
      <c r="AZ53" s="17">
        <v>3.8</v>
      </c>
      <c r="BA53" s="17">
        <v>1.6</v>
      </c>
      <c r="BB53" s="17">
        <v>0.4</v>
      </c>
      <c r="BC53" s="17">
        <v>2.2000000000000002</v>
      </c>
      <c r="BD53" s="17">
        <v>0.3</v>
      </c>
      <c r="BE53" s="17"/>
      <c r="BF53" s="17"/>
      <c r="BG53" s="17">
        <v>9.3000000000000007</v>
      </c>
      <c r="BH53" s="17"/>
      <c r="BI53" s="17"/>
      <c r="BJ53" s="17">
        <v>-2.9</v>
      </c>
      <c r="BK53" s="17"/>
      <c r="BL53" s="17"/>
      <c r="BM53" s="17"/>
      <c r="BN53" s="17">
        <v>10.7</v>
      </c>
      <c r="BO53" s="17">
        <v>-31.4</v>
      </c>
      <c r="BP53" s="17">
        <v>-50.8</v>
      </c>
      <c r="BQ53" s="17">
        <v>22.2</v>
      </c>
      <c r="BR53" s="17">
        <v>25.1</v>
      </c>
      <c r="BS53" s="17">
        <v>-13</v>
      </c>
      <c r="BT53" s="17">
        <v>-2.7</v>
      </c>
      <c r="BU53" s="17"/>
      <c r="BV53" s="17"/>
      <c r="BW53" s="17"/>
      <c r="BX53" s="17">
        <v>0</v>
      </c>
      <c r="BY53" s="17"/>
      <c r="BZ53" s="17"/>
      <c r="CA53" s="17">
        <v>-0.7</v>
      </c>
      <c r="CB53" s="17">
        <v>30.8</v>
      </c>
      <c r="CC53" s="17">
        <v>22.7</v>
      </c>
      <c r="CD53" s="17">
        <v>6.7</v>
      </c>
      <c r="CE53" s="17">
        <v>5</v>
      </c>
      <c r="CF53" s="17">
        <v>2</v>
      </c>
      <c r="CG53" s="17"/>
      <c r="CH53" s="17"/>
      <c r="CI53" s="17"/>
      <c r="CJ53" s="17">
        <v>20.100000000000001</v>
      </c>
      <c r="CK53" s="17">
        <v>24</v>
      </c>
      <c r="CL53" s="17">
        <v>20.9</v>
      </c>
      <c r="CM53" s="17"/>
      <c r="CN53" s="17"/>
      <c r="CO53" s="17"/>
      <c r="CP53" s="17"/>
      <c r="CQ53" s="17"/>
      <c r="CR53" s="17">
        <v>0.1</v>
      </c>
      <c r="CS53" s="17">
        <v>-8.4</v>
      </c>
      <c r="CT53" s="17">
        <v>-1.8</v>
      </c>
      <c r="CU53" s="17">
        <v>0.3</v>
      </c>
      <c r="CV53" s="17">
        <v>0.6</v>
      </c>
      <c r="CW53" s="17"/>
      <c r="CX53" s="17">
        <v>-13</v>
      </c>
      <c r="CY53" s="17">
        <v>0</v>
      </c>
      <c r="CZ53" s="17">
        <v>0</v>
      </c>
      <c r="DA53" s="17"/>
      <c r="DB53" s="17">
        <v>0</v>
      </c>
      <c r="DC53" s="17">
        <v>-0.1</v>
      </c>
      <c r="DD53" s="17">
        <v>-0.9</v>
      </c>
      <c r="DE53" s="17">
        <v>0</v>
      </c>
      <c r="DF53" s="17"/>
      <c r="DG53" s="17">
        <v>0</v>
      </c>
      <c r="DH53" s="17">
        <v>1.5</v>
      </c>
      <c r="DI53" s="17">
        <v>0.2</v>
      </c>
      <c r="DJ53" s="17">
        <v>-1.5</v>
      </c>
      <c r="DK53" s="17">
        <v>0.1</v>
      </c>
      <c r="DL53" s="17">
        <v>0.5</v>
      </c>
      <c r="DM53" s="17"/>
      <c r="DN53" s="17">
        <v>0</v>
      </c>
      <c r="DO53" s="17">
        <v>0</v>
      </c>
      <c r="DP53" s="17">
        <v>3.7</v>
      </c>
      <c r="DQ53" s="17">
        <v>-9.8000000000000007</v>
      </c>
      <c r="DR53" s="17">
        <v>0</v>
      </c>
      <c r="DS53" s="17">
        <v>0</v>
      </c>
      <c r="DT53" s="17">
        <v>0.4</v>
      </c>
      <c r="DU53" s="17">
        <v>0</v>
      </c>
      <c r="DV53" s="17"/>
      <c r="DW53" s="17"/>
      <c r="DX53" s="17">
        <v>-3.2</v>
      </c>
      <c r="DY53" s="17">
        <v>0.2</v>
      </c>
      <c r="DZ53" s="17">
        <v>2.9</v>
      </c>
      <c r="EA53" s="17">
        <v>2.9</v>
      </c>
      <c r="EB53" s="17">
        <v>0.9</v>
      </c>
      <c r="EC53" s="17"/>
      <c r="ED53" s="17">
        <v>0</v>
      </c>
      <c r="EE53" s="17">
        <v>0</v>
      </c>
      <c r="EF53" s="17">
        <v>-7.9</v>
      </c>
      <c r="EG53" s="17">
        <v>-8.8000000000000007</v>
      </c>
      <c r="EH53" s="17">
        <v>-1</v>
      </c>
      <c r="EI53" s="17">
        <v>-0.6</v>
      </c>
      <c r="EJ53" s="17">
        <v>0</v>
      </c>
      <c r="EK53" s="17">
        <v>2.7</v>
      </c>
      <c r="EL53" s="17">
        <v>-0.1</v>
      </c>
      <c r="EM53" s="17">
        <v>1.5</v>
      </c>
      <c r="EN53" s="17">
        <v>0.2</v>
      </c>
      <c r="EO53" s="17">
        <v>0.2</v>
      </c>
      <c r="EP53" s="17">
        <v>0.2</v>
      </c>
      <c r="EQ53" s="17">
        <v>0</v>
      </c>
      <c r="ER53" s="17">
        <v>0</v>
      </c>
      <c r="ES53" s="17">
        <v>0</v>
      </c>
      <c r="ET53" s="17">
        <v>0</v>
      </c>
      <c r="EU53" s="17">
        <v>-0.2</v>
      </c>
      <c r="EV53" s="17">
        <v>-7.5</v>
      </c>
      <c r="EW53" s="17">
        <v>0</v>
      </c>
      <c r="EX53" s="17">
        <v>0</v>
      </c>
      <c r="EY53" s="17">
        <v>1.9</v>
      </c>
      <c r="EZ53" s="17">
        <v>0.6</v>
      </c>
      <c r="FA53" s="17">
        <v>0.4</v>
      </c>
      <c r="FB53" s="17">
        <v>0.5</v>
      </c>
      <c r="FC53" s="17">
        <v>0</v>
      </c>
      <c r="FD53" s="17">
        <v>0.8</v>
      </c>
      <c r="FE53" s="17">
        <v>1.2</v>
      </c>
      <c r="FF53" s="17">
        <v>2</v>
      </c>
      <c r="FG53" s="17"/>
      <c r="FH53" s="17"/>
      <c r="FI53" s="17"/>
      <c r="FJ53" s="17">
        <v>0</v>
      </c>
      <c r="FK53" s="17"/>
      <c r="FL53" s="17">
        <v>1.6</v>
      </c>
      <c r="FM53" s="17"/>
      <c r="FN53" s="17">
        <v>273.7</v>
      </c>
      <c r="FO53" s="15"/>
      <c r="FP53" s="17">
        <v>2.5</v>
      </c>
      <c r="FQ53" s="17">
        <v>-0.49299999999999999</v>
      </c>
      <c r="FR53" s="17">
        <v>2.5625</v>
      </c>
      <c r="FS53" s="17">
        <v>1.1000000000000001</v>
      </c>
      <c r="FT53" s="17">
        <v>0.4037</v>
      </c>
      <c r="FU53" s="17">
        <v>0.12903000000000001</v>
      </c>
      <c r="FV53" s="17">
        <v>0</v>
      </c>
      <c r="FW53" s="17">
        <v>0.8</v>
      </c>
      <c r="FX53" s="17">
        <v>7.00223</v>
      </c>
    </row>
    <row r="54" spans="1:180" ht="24" customHeight="1" x14ac:dyDescent="0.3">
      <c r="A54" s="16" t="s">
        <v>57</v>
      </c>
      <c r="B54" s="16" t="s">
        <v>795</v>
      </c>
      <c r="C54" s="17">
        <v>41.8</v>
      </c>
      <c r="D54" s="17">
        <v>-23</v>
      </c>
      <c r="E54" s="17">
        <v>-1.2</v>
      </c>
      <c r="F54" s="17"/>
      <c r="G54" s="17"/>
      <c r="H54" s="17">
        <v>-17.2</v>
      </c>
      <c r="I54" s="17">
        <v>6.4</v>
      </c>
      <c r="J54" s="17">
        <v>6.2</v>
      </c>
      <c r="K54" s="17"/>
      <c r="L54" s="17">
        <v>0</v>
      </c>
      <c r="M54" s="17">
        <v>0</v>
      </c>
      <c r="N54" s="17">
        <v>2.1</v>
      </c>
      <c r="O54" s="17"/>
      <c r="P54" s="17">
        <v>23</v>
      </c>
      <c r="Q54" s="17"/>
      <c r="R54" s="17">
        <v>51</v>
      </c>
      <c r="S54" s="17">
        <v>-0.3</v>
      </c>
      <c r="T54" s="17"/>
      <c r="U54" s="17"/>
      <c r="V54" s="17"/>
      <c r="W54" s="17"/>
      <c r="X54" s="17">
        <v>-1.6</v>
      </c>
      <c r="Y54" s="17">
        <v>1.8</v>
      </c>
      <c r="Z54" s="17">
        <v>0.4</v>
      </c>
      <c r="AA54" s="17">
        <v>2.1</v>
      </c>
      <c r="AB54" s="17">
        <v>-3.4</v>
      </c>
      <c r="AC54" s="17">
        <v>5</v>
      </c>
      <c r="AD54" s="17">
        <v>13.3</v>
      </c>
      <c r="AE54" s="17"/>
      <c r="AF54" s="17"/>
      <c r="AG54" s="17"/>
      <c r="AH54" s="17"/>
      <c r="AI54" s="17">
        <v>15.4</v>
      </c>
      <c r="AJ54" s="17">
        <v>13.8</v>
      </c>
      <c r="AK54" s="17">
        <v>0</v>
      </c>
      <c r="AL54" s="17"/>
      <c r="AM54" s="17"/>
      <c r="AN54" s="17">
        <v>-1.1000000000000001</v>
      </c>
      <c r="AO54" s="17">
        <v>6.9</v>
      </c>
      <c r="AP54" s="17">
        <v>3.3</v>
      </c>
      <c r="AQ54" s="17">
        <v>18.899999999999999</v>
      </c>
      <c r="AR54" s="17">
        <v>3.4</v>
      </c>
      <c r="AS54" s="17">
        <v>0.6</v>
      </c>
      <c r="AT54" s="17">
        <v>2.6</v>
      </c>
      <c r="AU54" s="17">
        <v>0.7</v>
      </c>
      <c r="AV54" s="17">
        <v>13.3</v>
      </c>
      <c r="AW54" s="17">
        <v>-1</v>
      </c>
      <c r="AX54" s="17">
        <v>-45.1</v>
      </c>
      <c r="AY54" s="17">
        <v>2.8</v>
      </c>
      <c r="AZ54" s="17">
        <v>1.4</v>
      </c>
      <c r="BA54" s="17">
        <v>1.5</v>
      </c>
      <c r="BB54" s="17">
        <v>0.4</v>
      </c>
      <c r="BC54" s="17">
        <v>2.2000000000000002</v>
      </c>
      <c r="BD54" s="17">
        <v>-2.2000000000000002</v>
      </c>
      <c r="BE54" s="17"/>
      <c r="BF54" s="17"/>
      <c r="BG54" s="17">
        <v>7.5</v>
      </c>
      <c r="BH54" s="17"/>
      <c r="BI54" s="17"/>
      <c r="BJ54" s="17">
        <v>-4.8</v>
      </c>
      <c r="BK54" s="17"/>
      <c r="BL54" s="17"/>
      <c r="BM54" s="17"/>
      <c r="BN54" s="17">
        <v>4</v>
      </c>
      <c r="BO54" s="17">
        <v>-35.6</v>
      </c>
      <c r="BP54" s="17">
        <v>-53.5</v>
      </c>
      <c r="BQ54" s="17">
        <v>19.5</v>
      </c>
      <c r="BR54" s="17">
        <v>20.2</v>
      </c>
      <c r="BS54" s="17">
        <v>-14.6</v>
      </c>
      <c r="BT54" s="17">
        <v>-3.3</v>
      </c>
      <c r="BU54" s="17"/>
      <c r="BV54" s="17"/>
      <c r="BW54" s="17"/>
      <c r="BX54" s="17">
        <v>0</v>
      </c>
      <c r="BY54" s="17"/>
      <c r="BZ54" s="17"/>
      <c r="CA54" s="17">
        <v>-0.7</v>
      </c>
      <c r="CB54" s="17">
        <v>32.4</v>
      </c>
      <c r="CC54" s="17">
        <v>22.8</v>
      </c>
      <c r="CD54" s="17">
        <v>6.7</v>
      </c>
      <c r="CE54" s="17">
        <v>5.0999999999999996</v>
      </c>
      <c r="CF54" s="17">
        <v>2.1</v>
      </c>
      <c r="CG54" s="17"/>
      <c r="CH54" s="17"/>
      <c r="CI54" s="17"/>
      <c r="CJ54" s="17">
        <v>16.7</v>
      </c>
      <c r="CK54" s="17">
        <v>20.5</v>
      </c>
      <c r="CL54" s="17">
        <v>15.2</v>
      </c>
      <c r="CM54" s="17"/>
      <c r="CN54" s="17"/>
      <c r="CO54" s="17"/>
      <c r="CP54" s="17"/>
      <c r="CQ54" s="17"/>
      <c r="CR54" s="17">
        <v>-3</v>
      </c>
      <c r="CS54" s="17">
        <v>-10.3</v>
      </c>
      <c r="CT54" s="17">
        <v>-1.8</v>
      </c>
      <c r="CU54" s="17">
        <v>0.3</v>
      </c>
      <c r="CV54" s="17">
        <v>0.6</v>
      </c>
      <c r="CW54" s="17"/>
      <c r="CX54" s="17">
        <v>-13.3</v>
      </c>
      <c r="CY54" s="17">
        <v>0</v>
      </c>
      <c r="CZ54" s="17">
        <v>0</v>
      </c>
      <c r="DA54" s="17"/>
      <c r="DB54" s="17">
        <v>0.1</v>
      </c>
      <c r="DC54" s="17">
        <v>0</v>
      </c>
      <c r="DD54" s="17">
        <v>-0.9</v>
      </c>
      <c r="DE54" s="17">
        <v>0</v>
      </c>
      <c r="DF54" s="17"/>
      <c r="DG54" s="17">
        <v>0</v>
      </c>
      <c r="DH54" s="17">
        <v>1.5</v>
      </c>
      <c r="DI54" s="17">
        <v>0.2</v>
      </c>
      <c r="DJ54" s="17">
        <v>-1.5</v>
      </c>
      <c r="DK54" s="17">
        <v>0.3</v>
      </c>
      <c r="DL54" s="17">
        <v>0.4</v>
      </c>
      <c r="DM54" s="17"/>
      <c r="DN54" s="17">
        <v>0</v>
      </c>
      <c r="DO54" s="17">
        <v>0</v>
      </c>
      <c r="DP54" s="17">
        <v>3.7</v>
      </c>
      <c r="DQ54" s="17">
        <v>-9.6</v>
      </c>
      <c r="DR54" s="17">
        <v>0</v>
      </c>
      <c r="DS54" s="17">
        <v>0</v>
      </c>
      <c r="DT54" s="17">
        <v>0.4</v>
      </c>
      <c r="DU54" s="17">
        <v>0</v>
      </c>
      <c r="DV54" s="17"/>
      <c r="DW54" s="17"/>
      <c r="DX54" s="17">
        <v>-3.2</v>
      </c>
      <c r="DY54" s="17">
        <v>0.6</v>
      </c>
      <c r="DZ54" s="17">
        <v>2.9</v>
      </c>
      <c r="EA54" s="17">
        <v>2.9</v>
      </c>
      <c r="EB54" s="17">
        <v>0.8</v>
      </c>
      <c r="EC54" s="17"/>
      <c r="ED54" s="17">
        <v>1.5</v>
      </c>
      <c r="EE54" s="17">
        <v>0</v>
      </c>
      <c r="EF54" s="17">
        <v>-8.3000000000000007</v>
      </c>
      <c r="EG54" s="17">
        <v>-9.4</v>
      </c>
      <c r="EH54" s="17">
        <v>-1.1000000000000001</v>
      </c>
      <c r="EI54" s="17">
        <v>-0.6</v>
      </c>
      <c r="EJ54" s="17">
        <v>0</v>
      </c>
      <c r="EK54" s="17">
        <v>2.6</v>
      </c>
      <c r="EL54" s="17">
        <v>-0.1</v>
      </c>
      <c r="EM54" s="17">
        <v>0</v>
      </c>
      <c r="EN54" s="17">
        <v>0.2</v>
      </c>
      <c r="EO54" s="17">
        <v>0.2</v>
      </c>
      <c r="EP54" s="17">
        <v>0.2</v>
      </c>
      <c r="EQ54" s="17">
        <v>0</v>
      </c>
      <c r="ER54" s="17">
        <v>0</v>
      </c>
      <c r="ES54" s="17">
        <v>0</v>
      </c>
      <c r="ET54" s="17">
        <v>0</v>
      </c>
      <c r="EU54" s="17">
        <v>-0.2</v>
      </c>
      <c r="EV54" s="17">
        <v>-11.4</v>
      </c>
      <c r="EW54" s="17">
        <v>0</v>
      </c>
      <c r="EX54" s="17">
        <v>0</v>
      </c>
      <c r="EY54" s="17">
        <v>1.9</v>
      </c>
      <c r="EZ54" s="17">
        <v>0.6</v>
      </c>
      <c r="FA54" s="17">
        <v>0.4</v>
      </c>
      <c r="FB54" s="17">
        <v>0.5</v>
      </c>
      <c r="FC54" s="17">
        <v>0</v>
      </c>
      <c r="FD54" s="17">
        <v>0.8</v>
      </c>
      <c r="FE54" s="17">
        <v>1</v>
      </c>
      <c r="FF54" s="17">
        <v>2.1</v>
      </c>
      <c r="FG54" s="17"/>
      <c r="FH54" s="17"/>
      <c r="FI54" s="17"/>
      <c r="FJ54" s="17">
        <v>0</v>
      </c>
      <c r="FK54" s="17"/>
      <c r="FL54" s="17">
        <v>1.6</v>
      </c>
      <c r="FM54" s="17"/>
      <c r="FN54" s="17">
        <v>158</v>
      </c>
      <c r="FO54" s="15"/>
      <c r="FP54" s="17">
        <v>2.4</v>
      </c>
      <c r="FQ54" s="17">
        <v>-0.87</v>
      </c>
      <c r="FR54" s="17">
        <v>2.4369999999999998</v>
      </c>
      <c r="FS54" s="17">
        <v>1.2</v>
      </c>
      <c r="FT54" s="17">
        <v>0.40536</v>
      </c>
      <c r="FU54" s="17">
        <v>0.16966000000000001</v>
      </c>
      <c r="FV54" s="17">
        <v>-0.1</v>
      </c>
      <c r="FW54" s="17">
        <v>0.8</v>
      </c>
      <c r="FX54" s="17">
        <v>6.4420200000000003</v>
      </c>
    </row>
    <row r="55" spans="1:180" ht="24" customHeight="1" x14ac:dyDescent="0.3">
      <c r="A55" s="16" t="s">
        <v>57</v>
      </c>
      <c r="B55" s="16" t="s">
        <v>796</v>
      </c>
      <c r="C55" s="17">
        <v>43.5</v>
      </c>
      <c r="D55" s="17">
        <v>7.4</v>
      </c>
      <c r="E55" s="17">
        <v>2.7</v>
      </c>
      <c r="F55" s="17"/>
      <c r="G55" s="17"/>
      <c r="H55" s="17">
        <v>-12.7</v>
      </c>
      <c r="I55" s="17">
        <v>6.8</v>
      </c>
      <c r="J55" s="17">
        <v>0</v>
      </c>
      <c r="K55" s="17"/>
      <c r="L55" s="17">
        <v>0</v>
      </c>
      <c r="M55" s="17">
        <v>1.1000000000000001</v>
      </c>
      <c r="N55" s="17">
        <v>-0.1</v>
      </c>
      <c r="O55" s="17"/>
      <c r="P55" s="17">
        <v>20.7</v>
      </c>
      <c r="Q55" s="17"/>
      <c r="R55" s="17">
        <v>58.1</v>
      </c>
      <c r="S55" s="17">
        <v>0</v>
      </c>
      <c r="T55" s="17"/>
      <c r="U55" s="17"/>
      <c r="V55" s="17"/>
      <c r="W55" s="17"/>
      <c r="X55" s="17">
        <v>-1.7</v>
      </c>
      <c r="Y55" s="17">
        <v>2</v>
      </c>
      <c r="Z55" s="17">
        <v>0.6</v>
      </c>
      <c r="AA55" s="17">
        <v>2.2000000000000002</v>
      </c>
      <c r="AB55" s="17">
        <v>-3.4</v>
      </c>
      <c r="AC55" s="17">
        <v>6.1</v>
      </c>
      <c r="AD55" s="17">
        <v>5.0999999999999996</v>
      </c>
      <c r="AE55" s="17"/>
      <c r="AF55" s="17"/>
      <c r="AG55" s="17"/>
      <c r="AH55" s="17"/>
      <c r="AI55" s="17">
        <v>16.100000000000001</v>
      </c>
      <c r="AJ55" s="17">
        <v>-6.4</v>
      </c>
      <c r="AK55" s="17">
        <v>0</v>
      </c>
      <c r="AL55" s="17"/>
      <c r="AM55" s="17"/>
      <c r="AN55" s="17">
        <v>-0.6</v>
      </c>
      <c r="AO55" s="17">
        <v>10.9</v>
      </c>
      <c r="AP55" s="17">
        <v>3.8</v>
      </c>
      <c r="AQ55" s="17">
        <v>17.899999999999999</v>
      </c>
      <c r="AR55" s="17">
        <v>3.4</v>
      </c>
      <c r="AS55" s="17">
        <v>0.8</v>
      </c>
      <c r="AT55" s="17">
        <v>2.6</v>
      </c>
      <c r="AU55" s="17">
        <v>1.1000000000000001</v>
      </c>
      <c r="AV55" s="17">
        <v>10.199999999999999</v>
      </c>
      <c r="AW55" s="17">
        <v>-4</v>
      </c>
      <c r="AX55" s="17">
        <v>-43.3</v>
      </c>
      <c r="AY55" s="17">
        <v>6.7</v>
      </c>
      <c r="AZ55" s="17">
        <v>4</v>
      </c>
      <c r="BA55" s="17">
        <v>-0.6</v>
      </c>
      <c r="BB55" s="17">
        <v>0.5</v>
      </c>
      <c r="BC55" s="17">
        <v>2.2000000000000002</v>
      </c>
      <c r="BD55" s="17">
        <v>0.2</v>
      </c>
      <c r="BE55" s="17"/>
      <c r="BF55" s="17"/>
      <c r="BG55" s="17">
        <v>7.2</v>
      </c>
      <c r="BH55" s="17"/>
      <c r="BI55" s="17"/>
      <c r="BJ55" s="17">
        <v>0.5</v>
      </c>
      <c r="BK55" s="17"/>
      <c r="BL55" s="17"/>
      <c r="BM55" s="17"/>
      <c r="BN55" s="17">
        <v>3.2</v>
      </c>
      <c r="BO55" s="17">
        <v>-42.6</v>
      </c>
      <c r="BP55" s="17">
        <v>-56</v>
      </c>
      <c r="BQ55" s="17">
        <v>16.8</v>
      </c>
      <c r="BR55" s="17">
        <v>12.3</v>
      </c>
      <c r="BS55" s="17">
        <v>-15.8</v>
      </c>
      <c r="BT55" s="17">
        <v>-3.8</v>
      </c>
      <c r="BU55" s="17"/>
      <c r="BV55" s="17"/>
      <c r="BW55" s="17"/>
      <c r="BX55" s="17">
        <v>0</v>
      </c>
      <c r="BY55" s="17"/>
      <c r="BZ55" s="17"/>
      <c r="CA55" s="17">
        <v>-0.2</v>
      </c>
      <c r="CB55" s="17">
        <v>31.1</v>
      </c>
      <c r="CC55" s="17">
        <v>22.4</v>
      </c>
      <c r="CD55" s="17">
        <v>6.3</v>
      </c>
      <c r="CE55" s="17">
        <v>6.7</v>
      </c>
      <c r="CF55" s="17">
        <v>1.9</v>
      </c>
      <c r="CG55" s="17"/>
      <c r="CH55" s="17"/>
      <c r="CI55" s="17"/>
      <c r="CJ55" s="17">
        <v>13</v>
      </c>
      <c r="CK55" s="17">
        <v>17.2</v>
      </c>
      <c r="CL55" s="17">
        <v>9.6999999999999993</v>
      </c>
      <c r="CM55" s="17"/>
      <c r="CN55" s="17"/>
      <c r="CO55" s="17"/>
      <c r="CP55" s="17"/>
      <c r="CQ55" s="17"/>
      <c r="CR55" s="17">
        <v>-6.6</v>
      </c>
      <c r="CS55" s="17">
        <v>-12.4</v>
      </c>
      <c r="CT55" s="17">
        <v>-1.5</v>
      </c>
      <c r="CU55" s="17">
        <v>0.4</v>
      </c>
      <c r="CV55" s="17">
        <v>0.6</v>
      </c>
      <c r="CW55" s="17"/>
      <c r="CX55" s="17">
        <v>-13.2</v>
      </c>
      <c r="CY55" s="17">
        <v>0</v>
      </c>
      <c r="CZ55" s="17">
        <v>0</v>
      </c>
      <c r="DA55" s="17"/>
      <c r="DB55" s="17">
        <v>0.2</v>
      </c>
      <c r="DC55" s="17">
        <v>0</v>
      </c>
      <c r="DD55" s="17">
        <v>-0.4</v>
      </c>
      <c r="DE55" s="17">
        <v>0</v>
      </c>
      <c r="DF55" s="17"/>
      <c r="DG55" s="17">
        <v>0</v>
      </c>
      <c r="DH55" s="17">
        <v>1.5</v>
      </c>
      <c r="DI55" s="17">
        <v>0.1</v>
      </c>
      <c r="DJ55" s="17">
        <v>-1.7</v>
      </c>
      <c r="DK55" s="17">
        <v>0.1</v>
      </c>
      <c r="DL55" s="17">
        <v>0.4</v>
      </c>
      <c r="DM55" s="17"/>
      <c r="DN55" s="17">
        <v>0</v>
      </c>
      <c r="DO55" s="17">
        <v>0</v>
      </c>
      <c r="DP55" s="17">
        <v>3.8</v>
      </c>
      <c r="DQ55" s="17">
        <v>-9.3000000000000007</v>
      </c>
      <c r="DR55" s="17">
        <v>0</v>
      </c>
      <c r="DS55" s="17">
        <v>0.1</v>
      </c>
      <c r="DT55" s="17">
        <v>0.4</v>
      </c>
      <c r="DU55" s="17">
        <v>0</v>
      </c>
      <c r="DV55" s="17"/>
      <c r="DW55" s="17"/>
      <c r="DX55" s="17">
        <v>-3.2</v>
      </c>
      <c r="DY55" s="17">
        <v>0.5</v>
      </c>
      <c r="DZ55" s="17">
        <v>3.1</v>
      </c>
      <c r="EA55" s="17">
        <v>2.9</v>
      </c>
      <c r="EB55" s="17">
        <v>0.7</v>
      </c>
      <c r="EC55" s="17"/>
      <c r="ED55" s="17">
        <v>0.5</v>
      </c>
      <c r="EE55" s="17">
        <v>0</v>
      </c>
      <c r="EF55" s="17">
        <v>-6.1</v>
      </c>
      <c r="EG55" s="17">
        <v>-7.1</v>
      </c>
      <c r="EH55" s="17">
        <v>-0.7</v>
      </c>
      <c r="EI55" s="17">
        <v>-0.5</v>
      </c>
      <c r="EJ55" s="17">
        <v>0</v>
      </c>
      <c r="EK55" s="17">
        <v>2.6</v>
      </c>
      <c r="EL55" s="17">
        <v>0</v>
      </c>
      <c r="EM55" s="17">
        <v>0</v>
      </c>
      <c r="EN55" s="17">
        <v>0.2</v>
      </c>
      <c r="EO55" s="17">
        <v>0.2</v>
      </c>
      <c r="EP55" s="17">
        <v>0.2</v>
      </c>
      <c r="EQ55" s="17">
        <v>0</v>
      </c>
      <c r="ER55" s="17">
        <v>0</v>
      </c>
      <c r="ES55" s="17">
        <v>0</v>
      </c>
      <c r="ET55" s="17">
        <v>0</v>
      </c>
      <c r="EU55" s="17">
        <v>-0.2</v>
      </c>
      <c r="EV55" s="17">
        <v>-10.9</v>
      </c>
      <c r="EW55" s="17">
        <v>0</v>
      </c>
      <c r="EX55" s="17">
        <v>0</v>
      </c>
      <c r="EY55" s="17">
        <v>1.9</v>
      </c>
      <c r="EZ55" s="17">
        <v>0.6</v>
      </c>
      <c r="FA55" s="17">
        <v>0.4</v>
      </c>
      <c r="FB55" s="17">
        <v>0.5</v>
      </c>
      <c r="FC55" s="17">
        <v>0</v>
      </c>
      <c r="FD55" s="17">
        <v>0.8</v>
      </c>
      <c r="FE55" s="17">
        <v>0.9</v>
      </c>
      <c r="FF55" s="17">
        <v>2.1</v>
      </c>
      <c r="FG55" s="17"/>
      <c r="FH55" s="17"/>
      <c r="FI55" s="17"/>
      <c r="FJ55" s="17">
        <v>0</v>
      </c>
      <c r="FK55" s="17"/>
      <c r="FL55" s="17">
        <v>1.5</v>
      </c>
      <c r="FM55" s="17"/>
      <c r="FN55" s="17">
        <v>147.19999999999999</v>
      </c>
      <c r="FO55" s="15"/>
      <c r="FP55" s="17">
        <v>2.6</v>
      </c>
      <c r="FQ55" s="17">
        <v>-0.53800000000000003</v>
      </c>
      <c r="FR55" s="17">
        <v>2.2305000000000001</v>
      </c>
      <c r="FS55" s="17">
        <v>1.2</v>
      </c>
      <c r="FT55" s="17">
        <v>0.40511000000000003</v>
      </c>
      <c r="FU55" s="17">
        <v>0.18271999999999999</v>
      </c>
      <c r="FV55" s="17">
        <v>0.2</v>
      </c>
      <c r="FW55" s="17">
        <v>1.1000000000000001</v>
      </c>
      <c r="FX55" s="17">
        <v>7.3803299999999998</v>
      </c>
    </row>
    <row r="56" spans="1:180" ht="24" customHeight="1" x14ac:dyDescent="0.3">
      <c r="A56" s="16" t="s">
        <v>57</v>
      </c>
      <c r="B56" s="16" t="s">
        <v>797</v>
      </c>
      <c r="C56" s="17">
        <v>46.1</v>
      </c>
      <c r="D56" s="17">
        <v>-1.3</v>
      </c>
      <c r="E56" s="17">
        <v>1.5</v>
      </c>
      <c r="F56" s="17"/>
      <c r="G56" s="17"/>
      <c r="H56" s="17">
        <v>-13.7</v>
      </c>
      <c r="I56" s="17">
        <v>4</v>
      </c>
      <c r="J56" s="17">
        <v>0</v>
      </c>
      <c r="K56" s="17"/>
      <c r="L56" s="17">
        <v>0</v>
      </c>
      <c r="M56" s="17">
        <v>8.8000000000000007</v>
      </c>
      <c r="N56" s="17">
        <v>-12.8</v>
      </c>
      <c r="O56" s="17"/>
      <c r="P56" s="17">
        <v>16.7</v>
      </c>
      <c r="Q56" s="17"/>
      <c r="R56" s="17">
        <v>44.6</v>
      </c>
      <c r="S56" s="17">
        <v>0.1</v>
      </c>
      <c r="T56" s="17"/>
      <c r="U56" s="17"/>
      <c r="V56" s="17"/>
      <c r="W56" s="17"/>
      <c r="X56" s="17">
        <v>-0.9</v>
      </c>
      <c r="Y56" s="17">
        <v>1.7</v>
      </c>
      <c r="Z56" s="17">
        <v>0.5</v>
      </c>
      <c r="AA56" s="17">
        <v>2</v>
      </c>
      <c r="AB56" s="17">
        <v>-3.4</v>
      </c>
      <c r="AC56" s="17">
        <v>5.7</v>
      </c>
      <c r="AD56" s="17">
        <v>4.5999999999999996</v>
      </c>
      <c r="AE56" s="17"/>
      <c r="AF56" s="17"/>
      <c r="AG56" s="17"/>
      <c r="AH56" s="17"/>
      <c r="AI56" s="17">
        <v>15.5</v>
      </c>
      <c r="AJ56" s="17">
        <v>-10.8</v>
      </c>
      <c r="AK56" s="17">
        <v>0</v>
      </c>
      <c r="AL56" s="17"/>
      <c r="AM56" s="17"/>
      <c r="AN56" s="17">
        <v>-0.8</v>
      </c>
      <c r="AO56" s="17">
        <v>-6.4</v>
      </c>
      <c r="AP56" s="17">
        <v>3.6</v>
      </c>
      <c r="AQ56" s="17">
        <v>19.100000000000001</v>
      </c>
      <c r="AR56" s="17">
        <v>3.1</v>
      </c>
      <c r="AS56" s="17">
        <v>0.9</v>
      </c>
      <c r="AT56" s="17">
        <v>2.6</v>
      </c>
      <c r="AU56" s="17">
        <v>1.5</v>
      </c>
      <c r="AV56" s="17">
        <v>7.8</v>
      </c>
      <c r="AW56" s="17">
        <v>-6.5</v>
      </c>
      <c r="AX56" s="17">
        <v>-46.2</v>
      </c>
      <c r="AY56" s="17">
        <v>3.6</v>
      </c>
      <c r="AZ56" s="17">
        <v>0.7</v>
      </c>
      <c r="BA56" s="17">
        <v>-2.2000000000000002</v>
      </c>
      <c r="BB56" s="17">
        <v>0.5</v>
      </c>
      <c r="BC56" s="17">
        <v>2</v>
      </c>
      <c r="BD56" s="17">
        <v>3</v>
      </c>
      <c r="BE56" s="17"/>
      <c r="BF56" s="17"/>
      <c r="BG56" s="17">
        <v>5.0999999999999996</v>
      </c>
      <c r="BH56" s="17"/>
      <c r="BI56" s="17"/>
      <c r="BJ56" s="17">
        <v>0.2</v>
      </c>
      <c r="BK56" s="17"/>
      <c r="BL56" s="17"/>
      <c r="BM56" s="17"/>
      <c r="BN56" s="17">
        <v>-6.3</v>
      </c>
      <c r="BO56" s="17">
        <v>-40.6</v>
      </c>
      <c r="BP56" s="17">
        <v>-56.6</v>
      </c>
      <c r="BQ56" s="17">
        <v>16.3</v>
      </c>
      <c r="BR56" s="17">
        <v>15.2</v>
      </c>
      <c r="BS56" s="17">
        <v>-15.7</v>
      </c>
      <c r="BT56" s="17">
        <v>-3.9</v>
      </c>
      <c r="BU56" s="17"/>
      <c r="BV56" s="17"/>
      <c r="BW56" s="17"/>
      <c r="BX56" s="17">
        <v>0</v>
      </c>
      <c r="BY56" s="17"/>
      <c r="BZ56" s="17"/>
      <c r="CA56" s="17">
        <v>-0.4</v>
      </c>
      <c r="CB56" s="17">
        <v>31.2</v>
      </c>
      <c r="CC56" s="17">
        <v>22.8</v>
      </c>
      <c r="CD56" s="17">
        <v>6.8</v>
      </c>
      <c r="CE56" s="17">
        <v>5.0999999999999996</v>
      </c>
      <c r="CF56" s="17">
        <v>1.9</v>
      </c>
      <c r="CG56" s="17"/>
      <c r="CH56" s="17"/>
      <c r="CI56" s="17"/>
      <c r="CJ56" s="17">
        <v>8</v>
      </c>
      <c r="CK56" s="17">
        <v>12</v>
      </c>
      <c r="CL56" s="17">
        <v>2.7</v>
      </c>
      <c r="CM56" s="17"/>
      <c r="CN56" s="17"/>
      <c r="CO56" s="17"/>
      <c r="CP56" s="17"/>
      <c r="CQ56" s="17"/>
      <c r="CR56" s="17">
        <v>-9.8000000000000007</v>
      </c>
      <c r="CS56" s="17">
        <v>-13.5</v>
      </c>
      <c r="CT56" s="17">
        <v>-1.9</v>
      </c>
      <c r="CU56" s="17">
        <v>0</v>
      </c>
      <c r="CV56" s="17">
        <v>0.6</v>
      </c>
      <c r="CW56" s="17"/>
      <c r="CX56" s="17">
        <v>-13.8</v>
      </c>
      <c r="CY56" s="17">
        <v>0</v>
      </c>
      <c r="CZ56" s="17">
        <v>0</v>
      </c>
      <c r="DA56" s="17"/>
      <c r="DB56" s="17">
        <v>0</v>
      </c>
      <c r="DC56" s="17">
        <v>0.1</v>
      </c>
      <c r="DD56" s="17">
        <v>-0.4</v>
      </c>
      <c r="DE56" s="17">
        <v>0</v>
      </c>
      <c r="DF56" s="17"/>
      <c r="DG56" s="17">
        <v>0</v>
      </c>
      <c r="DH56" s="17">
        <v>1.4</v>
      </c>
      <c r="DI56" s="17">
        <v>0.2</v>
      </c>
      <c r="DJ56" s="17">
        <v>-2.1</v>
      </c>
      <c r="DK56" s="17">
        <v>0.2</v>
      </c>
      <c r="DL56" s="17">
        <v>0.4</v>
      </c>
      <c r="DM56" s="17"/>
      <c r="DN56" s="17">
        <v>0</v>
      </c>
      <c r="DO56" s="17">
        <v>0</v>
      </c>
      <c r="DP56" s="17">
        <v>3.7</v>
      </c>
      <c r="DQ56" s="17">
        <v>-9</v>
      </c>
      <c r="DR56" s="17">
        <v>0</v>
      </c>
      <c r="DS56" s="17">
        <v>0</v>
      </c>
      <c r="DT56" s="17">
        <v>0.4</v>
      </c>
      <c r="DU56" s="17">
        <v>0</v>
      </c>
      <c r="DV56" s="17"/>
      <c r="DW56" s="17"/>
      <c r="DX56" s="17">
        <v>-3.2</v>
      </c>
      <c r="DY56" s="17">
        <v>0.5</v>
      </c>
      <c r="DZ56" s="17">
        <v>3.1</v>
      </c>
      <c r="EA56" s="17">
        <v>2.9</v>
      </c>
      <c r="EB56" s="17">
        <v>0.5</v>
      </c>
      <c r="EC56" s="17"/>
      <c r="ED56" s="17">
        <v>0</v>
      </c>
      <c r="EE56" s="17">
        <v>0</v>
      </c>
      <c r="EF56" s="17">
        <v>-6.6</v>
      </c>
      <c r="EG56" s="17">
        <v>-8.3000000000000007</v>
      </c>
      <c r="EH56" s="17">
        <v>-0.8</v>
      </c>
      <c r="EI56" s="17">
        <v>-0.7</v>
      </c>
      <c r="EJ56" s="17">
        <v>0</v>
      </c>
      <c r="EK56" s="17">
        <v>2.6</v>
      </c>
      <c r="EL56" s="17">
        <v>-0.1</v>
      </c>
      <c r="EM56" s="17">
        <v>0</v>
      </c>
      <c r="EN56" s="17">
        <v>0.2</v>
      </c>
      <c r="EO56" s="17">
        <v>0.2</v>
      </c>
      <c r="EP56" s="17">
        <v>0.2</v>
      </c>
      <c r="EQ56" s="17">
        <v>0</v>
      </c>
      <c r="ER56" s="17">
        <v>0</v>
      </c>
      <c r="ES56" s="17">
        <v>0</v>
      </c>
      <c r="ET56" s="17">
        <v>0</v>
      </c>
      <c r="EU56" s="17">
        <v>-0.2</v>
      </c>
      <c r="EV56" s="17">
        <v>-11.8</v>
      </c>
      <c r="EW56" s="17">
        <v>0</v>
      </c>
      <c r="EX56" s="17">
        <v>0</v>
      </c>
      <c r="EY56" s="17">
        <v>1.9</v>
      </c>
      <c r="EZ56" s="17">
        <v>0.6</v>
      </c>
      <c r="FA56" s="17">
        <v>0.4</v>
      </c>
      <c r="FB56" s="17">
        <v>0.5</v>
      </c>
      <c r="FC56" s="17">
        <v>0</v>
      </c>
      <c r="FD56" s="17">
        <v>0.8</v>
      </c>
      <c r="FE56" s="17">
        <v>0.7</v>
      </c>
      <c r="FF56" s="17">
        <v>2.2000000000000002</v>
      </c>
      <c r="FG56" s="17"/>
      <c r="FH56" s="17"/>
      <c r="FI56" s="17"/>
      <c r="FJ56" s="17">
        <v>0</v>
      </c>
      <c r="FK56" s="17"/>
      <c r="FL56" s="17">
        <v>1.8</v>
      </c>
      <c r="FM56" s="17"/>
      <c r="FN56" s="17">
        <v>42.9</v>
      </c>
      <c r="FO56" s="15"/>
      <c r="FP56" s="17">
        <v>2.4</v>
      </c>
      <c r="FQ56" s="17">
        <v>-0.48199999999999998</v>
      </c>
      <c r="FR56" s="17">
        <v>2.1135000000000002</v>
      </c>
      <c r="FS56" s="17">
        <v>1.2</v>
      </c>
      <c r="FT56" s="17">
        <v>0.39715</v>
      </c>
      <c r="FU56" s="17">
        <v>0.24715999999999999</v>
      </c>
      <c r="FV56" s="17">
        <v>-0.1</v>
      </c>
      <c r="FW56" s="17">
        <v>1</v>
      </c>
      <c r="FX56" s="17">
        <v>6.7758099999999999</v>
      </c>
    </row>
    <row r="57" spans="1:180" ht="24" customHeight="1" x14ac:dyDescent="0.3">
      <c r="A57" s="16" t="s">
        <v>57</v>
      </c>
      <c r="B57" s="16" t="s">
        <v>798</v>
      </c>
      <c r="C57" s="17">
        <v>44.8</v>
      </c>
      <c r="D57" s="17">
        <v>-14</v>
      </c>
      <c r="E57" s="17">
        <v>0.2</v>
      </c>
      <c r="F57" s="17"/>
      <c r="G57" s="17"/>
      <c r="H57" s="17">
        <v>-15.9</v>
      </c>
      <c r="I57" s="17">
        <v>-13.3</v>
      </c>
      <c r="J57" s="17">
        <v>0</v>
      </c>
      <c r="K57" s="17"/>
      <c r="L57" s="17">
        <v>0</v>
      </c>
      <c r="M57" s="17">
        <v>-42</v>
      </c>
      <c r="N57" s="17">
        <v>-17.899999999999999</v>
      </c>
      <c r="O57" s="17"/>
      <c r="P57" s="17">
        <v>1.1000000000000001</v>
      </c>
      <c r="Q57" s="17"/>
      <c r="R57" s="17">
        <v>31.8</v>
      </c>
      <c r="S57" s="17">
        <v>0.1</v>
      </c>
      <c r="T57" s="17"/>
      <c r="U57" s="17"/>
      <c r="V57" s="17"/>
      <c r="W57" s="17"/>
      <c r="X57" s="17">
        <v>-3.7</v>
      </c>
      <c r="Y57" s="17">
        <v>1.6</v>
      </c>
      <c r="Z57" s="17">
        <v>0.4</v>
      </c>
      <c r="AA57" s="17">
        <v>2.1</v>
      </c>
      <c r="AB57" s="17">
        <v>-3.5</v>
      </c>
      <c r="AC57" s="17">
        <v>5.5</v>
      </c>
      <c r="AD57" s="17">
        <v>3.2</v>
      </c>
      <c r="AE57" s="17"/>
      <c r="AF57" s="17"/>
      <c r="AG57" s="17"/>
      <c r="AH57" s="17"/>
      <c r="AI57" s="17">
        <v>15.1</v>
      </c>
      <c r="AJ57" s="17">
        <v>-9.5</v>
      </c>
      <c r="AK57" s="17">
        <v>0</v>
      </c>
      <c r="AL57" s="17"/>
      <c r="AM57" s="17"/>
      <c r="AN57" s="17">
        <v>-1.3</v>
      </c>
      <c r="AO57" s="17">
        <v>-24.8</v>
      </c>
      <c r="AP57" s="17">
        <v>1.9</v>
      </c>
      <c r="AQ57" s="17">
        <v>19.399999999999999</v>
      </c>
      <c r="AR57" s="17">
        <v>3</v>
      </c>
      <c r="AS57" s="17">
        <v>0.4</v>
      </c>
      <c r="AT57" s="17">
        <v>2.6</v>
      </c>
      <c r="AU57" s="17">
        <v>1.4</v>
      </c>
      <c r="AV57" s="17">
        <v>4</v>
      </c>
      <c r="AW57" s="17">
        <v>-10.3</v>
      </c>
      <c r="AX57" s="17">
        <v>-49.4</v>
      </c>
      <c r="AY57" s="17">
        <v>1.3</v>
      </c>
      <c r="AZ57" s="17">
        <v>-0.1</v>
      </c>
      <c r="BA57" s="17">
        <v>-3.5</v>
      </c>
      <c r="BB57" s="17">
        <v>0.4</v>
      </c>
      <c r="BC57" s="17">
        <v>2</v>
      </c>
      <c r="BD57" s="17">
        <v>0.1</v>
      </c>
      <c r="BE57" s="17"/>
      <c r="BF57" s="17"/>
      <c r="BG57" s="17">
        <v>3.3</v>
      </c>
      <c r="BH57" s="17"/>
      <c r="BI57" s="17"/>
      <c r="BJ57" s="17">
        <v>-0.2</v>
      </c>
      <c r="BK57" s="17"/>
      <c r="BL57" s="17"/>
      <c r="BM57" s="17"/>
      <c r="BN57" s="17">
        <v>-4.2</v>
      </c>
      <c r="BO57" s="17">
        <v>-38.200000000000003</v>
      </c>
      <c r="BP57" s="17">
        <v>-55.9</v>
      </c>
      <c r="BQ57" s="17">
        <v>13.2</v>
      </c>
      <c r="BR57" s="17">
        <v>14.8</v>
      </c>
      <c r="BS57" s="17">
        <v>-15.8</v>
      </c>
      <c r="BT57" s="17">
        <v>-3.9</v>
      </c>
      <c r="BU57" s="17"/>
      <c r="BV57" s="17"/>
      <c r="BW57" s="17"/>
      <c r="BX57" s="17">
        <v>0</v>
      </c>
      <c r="BY57" s="17"/>
      <c r="BZ57" s="17"/>
      <c r="CA57" s="17">
        <v>-0.4</v>
      </c>
      <c r="CB57" s="17">
        <v>25.8</v>
      </c>
      <c r="CC57" s="17">
        <v>23</v>
      </c>
      <c r="CD57" s="17">
        <v>6.5</v>
      </c>
      <c r="CE57" s="17">
        <v>2.4</v>
      </c>
      <c r="CF57" s="17">
        <v>1.9</v>
      </c>
      <c r="CG57" s="17"/>
      <c r="CH57" s="17"/>
      <c r="CI57" s="17"/>
      <c r="CJ57" s="17">
        <v>3.7</v>
      </c>
      <c r="CK57" s="17">
        <v>7.4</v>
      </c>
      <c r="CL57" s="17">
        <v>-3.2</v>
      </c>
      <c r="CM57" s="17"/>
      <c r="CN57" s="17"/>
      <c r="CO57" s="17"/>
      <c r="CP57" s="17"/>
      <c r="CQ57" s="17"/>
      <c r="CR57" s="17">
        <v>-11.2</v>
      </c>
      <c r="CS57" s="17">
        <v>-14.9</v>
      </c>
      <c r="CT57" s="17">
        <v>-1.9</v>
      </c>
      <c r="CU57" s="17">
        <v>-0.1</v>
      </c>
      <c r="CV57" s="17">
        <v>0.6</v>
      </c>
      <c r="CW57" s="17"/>
      <c r="CX57" s="17">
        <v>-14.8</v>
      </c>
      <c r="CY57" s="17">
        <v>0</v>
      </c>
      <c r="CZ57" s="17">
        <v>0</v>
      </c>
      <c r="DA57" s="17"/>
      <c r="DB57" s="17">
        <v>0</v>
      </c>
      <c r="DC57" s="17">
        <v>0</v>
      </c>
      <c r="DD57" s="17">
        <v>-0.3</v>
      </c>
      <c r="DE57" s="17">
        <v>0</v>
      </c>
      <c r="DF57" s="17"/>
      <c r="DG57" s="17">
        <v>0</v>
      </c>
      <c r="DH57" s="17">
        <v>1.3</v>
      </c>
      <c r="DI57" s="17">
        <v>0.2</v>
      </c>
      <c r="DJ57" s="17">
        <v>-2.2999999999999998</v>
      </c>
      <c r="DK57" s="17">
        <v>0.1</v>
      </c>
      <c r="DL57" s="17">
        <v>0.4</v>
      </c>
      <c r="DM57" s="17"/>
      <c r="DN57" s="17">
        <v>0</v>
      </c>
      <c r="DO57" s="17">
        <v>0</v>
      </c>
      <c r="DP57" s="17">
        <v>3.5</v>
      </c>
      <c r="DQ57" s="17">
        <v>-9.8000000000000007</v>
      </c>
      <c r="DR57" s="17">
        <v>0</v>
      </c>
      <c r="DS57" s="17">
        <v>0.1</v>
      </c>
      <c r="DT57" s="17">
        <v>0.3</v>
      </c>
      <c r="DU57" s="17">
        <v>0.1</v>
      </c>
      <c r="DV57" s="17"/>
      <c r="DW57" s="17"/>
      <c r="DX57" s="17">
        <v>-3.2</v>
      </c>
      <c r="DY57" s="17">
        <v>0.3</v>
      </c>
      <c r="DZ57" s="17">
        <v>2.9</v>
      </c>
      <c r="EA57" s="17">
        <v>2.9</v>
      </c>
      <c r="EB57" s="17">
        <v>0.5</v>
      </c>
      <c r="EC57" s="17"/>
      <c r="ED57" s="17">
        <v>0</v>
      </c>
      <c r="EE57" s="17">
        <v>0</v>
      </c>
      <c r="EF57" s="17">
        <v>-8.4</v>
      </c>
      <c r="EG57" s="17">
        <v>-10</v>
      </c>
      <c r="EH57" s="17">
        <v>-1.2</v>
      </c>
      <c r="EI57" s="17">
        <v>0</v>
      </c>
      <c r="EJ57" s="17">
        <v>0</v>
      </c>
      <c r="EK57" s="17">
        <v>2.6</v>
      </c>
      <c r="EL57" s="17">
        <v>-0.1</v>
      </c>
      <c r="EM57" s="17">
        <v>0</v>
      </c>
      <c r="EN57" s="17">
        <v>0.2</v>
      </c>
      <c r="EO57" s="17">
        <v>0.2</v>
      </c>
      <c r="EP57" s="17">
        <v>0.2</v>
      </c>
      <c r="EQ57" s="17">
        <v>0</v>
      </c>
      <c r="ER57" s="17">
        <v>0</v>
      </c>
      <c r="ES57" s="17">
        <v>0</v>
      </c>
      <c r="ET57" s="17">
        <v>0</v>
      </c>
      <c r="EU57" s="17">
        <v>-0.2</v>
      </c>
      <c r="EV57" s="17">
        <v>-13.2</v>
      </c>
      <c r="EW57" s="17">
        <v>0</v>
      </c>
      <c r="EX57" s="17">
        <v>0</v>
      </c>
      <c r="EY57" s="17">
        <v>1.9</v>
      </c>
      <c r="EZ57" s="17">
        <v>0.7</v>
      </c>
      <c r="FA57" s="17">
        <v>0.4</v>
      </c>
      <c r="FB57" s="17">
        <v>0.5</v>
      </c>
      <c r="FC57" s="17">
        <v>0</v>
      </c>
      <c r="FD57" s="17">
        <v>0.8</v>
      </c>
      <c r="FE57" s="17">
        <v>0.6</v>
      </c>
      <c r="FF57" s="17">
        <v>2.2999999999999998</v>
      </c>
      <c r="FG57" s="17"/>
      <c r="FH57" s="17"/>
      <c r="FI57" s="17"/>
      <c r="FJ57" s="17">
        <v>0</v>
      </c>
      <c r="FK57" s="17"/>
      <c r="FL57" s="17">
        <v>1.9</v>
      </c>
      <c r="FM57" s="17"/>
      <c r="FN57" s="17">
        <v>-152.69999999999999</v>
      </c>
      <c r="FO57" s="15"/>
      <c r="FP57" s="17">
        <v>1.8</v>
      </c>
      <c r="FQ57" s="17">
        <v>-0.874</v>
      </c>
      <c r="FR57" s="17">
        <v>2.3650000000000002</v>
      </c>
      <c r="FS57" s="17">
        <v>1.1000000000000001</v>
      </c>
      <c r="FT57" s="17">
        <v>0.39301999999999998</v>
      </c>
      <c r="FU57" s="17">
        <v>0.23838000000000001</v>
      </c>
      <c r="FV57" s="17">
        <v>-0.1</v>
      </c>
      <c r="FW57" s="17">
        <v>1</v>
      </c>
      <c r="FX57" s="17">
        <v>5.9223999999999997</v>
      </c>
    </row>
    <row r="58" spans="1:180" ht="24" customHeight="1" x14ac:dyDescent="0.3">
      <c r="A58" s="18" t="s">
        <v>799</v>
      </c>
      <c r="B58" s="18" t="s">
        <v>58</v>
      </c>
      <c r="C58" s="19">
        <v>42.9</v>
      </c>
      <c r="D58" s="19">
        <v>-25.2</v>
      </c>
      <c r="E58" s="19">
        <v>-1</v>
      </c>
      <c r="F58" s="19"/>
      <c r="G58" s="19"/>
      <c r="H58" s="19">
        <v>-16.899999999999999</v>
      </c>
      <c r="I58" s="19">
        <v>-5.5</v>
      </c>
      <c r="J58" s="19">
        <v>0</v>
      </c>
      <c r="K58" s="19"/>
      <c r="L58" s="19">
        <v>0</v>
      </c>
      <c r="M58" s="19">
        <v>-46</v>
      </c>
      <c r="N58" s="19">
        <v>-17</v>
      </c>
      <c r="O58" s="19"/>
      <c r="P58" s="19">
        <v>-12.3</v>
      </c>
      <c r="Q58" s="19"/>
      <c r="R58" s="19">
        <v>28.8</v>
      </c>
      <c r="S58" s="19">
        <v>0</v>
      </c>
      <c r="T58" s="19"/>
      <c r="U58" s="19"/>
      <c r="V58" s="19"/>
      <c r="W58" s="19"/>
      <c r="X58" s="19">
        <v>-4.0999999999999996</v>
      </c>
      <c r="Y58" s="19">
        <v>1.4</v>
      </c>
      <c r="Z58" s="19">
        <v>0.3</v>
      </c>
      <c r="AA58" s="19">
        <v>2</v>
      </c>
      <c r="AB58" s="19">
        <v>-3.4</v>
      </c>
      <c r="AC58" s="19">
        <v>5.5</v>
      </c>
      <c r="AD58" s="19">
        <v>1.2</v>
      </c>
      <c r="AE58" s="19"/>
      <c r="AF58" s="19"/>
      <c r="AG58" s="19"/>
      <c r="AH58" s="19"/>
      <c r="AI58" s="19">
        <v>14.8</v>
      </c>
      <c r="AJ58" s="19">
        <v>-10.5</v>
      </c>
      <c r="AK58" s="19">
        <v>0</v>
      </c>
      <c r="AL58" s="19"/>
      <c r="AM58" s="19"/>
      <c r="AN58" s="19">
        <v>-1.4</v>
      </c>
      <c r="AO58" s="19">
        <v>-19.2</v>
      </c>
      <c r="AP58" s="19">
        <v>1.9</v>
      </c>
      <c r="AQ58" s="19">
        <v>19.600000000000001</v>
      </c>
      <c r="AR58" s="19">
        <v>3.2</v>
      </c>
      <c r="AS58" s="19">
        <v>0.6</v>
      </c>
      <c r="AT58" s="19">
        <v>2.6</v>
      </c>
      <c r="AU58" s="19">
        <v>1.4</v>
      </c>
      <c r="AV58" s="19">
        <v>1.3</v>
      </c>
      <c r="AW58" s="19">
        <v>-12.9</v>
      </c>
      <c r="AX58" s="19">
        <v>-47.5</v>
      </c>
      <c r="AY58" s="19">
        <v>0</v>
      </c>
      <c r="AZ58" s="19">
        <v>0</v>
      </c>
      <c r="BA58" s="19">
        <v>-4.4000000000000004</v>
      </c>
      <c r="BB58" s="19">
        <v>0.5</v>
      </c>
      <c r="BC58" s="19">
        <v>2</v>
      </c>
      <c r="BD58" s="19">
        <v>-1.2</v>
      </c>
      <c r="BE58" s="19"/>
      <c r="BF58" s="19"/>
      <c r="BG58" s="19">
        <v>2.9</v>
      </c>
      <c r="BH58" s="19"/>
      <c r="BI58" s="19"/>
      <c r="BJ58" s="19">
        <v>-1.2</v>
      </c>
      <c r="BK58" s="19"/>
      <c r="BL58" s="19"/>
      <c r="BM58" s="19"/>
      <c r="BN58" s="19">
        <v>-2</v>
      </c>
      <c r="BO58" s="19">
        <v>-41.1</v>
      </c>
      <c r="BP58" s="19">
        <v>-58</v>
      </c>
      <c r="BQ58" s="19">
        <v>14.4</v>
      </c>
      <c r="BR58" s="19">
        <v>14.5</v>
      </c>
      <c r="BS58" s="19">
        <v>-16.600000000000001</v>
      </c>
      <c r="BT58" s="19">
        <v>0</v>
      </c>
      <c r="BU58" s="19"/>
      <c r="BV58" s="19"/>
      <c r="BW58" s="19"/>
      <c r="BX58" s="19">
        <v>0</v>
      </c>
      <c r="BY58" s="19"/>
      <c r="BZ58" s="19"/>
      <c r="CA58" s="19">
        <v>-0.4</v>
      </c>
      <c r="CB58" s="19">
        <v>25.6</v>
      </c>
      <c r="CC58" s="19">
        <v>22.9</v>
      </c>
      <c r="CD58" s="19">
        <v>-0.6</v>
      </c>
      <c r="CE58" s="19">
        <v>2.5</v>
      </c>
      <c r="CF58" s="19">
        <v>-0.1</v>
      </c>
      <c r="CG58" s="19"/>
      <c r="CH58" s="19"/>
      <c r="CI58" s="19"/>
      <c r="CJ58" s="19">
        <v>0.3</v>
      </c>
      <c r="CK58" s="19">
        <v>4.2</v>
      </c>
      <c r="CL58" s="19">
        <v>-8.9</v>
      </c>
      <c r="CM58" s="19"/>
      <c r="CN58" s="19"/>
      <c r="CO58" s="19"/>
      <c r="CP58" s="19"/>
      <c r="CQ58" s="19"/>
      <c r="CR58" s="19">
        <v>-14.9</v>
      </c>
      <c r="CS58" s="19">
        <v>-17.3</v>
      </c>
      <c r="CT58" s="19">
        <v>-2.1</v>
      </c>
      <c r="CU58" s="19">
        <v>-0.2</v>
      </c>
      <c r="CV58" s="19">
        <v>0.6</v>
      </c>
      <c r="CW58" s="19"/>
      <c r="CX58" s="19">
        <v>-14.4</v>
      </c>
      <c r="CY58" s="19">
        <v>0</v>
      </c>
      <c r="CZ58" s="19">
        <v>0</v>
      </c>
      <c r="DA58" s="19"/>
      <c r="DB58" s="19">
        <v>0.1</v>
      </c>
      <c r="DC58" s="19">
        <v>-0.1</v>
      </c>
      <c r="DD58" s="19">
        <v>-0.4</v>
      </c>
      <c r="DE58" s="19">
        <v>0</v>
      </c>
      <c r="DF58" s="19"/>
      <c r="DG58" s="19">
        <v>0</v>
      </c>
      <c r="DH58" s="19">
        <v>1.2</v>
      </c>
      <c r="DI58" s="19">
        <v>0.2</v>
      </c>
      <c r="DJ58" s="19">
        <v>-2.7</v>
      </c>
      <c r="DK58" s="19">
        <v>0.3</v>
      </c>
      <c r="DL58" s="19">
        <v>0.5</v>
      </c>
      <c r="DM58" s="19"/>
      <c r="DN58" s="19">
        <v>0</v>
      </c>
      <c r="DO58" s="19">
        <v>0</v>
      </c>
      <c r="DP58" s="19">
        <v>2.9</v>
      </c>
      <c r="DQ58" s="19">
        <v>-11.4</v>
      </c>
      <c r="DR58" s="19">
        <v>0</v>
      </c>
      <c r="DS58" s="19">
        <v>0</v>
      </c>
      <c r="DT58" s="19">
        <v>0.3</v>
      </c>
      <c r="DU58" s="19">
        <v>0</v>
      </c>
      <c r="DV58" s="19"/>
      <c r="DW58" s="19"/>
      <c r="DX58" s="19">
        <v>-3.2</v>
      </c>
      <c r="DY58" s="19">
        <v>0</v>
      </c>
      <c r="DZ58" s="19">
        <v>2.9</v>
      </c>
      <c r="EA58" s="19">
        <v>2.9</v>
      </c>
      <c r="EB58" s="19">
        <v>0.3</v>
      </c>
      <c r="EC58" s="19"/>
      <c r="ED58" s="19">
        <v>0</v>
      </c>
      <c r="EE58" s="19">
        <v>0</v>
      </c>
      <c r="EF58" s="19">
        <v>-10.1</v>
      </c>
      <c r="EG58" s="19">
        <v>-9.6999999999999993</v>
      </c>
      <c r="EH58" s="19">
        <v>-1.4</v>
      </c>
      <c r="EI58" s="19">
        <v>0</v>
      </c>
      <c r="EJ58" s="19">
        <v>0</v>
      </c>
      <c r="EK58" s="19">
        <v>2.6</v>
      </c>
      <c r="EL58" s="19">
        <v>-0.1</v>
      </c>
      <c r="EM58" s="19">
        <v>0</v>
      </c>
      <c r="EN58" s="19">
        <v>0.2</v>
      </c>
      <c r="EO58" s="19">
        <v>0.2</v>
      </c>
      <c r="EP58" s="19">
        <v>0.2</v>
      </c>
      <c r="EQ58" s="19">
        <v>0</v>
      </c>
      <c r="ER58" s="19">
        <v>0</v>
      </c>
      <c r="ES58" s="19">
        <v>0</v>
      </c>
      <c r="ET58" s="19">
        <v>0</v>
      </c>
      <c r="EU58" s="19">
        <v>-0.2</v>
      </c>
      <c r="EV58" s="19">
        <v>-15.2</v>
      </c>
      <c r="EW58" s="19">
        <v>0.5</v>
      </c>
      <c r="EX58" s="19">
        <v>0</v>
      </c>
      <c r="EY58" s="19">
        <v>1.9</v>
      </c>
      <c r="EZ58" s="19">
        <v>0.7</v>
      </c>
      <c r="FA58" s="19">
        <v>0.4</v>
      </c>
      <c r="FB58" s="19">
        <v>0.5</v>
      </c>
      <c r="FC58" s="19">
        <v>0</v>
      </c>
      <c r="FD58" s="19">
        <v>0.4</v>
      </c>
      <c r="FE58" s="19">
        <v>0.4</v>
      </c>
      <c r="FF58" s="19">
        <v>2.1</v>
      </c>
      <c r="FG58" s="19"/>
      <c r="FH58" s="19"/>
      <c r="FI58" s="19"/>
      <c r="FJ58" s="19">
        <v>0</v>
      </c>
      <c r="FK58" s="19"/>
      <c r="FL58" s="19">
        <v>1.9</v>
      </c>
      <c r="FM58" s="19"/>
      <c r="FN58" s="19">
        <v>-219.3</v>
      </c>
      <c r="FO58" s="15"/>
      <c r="FP58" s="19">
        <v>1.7</v>
      </c>
      <c r="FQ58" s="19">
        <v>-0.748</v>
      </c>
      <c r="FR58" s="19">
        <v>2.7284999999999999</v>
      </c>
      <c r="FS58" s="19">
        <v>1</v>
      </c>
      <c r="FT58" s="19">
        <v>0.39368999999999998</v>
      </c>
      <c r="FU58" s="19">
        <v>0.21751000000000001</v>
      </c>
      <c r="FV58" s="19">
        <v>-0.2</v>
      </c>
      <c r="FW58" s="19">
        <v>1</v>
      </c>
      <c r="FX58" s="19">
        <v>6.0917000000000003</v>
      </c>
    </row>
    <row r="59" spans="1:180" ht="25.05" customHeight="1" x14ac:dyDescent="0.3">
      <c r="A59" s="199" t="s">
        <v>800</v>
      </c>
      <c r="B59" s="200"/>
      <c r="C59" s="20">
        <v>1027.4000000000001</v>
      </c>
      <c r="D59" s="20">
        <v>-1260.75</v>
      </c>
      <c r="E59" s="20">
        <v>-4.05</v>
      </c>
      <c r="F59" s="20">
        <v>0</v>
      </c>
      <c r="G59" s="20">
        <v>0</v>
      </c>
      <c r="H59" s="20">
        <v>-342.6</v>
      </c>
      <c r="I59" s="20">
        <v>-1.65</v>
      </c>
      <c r="J59" s="20">
        <v>62.5</v>
      </c>
      <c r="K59" s="20">
        <v>0</v>
      </c>
      <c r="L59" s="20">
        <v>-98.85</v>
      </c>
      <c r="M59" s="20">
        <v>-253</v>
      </c>
      <c r="N59" s="20">
        <v>-117.55</v>
      </c>
      <c r="O59" s="20">
        <v>0</v>
      </c>
      <c r="P59" s="20">
        <v>97.15</v>
      </c>
      <c r="Q59" s="20">
        <v>0</v>
      </c>
      <c r="R59" s="20">
        <v>396.95</v>
      </c>
      <c r="S59" s="20">
        <v>0.75</v>
      </c>
      <c r="T59" s="20">
        <v>0</v>
      </c>
      <c r="U59" s="20">
        <v>0</v>
      </c>
      <c r="V59" s="20">
        <v>0</v>
      </c>
      <c r="W59" s="20">
        <v>0</v>
      </c>
      <c r="X59" s="20">
        <v>98.15</v>
      </c>
      <c r="Y59" s="20">
        <v>35.4</v>
      </c>
      <c r="Z59" s="20">
        <v>15.25</v>
      </c>
      <c r="AA59" s="20">
        <v>16.8</v>
      </c>
      <c r="AB59" s="20">
        <v>-81.75</v>
      </c>
      <c r="AC59" s="20">
        <v>115.55</v>
      </c>
      <c r="AD59" s="20">
        <v>129.55000000000001</v>
      </c>
      <c r="AE59" s="20">
        <v>0</v>
      </c>
      <c r="AF59" s="20">
        <v>0</v>
      </c>
      <c r="AG59" s="20">
        <v>0</v>
      </c>
      <c r="AH59" s="20">
        <v>0</v>
      </c>
      <c r="AI59" s="20">
        <v>328.7</v>
      </c>
      <c r="AJ59" s="20">
        <v>-179.55</v>
      </c>
      <c r="AK59" s="20">
        <v>99.75</v>
      </c>
      <c r="AL59" s="20">
        <v>0</v>
      </c>
      <c r="AM59" s="20">
        <v>0</v>
      </c>
      <c r="AN59" s="20">
        <v>-26.3</v>
      </c>
      <c r="AO59" s="20">
        <v>-438.85</v>
      </c>
      <c r="AP59" s="20">
        <v>34.9</v>
      </c>
      <c r="AQ59" s="20">
        <v>370.5</v>
      </c>
      <c r="AR59" s="20">
        <v>23</v>
      </c>
      <c r="AS59" s="20">
        <v>-7.05</v>
      </c>
      <c r="AT59" s="20">
        <v>62.35</v>
      </c>
      <c r="AU59" s="20">
        <v>31.05</v>
      </c>
      <c r="AV59" s="20">
        <v>63.6</v>
      </c>
      <c r="AW59" s="20">
        <v>-346.8</v>
      </c>
      <c r="AX59" s="20">
        <v>-1073.45</v>
      </c>
      <c r="AY59" s="20">
        <v>17.649999999999999</v>
      </c>
      <c r="AZ59" s="20">
        <v>18.7</v>
      </c>
      <c r="BA59" s="20">
        <v>-39.049999999999997</v>
      </c>
      <c r="BB59" s="20">
        <v>11.95</v>
      </c>
      <c r="BC59" s="20">
        <v>48.75</v>
      </c>
      <c r="BD59" s="20">
        <v>49.3</v>
      </c>
      <c r="BE59" s="20">
        <v>0</v>
      </c>
      <c r="BF59" s="20">
        <v>0</v>
      </c>
      <c r="BG59" s="20">
        <v>48.2</v>
      </c>
      <c r="BH59" s="20">
        <v>0</v>
      </c>
      <c r="BI59" s="20">
        <v>0</v>
      </c>
      <c r="BJ59" s="20">
        <v>-8.6</v>
      </c>
      <c r="BK59" s="20">
        <v>0</v>
      </c>
      <c r="BL59" s="20">
        <v>0</v>
      </c>
      <c r="BM59" s="20">
        <v>0</v>
      </c>
      <c r="BN59" s="20">
        <v>106.9</v>
      </c>
      <c r="BO59" s="20">
        <v>-1063.4000000000001</v>
      </c>
      <c r="BP59" s="20">
        <v>-1288.45</v>
      </c>
      <c r="BQ59" s="20">
        <v>789.75</v>
      </c>
      <c r="BR59" s="20">
        <v>-83.75</v>
      </c>
      <c r="BS59" s="20">
        <v>64.099999999999994</v>
      </c>
      <c r="BT59" s="20">
        <v>-1.75</v>
      </c>
      <c r="BU59" s="20">
        <v>0</v>
      </c>
      <c r="BV59" s="20">
        <v>0</v>
      </c>
      <c r="BW59" s="20">
        <v>0</v>
      </c>
      <c r="BX59" s="20">
        <v>-67.8</v>
      </c>
      <c r="BY59" s="20">
        <v>0</v>
      </c>
      <c r="BZ59" s="20">
        <v>0</v>
      </c>
      <c r="CA59" s="20">
        <v>-10.8</v>
      </c>
      <c r="CB59" s="20">
        <v>694.1</v>
      </c>
      <c r="CC59" s="20">
        <v>454.1</v>
      </c>
      <c r="CD59" s="20">
        <v>-18.8</v>
      </c>
      <c r="CE59" s="20">
        <v>75.95</v>
      </c>
      <c r="CF59" s="20">
        <v>15.35</v>
      </c>
      <c r="CG59" s="20">
        <v>0</v>
      </c>
      <c r="CH59" s="20">
        <v>0</v>
      </c>
      <c r="CI59" s="20">
        <v>0</v>
      </c>
      <c r="CJ59" s="20">
        <v>98.45</v>
      </c>
      <c r="CK59" s="20">
        <v>189.45</v>
      </c>
      <c r="CL59" s="20">
        <v>-207.1</v>
      </c>
      <c r="CM59" s="20">
        <v>0</v>
      </c>
      <c r="CN59" s="20">
        <v>0</v>
      </c>
      <c r="CO59" s="20">
        <v>0</v>
      </c>
      <c r="CP59" s="20">
        <v>0</v>
      </c>
      <c r="CQ59" s="20">
        <v>0</v>
      </c>
      <c r="CR59" s="20">
        <v>-385.5</v>
      </c>
      <c r="CS59" s="20">
        <v>-439.6</v>
      </c>
      <c r="CT59" s="20">
        <v>-51.75</v>
      </c>
      <c r="CU59" s="20">
        <v>-13</v>
      </c>
      <c r="CV59" s="20">
        <v>16.100000000000001</v>
      </c>
      <c r="CW59" s="20">
        <v>0</v>
      </c>
      <c r="CX59" s="20">
        <v>-421.9</v>
      </c>
      <c r="CY59" s="20">
        <v>74.7</v>
      </c>
      <c r="CZ59" s="20">
        <v>-85.25</v>
      </c>
      <c r="DA59" s="20">
        <v>0</v>
      </c>
      <c r="DB59" s="20">
        <v>0.85</v>
      </c>
      <c r="DC59" s="20">
        <v>-0.35</v>
      </c>
      <c r="DD59" s="20">
        <v>-22.35</v>
      </c>
      <c r="DE59" s="20">
        <v>266.45</v>
      </c>
      <c r="DF59" s="20">
        <v>0</v>
      </c>
      <c r="DG59" s="20">
        <v>0.45</v>
      </c>
      <c r="DH59" s="20">
        <v>25.15</v>
      </c>
      <c r="DI59" s="20">
        <v>5</v>
      </c>
      <c r="DJ59" s="20">
        <v>-31.45</v>
      </c>
      <c r="DK59" s="20">
        <v>5.4</v>
      </c>
      <c r="DL59" s="20">
        <v>9.65</v>
      </c>
      <c r="DM59" s="20">
        <v>0</v>
      </c>
      <c r="DN59" s="20">
        <v>-6.7634999999999996</v>
      </c>
      <c r="DO59" s="20">
        <v>-19.625499999999999</v>
      </c>
      <c r="DP59" s="20">
        <v>34.6</v>
      </c>
      <c r="DQ59" s="20">
        <v>-315.95</v>
      </c>
      <c r="DR59" s="20">
        <v>-24.65</v>
      </c>
      <c r="DS59" s="20">
        <v>0.4</v>
      </c>
      <c r="DT59" s="20">
        <v>7.15</v>
      </c>
      <c r="DU59" s="20">
        <v>0.4</v>
      </c>
      <c r="DV59" s="20">
        <v>0</v>
      </c>
      <c r="DW59" s="20">
        <v>0</v>
      </c>
      <c r="DX59" s="20">
        <v>-79.25</v>
      </c>
      <c r="DY59" s="20">
        <v>6.9</v>
      </c>
      <c r="DZ59" s="20">
        <v>70.099999999999994</v>
      </c>
      <c r="EA59" s="20">
        <v>59.95</v>
      </c>
      <c r="EB59" s="20">
        <v>9.5500000000000007</v>
      </c>
      <c r="EC59" s="20">
        <v>0</v>
      </c>
      <c r="ED59" s="20">
        <v>31.35</v>
      </c>
      <c r="EE59" s="20">
        <v>20</v>
      </c>
      <c r="EF59" s="20">
        <v>-217.5</v>
      </c>
      <c r="EG59" s="20">
        <v>-228.6</v>
      </c>
      <c r="EH59" s="20">
        <v>-26.35</v>
      </c>
      <c r="EI59" s="20">
        <v>-13.65</v>
      </c>
      <c r="EJ59" s="20">
        <v>-13.18</v>
      </c>
      <c r="EK59" s="20">
        <v>62.05</v>
      </c>
      <c r="EL59" s="20">
        <v>-1.65</v>
      </c>
      <c r="EM59" s="20">
        <v>39.049999999999997</v>
      </c>
      <c r="EN59" s="20">
        <v>4.2</v>
      </c>
      <c r="EO59" s="20">
        <v>4.5</v>
      </c>
      <c r="EP59" s="20">
        <v>4.3499999999999996</v>
      </c>
      <c r="EQ59" s="20">
        <v>-86.8</v>
      </c>
      <c r="ER59" s="20">
        <v>248.45</v>
      </c>
      <c r="ES59" s="20">
        <v>15.75</v>
      </c>
      <c r="ET59" s="20">
        <v>-26.1</v>
      </c>
      <c r="EU59" s="20">
        <v>-4.8</v>
      </c>
      <c r="EV59" s="20">
        <v>-263.25</v>
      </c>
      <c r="EW59" s="20">
        <v>0.25</v>
      </c>
      <c r="EX59" s="20">
        <v>61.25</v>
      </c>
      <c r="EY59" s="20">
        <v>44.45</v>
      </c>
      <c r="EZ59" s="20">
        <v>15.1</v>
      </c>
      <c r="FA59" s="20">
        <v>9.6</v>
      </c>
      <c r="FB59" s="20">
        <v>12</v>
      </c>
      <c r="FC59" s="20">
        <v>15.15</v>
      </c>
      <c r="FD59" s="20">
        <v>10.8</v>
      </c>
      <c r="FE59" s="20">
        <v>13.55</v>
      </c>
      <c r="FF59" s="20">
        <v>51.05</v>
      </c>
      <c r="FG59" s="20">
        <v>0</v>
      </c>
      <c r="FH59" s="20">
        <v>0</v>
      </c>
      <c r="FI59" s="20">
        <v>0</v>
      </c>
      <c r="FJ59" s="20">
        <v>13.75</v>
      </c>
      <c r="FK59" s="20">
        <v>0</v>
      </c>
      <c r="FL59" s="20">
        <v>44.4</v>
      </c>
      <c r="FM59" s="20">
        <v>0</v>
      </c>
      <c r="FN59" s="20">
        <v>-2795.1190000000001</v>
      </c>
      <c r="FO59" s="21"/>
      <c r="FP59" s="20">
        <v>40.75</v>
      </c>
      <c r="FQ59" s="20">
        <v>-2.9344999999999999</v>
      </c>
      <c r="FR59" s="20">
        <v>53.78125</v>
      </c>
      <c r="FS59" s="20">
        <v>26.95</v>
      </c>
      <c r="FT59" s="20">
        <v>8.8859200000000005</v>
      </c>
      <c r="FU59" s="20">
        <v>5.3680250000000003</v>
      </c>
      <c r="FV59" s="20">
        <v>3.15</v>
      </c>
      <c r="FW59" s="20">
        <v>52.8</v>
      </c>
      <c r="FX59" s="20">
        <v>188.75069500000001</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803</v>
      </c>
      <c r="C5" s="1"/>
      <c r="D5" s="1"/>
      <c r="E5" s="1"/>
      <c r="F5" s="1"/>
      <c r="G5" s="1"/>
      <c r="H5" s="1"/>
    </row>
    <row r="6" spans="1:8" ht="22.95" customHeight="1" x14ac:dyDescent="0.3">
      <c r="A6" s="1"/>
      <c r="B6" s="204" t="s">
        <v>804</v>
      </c>
      <c r="C6" s="204" t="s">
        <v>805</v>
      </c>
      <c r="D6" s="204"/>
      <c r="E6" s="204" t="s">
        <v>806</v>
      </c>
      <c r="F6" s="204"/>
      <c r="G6" s="204"/>
      <c r="H6" s="204" t="s">
        <v>807</v>
      </c>
    </row>
    <row r="7" spans="1:8" ht="31.05" customHeight="1" x14ac:dyDescent="0.3">
      <c r="A7" s="1"/>
      <c r="B7" s="204"/>
      <c r="C7" s="24" t="s">
        <v>808</v>
      </c>
      <c r="D7" s="24" t="s">
        <v>809</v>
      </c>
      <c r="E7" s="24" t="s">
        <v>530</v>
      </c>
      <c r="F7" s="24" t="s">
        <v>529</v>
      </c>
      <c r="G7" s="24" t="s">
        <v>528</v>
      </c>
      <c r="H7" s="24" t="s">
        <v>810</v>
      </c>
    </row>
    <row r="8" spans="1:8" ht="10.95" customHeight="1" x14ac:dyDescent="0.3">
      <c r="A8" s="1"/>
      <c r="B8" s="25" t="s">
        <v>752</v>
      </c>
      <c r="C8" s="26">
        <v>0</v>
      </c>
      <c r="D8" s="26">
        <v>6656.2</v>
      </c>
      <c r="E8" s="27">
        <v>1001.5013</v>
      </c>
      <c r="F8" s="27">
        <v>3856.7968999999998</v>
      </c>
      <c r="G8" s="27">
        <v>1797.9018000000001</v>
      </c>
      <c r="H8" s="27">
        <v>241.05430000000001</v>
      </c>
    </row>
    <row r="9" spans="1:8" ht="10.95" customHeight="1" x14ac:dyDescent="0.3">
      <c r="A9" s="1"/>
      <c r="B9" s="25" t="s">
        <v>753</v>
      </c>
      <c r="C9" s="26">
        <v>0</v>
      </c>
      <c r="D9" s="26">
        <v>6610.5</v>
      </c>
      <c r="E9" s="27">
        <v>1009.8329</v>
      </c>
      <c r="F9" s="27">
        <v>3826.0428999999999</v>
      </c>
      <c r="G9" s="27">
        <v>1774.6242</v>
      </c>
      <c r="H9" s="27">
        <v>239.7423</v>
      </c>
    </row>
    <row r="10" spans="1:8" ht="10.95" customHeight="1" x14ac:dyDescent="0.3">
      <c r="A10" s="1"/>
      <c r="B10" s="25" t="s">
        <v>754</v>
      </c>
      <c r="C10" s="26">
        <v>0</v>
      </c>
      <c r="D10" s="26">
        <v>6528.6</v>
      </c>
      <c r="E10" s="27">
        <v>993.61630000000002</v>
      </c>
      <c r="F10" s="27">
        <v>3770.9202</v>
      </c>
      <c r="G10" s="27">
        <v>1764.0635</v>
      </c>
      <c r="H10" s="27">
        <v>240.1129</v>
      </c>
    </row>
    <row r="11" spans="1:8" ht="10.95" customHeight="1" x14ac:dyDescent="0.3">
      <c r="A11" s="1"/>
      <c r="B11" s="25" t="s">
        <v>755</v>
      </c>
      <c r="C11" s="26">
        <v>0</v>
      </c>
      <c r="D11" s="26">
        <v>6420.1</v>
      </c>
      <c r="E11" s="27">
        <v>977.97789999999998</v>
      </c>
      <c r="F11" s="27">
        <v>3696.4726999999998</v>
      </c>
      <c r="G11" s="27">
        <v>1745.6494</v>
      </c>
      <c r="H11" s="27">
        <v>241.01570000000001</v>
      </c>
    </row>
    <row r="12" spans="1:8" ht="10.95" customHeight="1" x14ac:dyDescent="0.3">
      <c r="A12" s="1"/>
      <c r="B12" s="25" t="s">
        <v>756</v>
      </c>
      <c r="C12" s="26">
        <v>0</v>
      </c>
      <c r="D12" s="26">
        <v>6327.3</v>
      </c>
      <c r="E12" s="27">
        <v>932.83960000000002</v>
      </c>
      <c r="F12" s="27">
        <v>3638.4672999999998</v>
      </c>
      <c r="G12" s="27">
        <v>1755.9930999999999</v>
      </c>
      <c r="H12" s="27">
        <v>240.86840000000001</v>
      </c>
    </row>
    <row r="13" spans="1:8" ht="10.95" customHeight="1" x14ac:dyDescent="0.3">
      <c r="A13" s="1"/>
      <c r="B13" s="25" t="s">
        <v>757</v>
      </c>
      <c r="C13" s="26">
        <v>0</v>
      </c>
      <c r="D13" s="26">
        <v>6330.3</v>
      </c>
      <c r="E13" s="27">
        <v>975.18880000000001</v>
      </c>
      <c r="F13" s="27">
        <v>3582.5317</v>
      </c>
      <c r="G13" s="27">
        <v>1772.5795000000001</v>
      </c>
      <c r="H13" s="27">
        <v>234.24435</v>
      </c>
    </row>
    <row r="14" spans="1:8" ht="10.95" customHeight="1" x14ac:dyDescent="0.3">
      <c r="A14" s="1"/>
      <c r="B14" s="25" t="s">
        <v>758</v>
      </c>
      <c r="C14" s="26">
        <v>0</v>
      </c>
      <c r="D14" s="26">
        <v>6222.8</v>
      </c>
      <c r="E14" s="27">
        <v>928.95169999999996</v>
      </c>
      <c r="F14" s="27">
        <v>3521.3009999999999</v>
      </c>
      <c r="G14" s="27">
        <v>1772.5473</v>
      </c>
      <c r="H14" s="27">
        <v>232.76900000000001</v>
      </c>
    </row>
    <row r="15" spans="1:8" ht="10.95" customHeight="1" x14ac:dyDescent="0.3">
      <c r="A15" s="1"/>
      <c r="B15" s="25" t="s">
        <v>759</v>
      </c>
      <c r="C15" s="26">
        <v>0</v>
      </c>
      <c r="D15" s="26">
        <v>6153</v>
      </c>
      <c r="E15" s="27">
        <v>943.23580000000004</v>
      </c>
      <c r="F15" s="27">
        <v>3466.3822</v>
      </c>
      <c r="G15" s="27">
        <v>1743.3820000000001</v>
      </c>
      <c r="H15" s="27">
        <v>230.22389999999999</v>
      </c>
    </row>
    <row r="16" spans="1:8" ht="10.95" customHeight="1" x14ac:dyDescent="0.3">
      <c r="A16" s="1"/>
      <c r="B16" s="25" t="s">
        <v>760</v>
      </c>
      <c r="C16" s="26">
        <v>0</v>
      </c>
      <c r="D16" s="26">
        <v>6267.3</v>
      </c>
      <c r="E16" s="27">
        <v>967.89589999999998</v>
      </c>
      <c r="F16" s="27">
        <v>3534.1174999999998</v>
      </c>
      <c r="G16" s="27">
        <v>1765.2865999999999</v>
      </c>
      <c r="H16" s="27">
        <v>235.02090000000001</v>
      </c>
    </row>
    <row r="17" spans="1:8" ht="10.95" customHeight="1" x14ac:dyDescent="0.3">
      <c r="A17" s="1"/>
      <c r="B17" s="25" t="s">
        <v>761</v>
      </c>
      <c r="C17" s="26">
        <v>0</v>
      </c>
      <c r="D17" s="26">
        <v>6253.01</v>
      </c>
      <c r="E17" s="27">
        <v>954.54089999999997</v>
      </c>
      <c r="F17" s="27">
        <v>3558.6217000000001</v>
      </c>
      <c r="G17" s="27">
        <v>1739.8474000000001</v>
      </c>
      <c r="H17" s="27">
        <v>227.7756</v>
      </c>
    </row>
    <row r="18" spans="1:8" ht="10.95" customHeight="1" x14ac:dyDescent="0.3">
      <c r="A18" s="1"/>
      <c r="B18" s="25" t="s">
        <v>762</v>
      </c>
      <c r="C18" s="26">
        <v>0</v>
      </c>
      <c r="D18" s="26">
        <v>6222.973</v>
      </c>
      <c r="E18" s="27">
        <v>972.31039999999996</v>
      </c>
      <c r="F18" s="27">
        <v>3520.3625000000002</v>
      </c>
      <c r="G18" s="27">
        <v>1730.3000999999999</v>
      </c>
      <c r="H18" s="27">
        <v>219.97790000000001</v>
      </c>
    </row>
    <row r="19" spans="1:8" ht="10.95" customHeight="1" x14ac:dyDescent="0.3">
      <c r="A19" s="1"/>
      <c r="B19" s="25" t="s">
        <v>763</v>
      </c>
      <c r="C19" s="26">
        <v>0</v>
      </c>
      <c r="D19" s="26">
        <v>6010.1565600000004</v>
      </c>
      <c r="E19" s="27">
        <v>977.8605</v>
      </c>
      <c r="F19" s="27">
        <v>3291.74226</v>
      </c>
      <c r="G19" s="27">
        <v>1740.5537999999999</v>
      </c>
      <c r="H19" s="27">
        <v>212.14850000000001</v>
      </c>
    </row>
    <row r="20" spans="1:8" ht="10.95" customHeight="1" x14ac:dyDescent="0.3">
      <c r="A20" s="1"/>
      <c r="B20" s="25" t="s">
        <v>764</v>
      </c>
      <c r="C20" s="26">
        <v>0</v>
      </c>
      <c r="D20" s="26">
        <v>5904.4368800000002</v>
      </c>
      <c r="E20" s="27">
        <v>922.08130000000006</v>
      </c>
      <c r="F20" s="27">
        <v>3259.3119799999999</v>
      </c>
      <c r="G20" s="27">
        <v>1723.0436</v>
      </c>
      <c r="H20" s="27">
        <v>204.2637</v>
      </c>
    </row>
    <row r="21" spans="1:8" ht="10.95" customHeight="1" x14ac:dyDescent="0.3">
      <c r="A21" s="1"/>
      <c r="B21" s="25" t="s">
        <v>765</v>
      </c>
      <c r="C21" s="26">
        <v>0</v>
      </c>
      <c r="D21" s="26">
        <v>5810.04324</v>
      </c>
      <c r="E21" s="27">
        <v>952.87620000000004</v>
      </c>
      <c r="F21" s="27">
        <v>3108.1651400000001</v>
      </c>
      <c r="G21" s="27">
        <v>1749.0019</v>
      </c>
      <c r="H21" s="27">
        <v>201.47345000000001</v>
      </c>
    </row>
    <row r="22" spans="1:8" ht="10.95" customHeight="1" x14ac:dyDescent="0.3">
      <c r="A22" s="1"/>
      <c r="B22" s="25" t="s">
        <v>766</v>
      </c>
      <c r="C22" s="26">
        <v>0</v>
      </c>
      <c r="D22" s="26">
        <v>5956.8387400000001</v>
      </c>
      <c r="E22" s="27">
        <v>970.87019999999995</v>
      </c>
      <c r="F22" s="27">
        <v>3287.8560400000001</v>
      </c>
      <c r="G22" s="27">
        <v>1698.1125</v>
      </c>
      <c r="H22" s="27">
        <v>201.6893</v>
      </c>
    </row>
    <row r="23" spans="1:8" ht="10.95" customHeight="1" x14ac:dyDescent="0.3">
      <c r="A23" s="1"/>
      <c r="B23" s="25" t="s">
        <v>767</v>
      </c>
      <c r="C23" s="26">
        <v>0</v>
      </c>
      <c r="D23" s="26">
        <v>6127.0036899999996</v>
      </c>
      <c r="E23" s="27">
        <v>991.40020000000004</v>
      </c>
      <c r="F23" s="27">
        <v>3396.26289</v>
      </c>
      <c r="G23" s="27">
        <v>1739.3406</v>
      </c>
      <c r="H23" s="27">
        <v>212.3639</v>
      </c>
    </row>
    <row r="24" spans="1:8" ht="10.95" customHeight="1" x14ac:dyDescent="0.3">
      <c r="A24" s="1"/>
      <c r="B24" s="25" t="s">
        <v>768</v>
      </c>
      <c r="C24" s="26">
        <v>0</v>
      </c>
      <c r="D24" s="26">
        <v>6257.1846999999998</v>
      </c>
      <c r="E24" s="27">
        <v>974.65710000000001</v>
      </c>
      <c r="F24" s="27">
        <v>3575.4868000000001</v>
      </c>
      <c r="G24" s="27">
        <v>1707.0408</v>
      </c>
      <c r="H24" s="27">
        <v>214.87909999999999</v>
      </c>
    </row>
    <row r="25" spans="1:8" ht="10.95" customHeight="1" x14ac:dyDescent="0.3">
      <c r="A25" s="1"/>
      <c r="B25" s="25" t="s">
        <v>769</v>
      </c>
      <c r="C25" s="26">
        <v>0</v>
      </c>
      <c r="D25" s="26">
        <v>6313.0677400000004</v>
      </c>
      <c r="E25" s="27">
        <v>1004.8574</v>
      </c>
      <c r="F25" s="27">
        <v>3590.1128399999998</v>
      </c>
      <c r="G25" s="27">
        <v>1718.0975000000001</v>
      </c>
      <c r="H25" s="27">
        <v>210.54185000000001</v>
      </c>
    </row>
    <row r="26" spans="1:8" ht="10.95" customHeight="1" x14ac:dyDescent="0.3">
      <c r="A26" s="1"/>
      <c r="B26" s="25" t="s">
        <v>770</v>
      </c>
      <c r="C26" s="26">
        <v>0</v>
      </c>
      <c r="D26" s="26">
        <v>6469.14671</v>
      </c>
      <c r="E26" s="27">
        <v>993.29179999999997</v>
      </c>
      <c r="F26" s="27">
        <v>3755.0503100000001</v>
      </c>
      <c r="G26" s="27">
        <v>1720.8045999999999</v>
      </c>
      <c r="H26" s="27">
        <v>219.02019999999999</v>
      </c>
    </row>
    <row r="27" spans="1:8" ht="10.95" customHeight="1" x14ac:dyDescent="0.3">
      <c r="A27" s="1"/>
      <c r="B27" s="25" t="s">
        <v>771</v>
      </c>
      <c r="C27" s="26">
        <v>0</v>
      </c>
      <c r="D27" s="26">
        <v>6568.1390799999999</v>
      </c>
      <c r="E27" s="27">
        <v>1035.2035000000001</v>
      </c>
      <c r="F27" s="27">
        <v>3775.2812800000002</v>
      </c>
      <c r="G27" s="27">
        <v>1757.6542999999999</v>
      </c>
      <c r="H27" s="27">
        <v>212.0087</v>
      </c>
    </row>
    <row r="28" spans="1:8" ht="10.95" customHeight="1" x14ac:dyDescent="0.3">
      <c r="A28" s="1"/>
      <c r="B28" s="25" t="s">
        <v>772</v>
      </c>
      <c r="C28" s="26">
        <v>0</v>
      </c>
      <c r="D28" s="26">
        <v>6637.6641600000003</v>
      </c>
      <c r="E28" s="27">
        <v>1066.9737</v>
      </c>
      <c r="F28" s="27">
        <v>3853.4404599999998</v>
      </c>
      <c r="G28" s="27">
        <v>1717.25</v>
      </c>
      <c r="H28" s="27">
        <v>218.59350000000001</v>
      </c>
    </row>
    <row r="29" spans="1:8" ht="10.95" customHeight="1" x14ac:dyDescent="0.3">
      <c r="A29" s="1"/>
      <c r="B29" s="25" t="s">
        <v>773</v>
      </c>
      <c r="C29" s="26">
        <v>0</v>
      </c>
      <c r="D29" s="26">
        <v>6730.2161900000001</v>
      </c>
      <c r="E29" s="27">
        <v>1071.0920000000001</v>
      </c>
      <c r="F29" s="27">
        <v>3908.4007900000001</v>
      </c>
      <c r="G29" s="27">
        <v>1750.7234000000001</v>
      </c>
      <c r="H29" s="27">
        <v>219.71854999999999</v>
      </c>
    </row>
    <row r="30" spans="1:8" ht="10.95" customHeight="1" x14ac:dyDescent="0.3">
      <c r="A30" s="1"/>
      <c r="B30" s="25" t="s">
        <v>774</v>
      </c>
      <c r="C30" s="26">
        <v>0</v>
      </c>
      <c r="D30" s="26">
        <v>6794.6815399999996</v>
      </c>
      <c r="E30" s="27">
        <v>1121.2234000000001</v>
      </c>
      <c r="F30" s="27">
        <v>3932.7709399999999</v>
      </c>
      <c r="G30" s="27">
        <v>1740.6872000000001</v>
      </c>
      <c r="H30" s="27">
        <v>220.5857</v>
      </c>
    </row>
    <row r="31" spans="1:8" ht="10.95" customHeight="1" x14ac:dyDescent="0.3">
      <c r="A31" s="1"/>
      <c r="B31" s="25" t="s">
        <v>775</v>
      </c>
      <c r="C31" s="26">
        <v>0</v>
      </c>
      <c r="D31" s="26">
        <v>6749.1749499999996</v>
      </c>
      <c r="E31" s="27">
        <v>1077.2899</v>
      </c>
      <c r="F31" s="27">
        <v>3973.7847499999998</v>
      </c>
      <c r="G31" s="27">
        <v>1698.1003000000001</v>
      </c>
      <c r="H31" s="27">
        <v>224.8869</v>
      </c>
    </row>
    <row r="32" spans="1:8" ht="10.95" customHeight="1" x14ac:dyDescent="0.3">
      <c r="A32" s="1"/>
      <c r="B32" s="25" t="s">
        <v>776</v>
      </c>
      <c r="C32" s="26">
        <v>0</v>
      </c>
      <c r="D32" s="26">
        <v>6825.1967599999998</v>
      </c>
      <c r="E32" s="27">
        <v>1071.7526</v>
      </c>
      <c r="F32" s="27">
        <v>4009.4953599999999</v>
      </c>
      <c r="G32" s="27">
        <v>1743.9487999999999</v>
      </c>
      <c r="H32" s="27">
        <v>219.3184</v>
      </c>
    </row>
    <row r="33" spans="1:8" ht="10.95" customHeight="1" x14ac:dyDescent="0.3">
      <c r="A33" s="1"/>
      <c r="B33" s="25" t="s">
        <v>777</v>
      </c>
      <c r="C33" s="26">
        <v>0</v>
      </c>
      <c r="D33" s="26">
        <v>6750.5211600000002</v>
      </c>
      <c r="E33" s="27">
        <v>1056.7119</v>
      </c>
      <c r="F33" s="27">
        <v>3965.5730600000002</v>
      </c>
      <c r="G33" s="27">
        <v>1728.2362000000001</v>
      </c>
      <c r="H33" s="27">
        <v>219.64515</v>
      </c>
    </row>
    <row r="34" spans="1:8" ht="10.95" customHeight="1" x14ac:dyDescent="0.3">
      <c r="A34" s="1"/>
      <c r="B34" s="25" t="s">
        <v>778</v>
      </c>
      <c r="C34" s="26">
        <v>0</v>
      </c>
      <c r="D34" s="26">
        <v>6858.8668799999996</v>
      </c>
      <c r="E34" s="27">
        <v>1054.5232000000001</v>
      </c>
      <c r="F34" s="27">
        <v>4075.6225800000002</v>
      </c>
      <c r="G34" s="27">
        <v>1728.7211</v>
      </c>
      <c r="H34" s="27">
        <v>220.6533</v>
      </c>
    </row>
    <row r="35" spans="1:8" ht="10.95" customHeight="1" x14ac:dyDescent="0.3">
      <c r="A35" s="1"/>
      <c r="B35" s="25" t="s">
        <v>779</v>
      </c>
      <c r="C35" s="26">
        <v>0</v>
      </c>
      <c r="D35" s="26">
        <v>6807.37194</v>
      </c>
      <c r="E35" s="27">
        <v>1065.499</v>
      </c>
      <c r="F35" s="27">
        <v>4027.8596400000001</v>
      </c>
      <c r="G35" s="27">
        <v>1714.0133000000001</v>
      </c>
      <c r="H35" s="27">
        <v>228.11320000000001</v>
      </c>
    </row>
    <row r="36" spans="1:8" ht="10.95" customHeight="1" x14ac:dyDescent="0.3">
      <c r="A36" s="1"/>
      <c r="B36" s="25" t="s">
        <v>780</v>
      </c>
      <c r="C36" s="26">
        <v>0</v>
      </c>
      <c r="D36" s="26">
        <v>6713.49521</v>
      </c>
      <c r="E36" s="27">
        <v>1049.8687</v>
      </c>
      <c r="F36" s="27">
        <v>3869.10781</v>
      </c>
      <c r="G36" s="27">
        <v>1794.5187000000001</v>
      </c>
      <c r="H36" s="27">
        <v>227.07</v>
      </c>
    </row>
    <row r="37" spans="1:8" ht="10.95" customHeight="1" x14ac:dyDescent="0.3">
      <c r="A37" s="1"/>
      <c r="B37" s="25" t="s">
        <v>781</v>
      </c>
      <c r="C37" s="26">
        <v>0</v>
      </c>
      <c r="D37" s="26">
        <v>6716.1405100000002</v>
      </c>
      <c r="E37" s="27">
        <v>1036.7309</v>
      </c>
      <c r="F37" s="27">
        <v>3925.2088100000001</v>
      </c>
      <c r="G37" s="27">
        <v>1754.2008000000001</v>
      </c>
      <c r="H37" s="27">
        <v>224.33179999999999</v>
      </c>
    </row>
    <row r="38" spans="1:8" ht="10.95" customHeight="1" x14ac:dyDescent="0.3">
      <c r="A38" s="1"/>
      <c r="B38" s="25" t="s">
        <v>782</v>
      </c>
      <c r="C38" s="26">
        <v>0</v>
      </c>
      <c r="D38" s="26">
        <v>6609.9519499999997</v>
      </c>
      <c r="E38" s="27">
        <v>1059.7538</v>
      </c>
      <c r="F38" s="27">
        <v>3877.8651500000001</v>
      </c>
      <c r="G38" s="27">
        <v>1672.3330000000001</v>
      </c>
      <c r="H38" s="27">
        <v>222.22890000000001</v>
      </c>
    </row>
    <row r="39" spans="1:8" ht="10.95" customHeight="1" x14ac:dyDescent="0.3">
      <c r="A39" s="1"/>
      <c r="B39" s="25" t="s">
        <v>783</v>
      </c>
      <c r="C39" s="26">
        <v>0</v>
      </c>
      <c r="D39" s="26">
        <v>6603.4378999999999</v>
      </c>
      <c r="E39" s="27">
        <v>1026.5706</v>
      </c>
      <c r="F39" s="27">
        <v>3843.9360999999999</v>
      </c>
      <c r="G39" s="27">
        <v>1732.9312</v>
      </c>
      <c r="H39" s="27">
        <v>229.15090000000001</v>
      </c>
    </row>
    <row r="40" spans="1:8" ht="10.95" customHeight="1" x14ac:dyDescent="0.3">
      <c r="A40" s="1"/>
      <c r="B40" s="25" t="s">
        <v>784</v>
      </c>
      <c r="C40" s="26">
        <v>0</v>
      </c>
      <c r="D40" s="26">
        <v>6590.5471799999996</v>
      </c>
      <c r="E40" s="27">
        <v>1062.5210999999999</v>
      </c>
      <c r="F40" s="27">
        <v>3715.9970800000001</v>
      </c>
      <c r="G40" s="27">
        <v>1812.029</v>
      </c>
      <c r="H40" s="27">
        <v>233.11340000000001</v>
      </c>
    </row>
    <row r="41" spans="1:8" ht="10.95" customHeight="1" x14ac:dyDescent="0.3">
      <c r="A41" s="1"/>
      <c r="B41" s="25" t="s">
        <v>785</v>
      </c>
      <c r="C41" s="26">
        <v>0</v>
      </c>
      <c r="D41" s="26">
        <v>6550.38897</v>
      </c>
      <c r="E41" s="27">
        <v>1013.8513</v>
      </c>
      <c r="F41" s="27">
        <v>3762.50677</v>
      </c>
      <c r="G41" s="27">
        <v>1774.0309</v>
      </c>
      <c r="H41" s="27">
        <v>225.35425000000001</v>
      </c>
    </row>
    <row r="42" spans="1:8" ht="10.95" customHeight="1" x14ac:dyDescent="0.3">
      <c r="A42" s="1"/>
      <c r="B42" s="25" t="s">
        <v>786</v>
      </c>
      <c r="C42" s="26">
        <v>0</v>
      </c>
      <c r="D42" s="26">
        <v>6614.3545599999998</v>
      </c>
      <c r="E42" s="27">
        <v>1060.2550000000001</v>
      </c>
      <c r="F42" s="27">
        <v>3825.4406600000002</v>
      </c>
      <c r="G42" s="27">
        <v>1728.6588999999999</v>
      </c>
      <c r="H42" s="27">
        <v>226.95869999999999</v>
      </c>
    </row>
    <row r="43" spans="1:8" ht="10.95" customHeight="1" x14ac:dyDescent="0.3">
      <c r="A43" s="1"/>
      <c r="B43" s="25" t="s">
        <v>787</v>
      </c>
      <c r="C43" s="26">
        <v>0</v>
      </c>
      <c r="D43" s="26">
        <v>6726.9782500000001</v>
      </c>
      <c r="E43" s="27">
        <v>1072.5600999999999</v>
      </c>
      <c r="F43" s="27">
        <v>3845.6032500000001</v>
      </c>
      <c r="G43" s="27">
        <v>1808.8149000000001</v>
      </c>
      <c r="H43" s="27">
        <v>227.1489</v>
      </c>
    </row>
    <row r="44" spans="1:8" ht="10.95" customHeight="1" x14ac:dyDescent="0.3">
      <c r="A44" s="1"/>
      <c r="B44" s="25" t="s">
        <v>788</v>
      </c>
      <c r="C44" s="26">
        <v>0</v>
      </c>
      <c r="D44" s="26">
        <v>6919.4056600000004</v>
      </c>
      <c r="E44" s="27">
        <v>1080.174</v>
      </c>
      <c r="F44" s="27">
        <v>3958.6169599999998</v>
      </c>
      <c r="G44" s="27">
        <v>1880.6147000000001</v>
      </c>
      <c r="H44" s="27">
        <v>220.85310000000001</v>
      </c>
    </row>
    <row r="45" spans="1:8" ht="10.95" customHeight="1" x14ac:dyDescent="0.3">
      <c r="A45" s="1"/>
      <c r="B45" s="25" t="s">
        <v>789</v>
      </c>
      <c r="C45" s="26">
        <v>0</v>
      </c>
      <c r="D45" s="26">
        <v>7366.8</v>
      </c>
      <c r="E45" s="27">
        <v>1157.1187</v>
      </c>
      <c r="F45" s="27">
        <v>4277.0436</v>
      </c>
      <c r="G45" s="27">
        <v>1932.6377</v>
      </c>
      <c r="H45" s="27">
        <v>232.60544999999999</v>
      </c>
    </row>
    <row r="46" spans="1:8" ht="10.95" customHeight="1" x14ac:dyDescent="0.3">
      <c r="A46" s="1"/>
      <c r="B46" s="25" t="s">
        <v>790</v>
      </c>
      <c r="C46" s="26">
        <v>0</v>
      </c>
      <c r="D46" s="26">
        <v>7498.2</v>
      </c>
      <c r="E46" s="27">
        <v>1186.1767</v>
      </c>
      <c r="F46" s="27">
        <v>4375.8194000000003</v>
      </c>
      <c r="G46" s="27">
        <v>1936.2039</v>
      </c>
      <c r="H46" s="27">
        <v>232.87479999999999</v>
      </c>
    </row>
    <row r="47" spans="1:8" ht="10.95" customHeight="1" x14ac:dyDescent="0.3">
      <c r="A47" s="1"/>
      <c r="B47" s="25" t="s">
        <v>791</v>
      </c>
      <c r="C47" s="26">
        <v>0</v>
      </c>
      <c r="D47" s="26">
        <v>7479.3</v>
      </c>
      <c r="E47" s="27">
        <v>1176.1686999999999</v>
      </c>
      <c r="F47" s="27">
        <v>4369.9011</v>
      </c>
      <c r="G47" s="27">
        <v>1933.2302</v>
      </c>
      <c r="H47" s="27">
        <v>225.3253</v>
      </c>
    </row>
    <row r="48" spans="1:8" ht="10.95" customHeight="1" x14ac:dyDescent="0.3">
      <c r="A48" s="1"/>
      <c r="B48" s="25" t="s">
        <v>792</v>
      </c>
      <c r="C48" s="26">
        <v>0</v>
      </c>
      <c r="D48" s="26">
        <v>7487</v>
      </c>
      <c r="E48" s="27">
        <v>1173.0377000000001</v>
      </c>
      <c r="F48" s="27">
        <v>4377.6791000000003</v>
      </c>
      <c r="G48" s="27">
        <v>1936.2832000000001</v>
      </c>
      <c r="H48" s="27">
        <v>237.0504</v>
      </c>
    </row>
    <row r="49" spans="1:8" ht="10.95" customHeight="1" x14ac:dyDescent="0.3">
      <c r="A49" s="1"/>
      <c r="B49" s="25" t="s">
        <v>793</v>
      </c>
      <c r="C49" s="26">
        <v>0</v>
      </c>
      <c r="D49" s="26">
        <v>7459.5</v>
      </c>
      <c r="E49" s="27">
        <v>1163.9774</v>
      </c>
      <c r="F49" s="27">
        <v>4356.1018999999997</v>
      </c>
      <c r="G49" s="27">
        <v>1939.4206999999999</v>
      </c>
      <c r="H49" s="27">
        <v>239.23400000000001</v>
      </c>
    </row>
    <row r="50" spans="1:8" ht="10.95" customHeight="1" x14ac:dyDescent="0.3">
      <c r="A50" s="1"/>
      <c r="B50" s="25" t="s">
        <v>794</v>
      </c>
      <c r="C50" s="26">
        <v>0</v>
      </c>
      <c r="D50" s="26">
        <v>7405.7</v>
      </c>
      <c r="E50" s="27">
        <v>1133.3580999999999</v>
      </c>
      <c r="F50" s="27">
        <v>4339.8343000000004</v>
      </c>
      <c r="G50" s="27">
        <v>1932.5075999999999</v>
      </c>
      <c r="H50" s="27">
        <v>243.87</v>
      </c>
    </row>
    <row r="51" spans="1:8" ht="10.95" customHeight="1" x14ac:dyDescent="0.3">
      <c r="A51" s="1"/>
      <c r="B51" s="25" t="s">
        <v>795</v>
      </c>
      <c r="C51" s="26">
        <v>0</v>
      </c>
      <c r="D51" s="26">
        <v>7232.1</v>
      </c>
      <c r="E51" s="27">
        <v>1136.479</v>
      </c>
      <c r="F51" s="27">
        <v>4197.9744000000001</v>
      </c>
      <c r="G51" s="27">
        <v>1897.6466</v>
      </c>
      <c r="H51" s="27">
        <v>235.1242</v>
      </c>
    </row>
    <row r="52" spans="1:8" ht="10.95" customHeight="1" x14ac:dyDescent="0.3">
      <c r="A52" s="1"/>
      <c r="B52" s="25" t="s">
        <v>796</v>
      </c>
      <c r="C52" s="26">
        <v>0</v>
      </c>
      <c r="D52" s="26">
        <v>7267.8</v>
      </c>
      <c r="E52" s="27">
        <v>1054.1934000000001</v>
      </c>
      <c r="F52" s="27">
        <v>4349.3872000000001</v>
      </c>
      <c r="G52" s="27">
        <v>1864.2194</v>
      </c>
      <c r="H52" s="27">
        <v>255.59</v>
      </c>
    </row>
    <row r="53" spans="1:8" ht="10.95" customHeight="1" x14ac:dyDescent="0.3">
      <c r="A53" s="1"/>
      <c r="B53" s="25" t="s">
        <v>797</v>
      </c>
      <c r="C53" s="26">
        <v>0</v>
      </c>
      <c r="D53" s="26">
        <v>6966.8</v>
      </c>
      <c r="E53" s="27">
        <v>1026.8477</v>
      </c>
      <c r="F53" s="27">
        <v>4068.8533000000002</v>
      </c>
      <c r="G53" s="27">
        <v>1871.0989999999999</v>
      </c>
      <c r="H53" s="27">
        <v>255.37854999999999</v>
      </c>
    </row>
    <row r="54" spans="1:8" ht="10.95" customHeight="1" x14ac:dyDescent="0.3">
      <c r="A54" s="1"/>
      <c r="B54" s="25" t="s">
        <v>798</v>
      </c>
      <c r="C54" s="26">
        <v>0</v>
      </c>
      <c r="D54" s="26">
        <v>6742.3</v>
      </c>
      <c r="E54" s="27">
        <v>1028.4975999999999</v>
      </c>
      <c r="F54" s="27">
        <v>3901.6129999999998</v>
      </c>
      <c r="G54" s="27">
        <v>1812.1894</v>
      </c>
      <c r="H54" s="27">
        <v>245.70169999999999</v>
      </c>
    </row>
    <row r="55" spans="1:8" ht="10.95" customHeight="1" x14ac:dyDescent="0.3">
      <c r="A55" s="1"/>
      <c r="B55" s="25" t="s">
        <v>58</v>
      </c>
      <c r="C55" s="26">
        <v>0</v>
      </c>
      <c r="D55" s="26">
        <v>6566.3</v>
      </c>
      <c r="E55" s="27">
        <v>1003.8554</v>
      </c>
      <c r="F55" s="27">
        <v>3753.5012999999999</v>
      </c>
      <c r="G55" s="27">
        <v>1808.9432999999999</v>
      </c>
      <c r="H55" s="27">
        <v>235.67140000000001</v>
      </c>
    </row>
    <row r="56" spans="1:8" ht="16.95" customHeight="1" x14ac:dyDescent="0.3">
      <c r="A56" s="1"/>
      <c r="B56" s="28" t="s">
        <v>811</v>
      </c>
      <c r="C56" s="29">
        <v>0</v>
      </c>
      <c r="D56" s="29">
        <v>7498.2</v>
      </c>
      <c r="E56" s="30">
        <v>1186.1767</v>
      </c>
      <c r="F56" s="30">
        <v>4377.6791000000003</v>
      </c>
      <c r="G56" s="30">
        <v>1939.4206999999999</v>
      </c>
      <c r="H56" s="30">
        <v>255.59</v>
      </c>
    </row>
    <row r="57" spans="1:8" ht="16.95" customHeight="1" x14ac:dyDescent="0.3">
      <c r="A57" s="1"/>
      <c r="B57" s="28" t="s">
        <v>812</v>
      </c>
      <c r="C57" s="29">
        <v>0</v>
      </c>
      <c r="D57" s="29">
        <v>5810.04324</v>
      </c>
      <c r="E57" s="30">
        <v>922.08130000000006</v>
      </c>
      <c r="F57" s="30">
        <v>3108.1651400000001</v>
      </c>
      <c r="G57" s="30">
        <v>1672.3330000000001</v>
      </c>
      <c r="H57" s="30">
        <v>201.47345000000001</v>
      </c>
    </row>
    <row r="58" spans="1:8" ht="16.95" customHeight="1" x14ac:dyDescent="0.3">
      <c r="A58" s="1"/>
      <c r="B58" s="28" t="s">
        <v>813</v>
      </c>
      <c r="C58" s="29">
        <v>0</v>
      </c>
      <c r="D58" s="29">
        <v>6647.4644606250004</v>
      </c>
      <c r="E58" s="30">
        <v>1036.8344020833333</v>
      </c>
      <c r="F58" s="30">
        <v>3828.1296856250001</v>
      </c>
      <c r="G58" s="30">
        <v>1782.5003729166665</v>
      </c>
      <c r="H58" s="30">
        <v>227.44467499999999</v>
      </c>
    </row>
    <row r="59" spans="1:8" ht="16.95" customHeight="1" x14ac:dyDescent="0.3">
      <c r="A59" s="1"/>
      <c r="B59" s="23" t="s">
        <v>814</v>
      </c>
      <c r="C59" s="31">
        <v>0</v>
      </c>
      <c r="D59" s="31">
        <v>159539.14705500001</v>
      </c>
      <c r="E59" s="32">
        <v>24884.02565</v>
      </c>
      <c r="F59" s="32">
        <v>91875.112454999995</v>
      </c>
      <c r="G59" s="32">
        <v>42780.008950000003</v>
      </c>
      <c r="H59" s="32">
        <v>5458.6722</v>
      </c>
    </row>
    <row r="60" spans="1:8" x14ac:dyDescent="0.3">
      <c r="A60" s="1"/>
      <c r="B60" s="1"/>
      <c r="C60" s="1"/>
      <c r="D60" s="1"/>
      <c r="E60" s="1"/>
      <c r="F60" s="1"/>
      <c r="G60" s="1"/>
      <c r="H60" s="1"/>
    </row>
    <row r="61" spans="1:8" ht="15.6" x14ac:dyDescent="0.3">
      <c r="A61" s="1"/>
      <c r="B61" s="33" t="s">
        <v>815</v>
      </c>
      <c r="C61" s="1"/>
      <c r="D61" s="1"/>
      <c r="E61" s="1"/>
      <c r="F61" s="1"/>
      <c r="G61" s="1"/>
      <c r="H61" s="1"/>
    </row>
    <row r="62" spans="1:8" ht="15.6" x14ac:dyDescent="0.3">
      <c r="A62" s="1"/>
      <c r="B62" s="33"/>
      <c r="C62" s="1"/>
      <c r="D62" s="1"/>
      <c r="E62" s="1"/>
      <c r="F62" s="1"/>
      <c r="G62" s="1"/>
      <c r="H62" s="1"/>
    </row>
    <row r="63" spans="1:8" x14ac:dyDescent="0.3">
      <c r="A63" s="1"/>
      <c r="B63" s="34"/>
      <c r="C63" s="34"/>
      <c r="D63" s="1" t="s">
        <v>816</v>
      </c>
      <c r="E63" s="35"/>
      <c r="F63" s="1"/>
      <c r="G63" s="1"/>
      <c r="H63" s="1"/>
    </row>
    <row r="64" spans="1:8" x14ac:dyDescent="0.3">
      <c r="A64" s="1"/>
      <c r="B64" s="36"/>
      <c r="C64" s="36"/>
      <c r="D64" s="1" t="s">
        <v>817</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818</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7" t="s">
        <v>804</v>
      </c>
      <c r="C6" s="205" t="s">
        <v>819</v>
      </c>
      <c r="D6" s="205"/>
      <c r="E6" s="205"/>
      <c r="F6" s="205"/>
      <c r="G6" s="205"/>
      <c r="H6" s="205"/>
      <c r="I6" s="205"/>
      <c r="J6" s="205"/>
      <c r="K6" s="205"/>
      <c r="L6" s="205"/>
      <c r="M6" s="205"/>
      <c r="N6" s="205"/>
      <c r="O6" s="205"/>
      <c r="P6" s="205"/>
      <c r="Q6" s="205"/>
      <c r="R6" s="205"/>
      <c r="S6" s="205"/>
      <c r="T6" s="205"/>
      <c r="U6" s="205"/>
      <c r="V6" s="205"/>
      <c r="W6" s="205"/>
      <c r="X6" s="206" t="s">
        <v>820</v>
      </c>
      <c r="Y6" s="206"/>
      <c r="Z6" s="206"/>
      <c r="AA6" s="206"/>
      <c r="AB6" s="206"/>
      <c r="AC6" s="206"/>
      <c r="AD6" s="206"/>
      <c r="AE6" s="206"/>
      <c r="AF6" s="206"/>
      <c r="AG6" s="206"/>
      <c r="AH6" s="206"/>
      <c r="AI6" s="206"/>
      <c r="AJ6" s="206"/>
      <c r="AK6" s="206"/>
      <c r="AL6" s="206"/>
      <c r="AM6" s="206"/>
      <c r="AN6" s="206"/>
      <c r="AO6" s="206"/>
      <c r="AP6" s="206"/>
      <c r="AQ6" s="206"/>
      <c r="AR6" s="206"/>
      <c r="AS6" s="206"/>
      <c r="AT6" s="206"/>
      <c r="AU6" s="206"/>
      <c r="AV6" s="206"/>
      <c r="AW6" s="206"/>
      <c r="AX6" s="206"/>
      <c r="AY6" s="206"/>
      <c r="AZ6" s="206"/>
      <c r="BA6" s="206"/>
      <c r="BB6" s="206"/>
      <c r="BC6" s="206"/>
      <c r="BD6" s="206"/>
      <c r="BE6" s="206"/>
      <c r="BF6" s="206"/>
      <c r="BG6" s="206"/>
      <c r="BH6" s="206"/>
      <c r="BI6" s="206"/>
      <c r="BJ6" s="206"/>
      <c r="BK6" s="206"/>
      <c r="BL6" s="206"/>
      <c r="BM6" s="206"/>
      <c r="BN6" s="206"/>
      <c r="BO6" s="206"/>
      <c r="BP6" s="205" t="s">
        <v>821</v>
      </c>
      <c r="BQ6" s="205"/>
      <c r="BR6" s="205"/>
      <c r="BS6" s="205"/>
      <c r="BT6" s="205"/>
      <c r="BU6" s="205"/>
      <c r="BV6" s="205"/>
      <c r="BW6" s="205"/>
      <c r="BX6" s="205"/>
      <c r="BY6" s="205"/>
      <c r="BZ6" s="205"/>
      <c r="CA6" s="205"/>
      <c r="CB6" s="205"/>
      <c r="CC6" s="205"/>
      <c r="CD6" s="205"/>
      <c r="CE6" s="205"/>
      <c r="CF6" s="205"/>
      <c r="CG6" s="205"/>
      <c r="CH6" s="205"/>
      <c r="CI6" s="205"/>
      <c r="CJ6" s="205"/>
      <c r="CK6" s="205"/>
      <c r="CL6" s="205"/>
      <c r="CM6" s="205"/>
      <c r="CN6" s="205"/>
      <c r="CO6" s="205"/>
      <c r="CP6" s="205"/>
      <c r="CQ6" s="205"/>
      <c r="CR6" s="205"/>
      <c r="CS6" s="205"/>
      <c r="CT6" s="205"/>
    </row>
    <row r="7" spans="1:98" ht="48.75" customHeight="1" x14ac:dyDescent="0.3">
      <c r="A7" s="1"/>
      <c r="B7" s="207"/>
      <c r="C7" s="38" t="s">
        <v>822</v>
      </c>
      <c r="D7" s="38" t="s">
        <v>823</v>
      </c>
      <c r="E7" s="38" t="s">
        <v>824</v>
      </c>
      <c r="F7" s="38" t="s">
        <v>825</v>
      </c>
      <c r="G7" s="38" t="s">
        <v>826</v>
      </c>
      <c r="H7" s="38" t="s">
        <v>827</v>
      </c>
      <c r="I7" s="38" t="s">
        <v>828</v>
      </c>
      <c r="J7" s="38" t="s">
        <v>829</v>
      </c>
      <c r="K7" s="38" t="s">
        <v>830</v>
      </c>
      <c r="L7" s="38" t="s">
        <v>831</v>
      </c>
      <c r="M7" s="38" t="s">
        <v>832</v>
      </c>
      <c r="N7" s="38" t="s">
        <v>833</v>
      </c>
      <c r="O7" s="38" t="s">
        <v>834</v>
      </c>
      <c r="P7" s="38" t="s">
        <v>835</v>
      </c>
      <c r="Q7" s="38" t="s">
        <v>836</v>
      </c>
      <c r="R7" s="38" t="s">
        <v>837</v>
      </c>
      <c r="S7" s="38" t="s">
        <v>838</v>
      </c>
      <c r="T7" s="38" t="s">
        <v>839</v>
      </c>
      <c r="U7" s="38" t="s">
        <v>840</v>
      </c>
      <c r="V7" s="38" t="s">
        <v>841</v>
      </c>
      <c r="W7" s="38" t="s">
        <v>842</v>
      </c>
      <c r="X7" s="39" t="s">
        <v>843</v>
      </c>
      <c r="Y7" s="39" t="s">
        <v>844</v>
      </c>
      <c r="Z7" s="39" t="s">
        <v>845</v>
      </c>
      <c r="AA7" s="39" t="s">
        <v>822</v>
      </c>
      <c r="AB7" s="39" t="s">
        <v>823</v>
      </c>
      <c r="AC7" s="39" t="s">
        <v>846</v>
      </c>
      <c r="AD7" s="39" t="s">
        <v>826</v>
      </c>
      <c r="AE7" s="39" t="s">
        <v>827</v>
      </c>
      <c r="AF7" s="39" t="s">
        <v>847</v>
      </c>
      <c r="AG7" s="39" t="s">
        <v>828</v>
      </c>
      <c r="AH7" s="39" t="s">
        <v>848</v>
      </c>
      <c r="AI7" s="39" t="s">
        <v>849</v>
      </c>
      <c r="AJ7" s="39" t="s">
        <v>850</v>
      </c>
      <c r="AK7" s="39" t="s">
        <v>851</v>
      </c>
      <c r="AL7" s="39" t="s">
        <v>852</v>
      </c>
      <c r="AM7" s="39" t="s">
        <v>853</v>
      </c>
      <c r="AN7" s="39" t="s">
        <v>311</v>
      </c>
      <c r="AO7" s="39" t="s">
        <v>854</v>
      </c>
      <c r="AP7" s="39" t="s">
        <v>315</v>
      </c>
      <c r="AQ7" s="39" t="s">
        <v>855</v>
      </c>
      <c r="AR7" s="39" t="s">
        <v>856</v>
      </c>
      <c r="AS7" s="39" t="s">
        <v>857</v>
      </c>
      <c r="AT7" s="39" t="s">
        <v>858</v>
      </c>
      <c r="AU7" s="39" t="s">
        <v>859</v>
      </c>
      <c r="AV7" s="39" t="s">
        <v>860</v>
      </c>
      <c r="AW7" s="39" t="s">
        <v>861</v>
      </c>
      <c r="AX7" s="39" t="s">
        <v>835</v>
      </c>
      <c r="AY7" s="39" t="s">
        <v>862</v>
      </c>
      <c r="AZ7" s="39" t="s">
        <v>863</v>
      </c>
      <c r="BA7" s="39" t="s">
        <v>864</v>
      </c>
      <c r="BB7" s="39" t="s">
        <v>836</v>
      </c>
      <c r="BC7" s="39" t="s">
        <v>865</v>
      </c>
      <c r="BD7" s="39" t="s">
        <v>838</v>
      </c>
      <c r="BE7" s="39" t="s">
        <v>866</v>
      </c>
      <c r="BF7" s="39" t="s">
        <v>867</v>
      </c>
      <c r="BG7" s="39" t="s">
        <v>868</v>
      </c>
      <c r="BH7" s="39" t="s">
        <v>869</v>
      </c>
      <c r="BI7" s="39" t="s">
        <v>870</v>
      </c>
      <c r="BJ7" s="39" t="s">
        <v>840</v>
      </c>
      <c r="BK7" s="39" t="s">
        <v>871</v>
      </c>
      <c r="BL7" s="39" t="s">
        <v>872</v>
      </c>
      <c r="BM7" s="39" t="s">
        <v>841</v>
      </c>
      <c r="BN7" s="39" t="s">
        <v>583</v>
      </c>
      <c r="BO7" s="39" t="s">
        <v>842</v>
      </c>
      <c r="BP7" s="38" t="s">
        <v>873</v>
      </c>
      <c r="BQ7" s="38" t="s">
        <v>822</v>
      </c>
      <c r="BR7" s="38" t="s">
        <v>874</v>
      </c>
      <c r="BS7" s="38" t="s">
        <v>875</v>
      </c>
      <c r="BT7" s="38" t="s">
        <v>876</v>
      </c>
      <c r="BU7" s="38" t="s">
        <v>877</v>
      </c>
      <c r="BV7" s="38" t="s">
        <v>878</v>
      </c>
      <c r="BW7" s="38" t="s">
        <v>879</v>
      </c>
      <c r="BX7" s="38" t="s">
        <v>880</v>
      </c>
      <c r="BY7" s="38" t="s">
        <v>828</v>
      </c>
      <c r="BZ7" s="38" t="s">
        <v>881</v>
      </c>
      <c r="CA7" s="38" t="s">
        <v>882</v>
      </c>
      <c r="CB7" s="38" t="s">
        <v>852</v>
      </c>
      <c r="CC7" s="38" t="s">
        <v>854</v>
      </c>
      <c r="CD7" s="38" t="s">
        <v>315</v>
      </c>
      <c r="CE7" s="38" t="s">
        <v>319</v>
      </c>
      <c r="CF7" s="38" t="s">
        <v>883</v>
      </c>
      <c r="CG7" s="38" t="s">
        <v>884</v>
      </c>
      <c r="CH7" s="38" t="s">
        <v>857</v>
      </c>
      <c r="CI7" s="38" t="s">
        <v>858</v>
      </c>
      <c r="CJ7" s="38" t="s">
        <v>859</v>
      </c>
      <c r="CK7" s="38" t="s">
        <v>861</v>
      </c>
      <c r="CL7" s="38" t="s">
        <v>885</v>
      </c>
      <c r="CM7" s="38" t="s">
        <v>836</v>
      </c>
      <c r="CN7" s="38" t="s">
        <v>838</v>
      </c>
      <c r="CO7" s="38" t="s">
        <v>886</v>
      </c>
      <c r="CP7" s="38" t="s">
        <v>887</v>
      </c>
      <c r="CQ7" s="38" t="s">
        <v>840</v>
      </c>
      <c r="CR7" s="38" t="s">
        <v>583</v>
      </c>
      <c r="CS7" s="38" t="s">
        <v>842</v>
      </c>
      <c r="CT7" s="38" t="s">
        <v>888</v>
      </c>
    </row>
    <row r="8" spans="1:98" ht="15.6" x14ac:dyDescent="0.3">
      <c r="A8" s="1"/>
      <c r="B8" s="40" t="s">
        <v>752</v>
      </c>
      <c r="C8" s="41"/>
      <c r="D8" s="41"/>
      <c r="E8" s="41">
        <v>38.867789999999999</v>
      </c>
      <c r="F8" s="41">
        <v>8.66</v>
      </c>
      <c r="G8" s="41"/>
      <c r="H8" s="41"/>
      <c r="I8" s="41"/>
      <c r="J8" s="41"/>
      <c r="K8" s="41"/>
      <c r="L8" s="41">
        <v>25.770199999999999</v>
      </c>
      <c r="M8" s="41">
        <v>14.479799999999999</v>
      </c>
      <c r="N8" s="41">
        <v>12.82</v>
      </c>
      <c r="O8" s="41">
        <v>31.155999999999999</v>
      </c>
      <c r="P8" s="41"/>
      <c r="Q8" s="41"/>
      <c r="R8" s="41">
        <v>52.003</v>
      </c>
      <c r="S8" s="41"/>
      <c r="T8" s="41">
        <v>41.950899999999997</v>
      </c>
      <c r="U8" s="41"/>
      <c r="V8" s="41"/>
      <c r="W8" s="41"/>
      <c r="X8" s="41">
        <v>148.11219</v>
      </c>
      <c r="Y8" s="41"/>
      <c r="Z8" s="41">
        <v>4.0019</v>
      </c>
      <c r="AA8" s="41"/>
      <c r="AB8" s="41"/>
      <c r="AC8" s="41">
        <v>14.98</v>
      </c>
      <c r="AD8" s="41"/>
      <c r="AE8" s="41"/>
      <c r="AF8" s="41"/>
      <c r="AG8" s="41"/>
      <c r="AH8" s="41">
        <v>0.31409999999999999</v>
      </c>
      <c r="AI8" s="41"/>
      <c r="AJ8" s="41">
        <v>5.33786</v>
      </c>
      <c r="AK8" s="41"/>
      <c r="AL8" s="41">
        <v>1.0595000000000001</v>
      </c>
      <c r="AM8" s="41">
        <v>48.273119999999999</v>
      </c>
      <c r="AN8" s="41">
        <v>117.08694</v>
      </c>
      <c r="AO8" s="41">
        <v>24.363520000000001</v>
      </c>
      <c r="AP8" s="41">
        <v>0.81</v>
      </c>
      <c r="AQ8" s="41">
        <v>166.96</v>
      </c>
      <c r="AR8" s="41"/>
      <c r="AS8" s="41">
        <v>35.43336</v>
      </c>
      <c r="AT8" s="41">
        <v>32.885399999999997</v>
      </c>
      <c r="AU8" s="41"/>
      <c r="AV8" s="41">
        <v>190.8509</v>
      </c>
      <c r="AW8" s="41">
        <v>29.793500000000002</v>
      </c>
      <c r="AX8" s="41"/>
      <c r="AY8" s="41">
        <v>0.23546</v>
      </c>
      <c r="AZ8" s="41"/>
      <c r="BA8" s="41">
        <v>2.5</v>
      </c>
      <c r="BB8" s="41"/>
      <c r="BC8" s="41">
        <v>70.229389999999995</v>
      </c>
      <c r="BD8" s="41"/>
      <c r="BE8" s="41">
        <v>21.3</v>
      </c>
      <c r="BF8" s="41"/>
      <c r="BG8" s="41"/>
      <c r="BH8" s="41"/>
      <c r="BI8" s="41">
        <v>2.4807100000000002</v>
      </c>
      <c r="BJ8" s="41"/>
      <c r="BK8" s="41"/>
      <c r="BL8" s="41"/>
      <c r="BM8" s="41"/>
      <c r="BN8" s="41">
        <v>38.466999999999999</v>
      </c>
      <c r="BO8" s="41">
        <v>2.41</v>
      </c>
      <c r="BP8" s="41">
        <v>144.62644</v>
      </c>
      <c r="BQ8" s="41"/>
      <c r="BR8" s="41">
        <v>3.7597900000000002</v>
      </c>
      <c r="BS8" s="41">
        <v>127.73732</v>
      </c>
      <c r="BT8" s="41">
        <v>13.40108</v>
      </c>
      <c r="BU8" s="41"/>
      <c r="BV8" s="41"/>
      <c r="BW8" s="41">
        <v>3.85819</v>
      </c>
      <c r="BX8" s="41"/>
      <c r="BY8" s="41"/>
      <c r="BZ8" s="41">
        <v>89.41995</v>
      </c>
      <c r="CA8" s="41"/>
      <c r="CB8" s="41">
        <v>0.45319999999999999</v>
      </c>
      <c r="CC8" s="41">
        <v>0.57499999999999996</v>
      </c>
      <c r="CD8" s="41">
        <v>22.079249999999998</v>
      </c>
      <c r="CE8" s="41">
        <v>440.21422000000001</v>
      </c>
      <c r="CF8" s="41"/>
      <c r="CG8" s="41">
        <v>159.3751</v>
      </c>
      <c r="CH8" s="41">
        <v>17.07901</v>
      </c>
      <c r="CI8" s="41"/>
      <c r="CJ8" s="41"/>
      <c r="CK8" s="41">
        <v>16.644400000000001</v>
      </c>
      <c r="CL8" s="41">
        <v>4.88354</v>
      </c>
      <c r="CM8" s="41"/>
      <c r="CN8" s="41"/>
      <c r="CO8" s="41">
        <v>16.94426</v>
      </c>
      <c r="CP8" s="41">
        <v>288.10000000000002</v>
      </c>
      <c r="CQ8" s="41"/>
      <c r="CR8" s="41">
        <v>31.48</v>
      </c>
      <c r="CS8" s="41"/>
      <c r="CT8" s="41">
        <v>24.219000000000001</v>
      </c>
    </row>
    <row r="9" spans="1:98" ht="15.6" x14ac:dyDescent="0.3">
      <c r="A9" s="1"/>
      <c r="B9" s="42" t="s">
        <v>753</v>
      </c>
      <c r="C9" s="43"/>
      <c r="D9" s="43"/>
      <c r="E9" s="43">
        <v>38.771729999999998</v>
      </c>
      <c r="F9" s="43">
        <v>8.5890000000000004</v>
      </c>
      <c r="G9" s="43"/>
      <c r="H9" s="43"/>
      <c r="I9" s="43"/>
      <c r="J9" s="43"/>
      <c r="K9" s="43"/>
      <c r="L9" s="43">
        <v>25.980699999999999</v>
      </c>
      <c r="M9" s="43">
        <v>14.145</v>
      </c>
      <c r="N9" s="43">
        <v>13.31</v>
      </c>
      <c r="O9" s="43">
        <v>31.166</v>
      </c>
      <c r="P9" s="43"/>
      <c r="Q9" s="43"/>
      <c r="R9" s="43">
        <v>51.951999999999998</v>
      </c>
      <c r="S9" s="43"/>
      <c r="T9" s="43">
        <v>46.473799999999997</v>
      </c>
      <c r="U9" s="43"/>
      <c r="V9" s="43"/>
      <c r="W9" s="43"/>
      <c r="X9" s="43">
        <v>146.01546999999999</v>
      </c>
      <c r="Y9" s="43"/>
      <c r="Z9" s="43">
        <v>4.2931999999999997</v>
      </c>
      <c r="AA9" s="43"/>
      <c r="AB9" s="43"/>
      <c r="AC9" s="43">
        <v>15.17</v>
      </c>
      <c r="AD9" s="43"/>
      <c r="AE9" s="43"/>
      <c r="AF9" s="43"/>
      <c r="AG9" s="43"/>
      <c r="AH9" s="43">
        <v>0.30940000000000001</v>
      </c>
      <c r="AI9" s="43"/>
      <c r="AJ9" s="43">
        <v>5.3343100000000003</v>
      </c>
      <c r="AK9" s="43"/>
      <c r="AL9" s="43">
        <v>0.90949999999999998</v>
      </c>
      <c r="AM9" s="43">
        <v>50.76641</v>
      </c>
      <c r="AN9" s="43">
        <v>117.90795</v>
      </c>
      <c r="AO9" s="43">
        <v>24.726739999999999</v>
      </c>
      <c r="AP9" s="43">
        <v>0.7</v>
      </c>
      <c r="AQ9" s="43">
        <v>166.24</v>
      </c>
      <c r="AR9" s="43"/>
      <c r="AS9" s="43">
        <v>35.133780000000002</v>
      </c>
      <c r="AT9" s="43">
        <v>35.361089999999997</v>
      </c>
      <c r="AU9" s="43"/>
      <c r="AV9" s="43">
        <v>192.72045</v>
      </c>
      <c r="AW9" s="43">
        <v>29.887699999999999</v>
      </c>
      <c r="AX9" s="43"/>
      <c r="AY9" s="43">
        <v>0.2293</v>
      </c>
      <c r="AZ9" s="43"/>
      <c r="BA9" s="43">
        <v>2.5</v>
      </c>
      <c r="BB9" s="43"/>
      <c r="BC9" s="43">
        <v>70.208410000000001</v>
      </c>
      <c r="BD9" s="43"/>
      <c r="BE9" s="43">
        <v>21.3</v>
      </c>
      <c r="BF9" s="43"/>
      <c r="BG9" s="43"/>
      <c r="BH9" s="43"/>
      <c r="BI9" s="43">
        <v>2.0634999999999999</v>
      </c>
      <c r="BJ9" s="43"/>
      <c r="BK9" s="43"/>
      <c r="BL9" s="43"/>
      <c r="BM9" s="43"/>
      <c r="BN9" s="43">
        <v>39.170999999999999</v>
      </c>
      <c r="BO9" s="43">
        <v>2.31</v>
      </c>
      <c r="BP9" s="43">
        <v>143.90993</v>
      </c>
      <c r="BQ9" s="43"/>
      <c r="BR9" s="43">
        <v>3.65191</v>
      </c>
      <c r="BS9" s="43">
        <v>128.96933999999999</v>
      </c>
      <c r="BT9" s="43">
        <v>12.926589999999999</v>
      </c>
      <c r="BU9" s="43"/>
      <c r="BV9" s="43"/>
      <c r="BW9" s="43">
        <v>3.9634800000000001</v>
      </c>
      <c r="BX9" s="43"/>
      <c r="BY9" s="43"/>
      <c r="BZ9" s="43">
        <v>89.291460000000001</v>
      </c>
      <c r="CA9" s="43"/>
      <c r="CB9" s="43">
        <v>0.4274</v>
      </c>
      <c r="CC9" s="43">
        <v>0.61199999999999999</v>
      </c>
      <c r="CD9" s="43">
        <v>21.248480000000001</v>
      </c>
      <c r="CE9" s="43">
        <v>426.76166000000001</v>
      </c>
      <c r="CF9" s="43"/>
      <c r="CG9" s="43">
        <v>160.04150000000001</v>
      </c>
      <c r="CH9" s="43">
        <v>17.008040000000001</v>
      </c>
      <c r="CI9" s="43"/>
      <c r="CJ9" s="43"/>
      <c r="CK9" s="43">
        <v>17.248699999999999</v>
      </c>
      <c r="CL9" s="43">
        <v>4.9267200000000004</v>
      </c>
      <c r="CM9" s="43"/>
      <c r="CN9" s="43"/>
      <c r="CO9" s="43">
        <v>16.541969999999999</v>
      </c>
      <c r="CP9" s="43">
        <v>287.83</v>
      </c>
      <c r="CQ9" s="43"/>
      <c r="CR9" s="43">
        <v>33.65</v>
      </c>
      <c r="CS9" s="43"/>
      <c r="CT9" s="43">
        <v>24.126999999999999</v>
      </c>
    </row>
    <row r="10" spans="1:98" ht="15.6" x14ac:dyDescent="0.3">
      <c r="A10" s="1"/>
      <c r="B10" s="42" t="s">
        <v>754</v>
      </c>
      <c r="C10" s="43"/>
      <c r="D10" s="43"/>
      <c r="E10" s="43">
        <v>33.388060000000003</v>
      </c>
      <c r="F10" s="43">
        <v>8.7739999999999991</v>
      </c>
      <c r="G10" s="43"/>
      <c r="H10" s="43"/>
      <c r="I10" s="43"/>
      <c r="J10" s="43"/>
      <c r="K10" s="43"/>
      <c r="L10" s="43">
        <v>26.0565</v>
      </c>
      <c r="M10" s="43">
        <v>14.434200000000001</v>
      </c>
      <c r="N10" s="43">
        <v>13.52</v>
      </c>
      <c r="O10" s="43">
        <v>31.75</v>
      </c>
      <c r="P10" s="43"/>
      <c r="Q10" s="43"/>
      <c r="R10" s="43">
        <v>51.826999999999998</v>
      </c>
      <c r="S10" s="43"/>
      <c r="T10" s="43">
        <v>36.9345</v>
      </c>
      <c r="U10" s="43"/>
      <c r="V10" s="43"/>
      <c r="W10" s="43"/>
      <c r="X10" s="43">
        <v>139.76678000000001</v>
      </c>
      <c r="Y10" s="43"/>
      <c r="Z10" s="43">
        <v>3.93818</v>
      </c>
      <c r="AA10" s="43"/>
      <c r="AB10" s="43"/>
      <c r="AC10" s="43">
        <v>17.010000000000002</v>
      </c>
      <c r="AD10" s="43"/>
      <c r="AE10" s="43"/>
      <c r="AF10" s="43"/>
      <c r="AG10" s="43"/>
      <c r="AH10" s="43">
        <v>0.31119999999999998</v>
      </c>
      <c r="AI10" s="43"/>
      <c r="AJ10" s="43">
        <v>5.31128</v>
      </c>
      <c r="AK10" s="43"/>
      <c r="AL10" s="43">
        <v>0.86460000000000004</v>
      </c>
      <c r="AM10" s="43">
        <v>49.681040000000003</v>
      </c>
      <c r="AN10" s="43">
        <v>119.73432</v>
      </c>
      <c r="AO10" s="43">
        <v>25.670349999999999</v>
      </c>
      <c r="AP10" s="43">
        <v>0.64</v>
      </c>
      <c r="AQ10" s="43">
        <v>164.96</v>
      </c>
      <c r="AR10" s="43"/>
      <c r="AS10" s="43">
        <v>35.588050000000003</v>
      </c>
      <c r="AT10" s="43">
        <v>36.206769999999999</v>
      </c>
      <c r="AU10" s="43"/>
      <c r="AV10" s="43">
        <v>191.91871</v>
      </c>
      <c r="AW10" s="43">
        <v>29.525400000000001</v>
      </c>
      <c r="AX10" s="43"/>
      <c r="AY10" s="43">
        <v>0.22097</v>
      </c>
      <c r="AZ10" s="43"/>
      <c r="BA10" s="43">
        <v>1.9</v>
      </c>
      <c r="BB10" s="43"/>
      <c r="BC10" s="43">
        <v>69.737099999999998</v>
      </c>
      <c r="BD10" s="43"/>
      <c r="BE10" s="43">
        <v>21.3</v>
      </c>
      <c r="BF10" s="43"/>
      <c r="BG10" s="43"/>
      <c r="BH10" s="43"/>
      <c r="BI10" s="43">
        <v>2.4692699999999999</v>
      </c>
      <c r="BJ10" s="43"/>
      <c r="BK10" s="43"/>
      <c r="BL10" s="43"/>
      <c r="BM10" s="43"/>
      <c r="BN10" s="43">
        <v>39.292999999999999</v>
      </c>
      <c r="BO10" s="43">
        <v>2.36</v>
      </c>
      <c r="BP10" s="43">
        <v>143.32996</v>
      </c>
      <c r="BQ10" s="43"/>
      <c r="BR10" s="43">
        <v>3.81013</v>
      </c>
      <c r="BS10" s="43">
        <v>126.67165</v>
      </c>
      <c r="BT10" s="43">
        <v>12.993080000000001</v>
      </c>
      <c r="BU10" s="43"/>
      <c r="BV10" s="43"/>
      <c r="BW10" s="43">
        <v>4.0072999999999999</v>
      </c>
      <c r="BX10" s="43"/>
      <c r="BY10" s="43"/>
      <c r="BZ10" s="43">
        <v>87.879720000000006</v>
      </c>
      <c r="CA10" s="43"/>
      <c r="CB10" s="43">
        <v>0.41249999999999998</v>
      </c>
      <c r="CC10" s="43">
        <v>0.57299999999999995</v>
      </c>
      <c r="CD10" s="43">
        <v>22.06578</v>
      </c>
      <c r="CE10" s="43">
        <v>422.36000999999999</v>
      </c>
      <c r="CF10" s="43"/>
      <c r="CG10" s="43">
        <v>161.05269999999999</v>
      </c>
      <c r="CH10" s="43">
        <v>16.775600000000001</v>
      </c>
      <c r="CI10" s="43"/>
      <c r="CJ10" s="43"/>
      <c r="CK10" s="43">
        <v>17.388200000000001</v>
      </c>
      <c r="CL10" s="43">
        <v>4.8787799999999999</v>
      </c>
      <c r="CM10" s="43"/>
      <c r="CN10" s="43"/>
      <c r="CO10" s="43">
        <v>16.137530000000002</v>
      </c>
      <c r="CP10" s="43">
        <v>287.67</v>
      </c>
      <c r="CQ10" s="43"/>
      <c r="CR10" s="43">
        <v>34.802</v>
      </c>
      <c r="CS10" s="43"/>
      <c r="CT10" s="43">
        <v>24.099</v>
      </c>
    </row>
    <row r="11" spans="1:98" ht="15.6" x14ac:dyDescent="0.3">
      <c r="A11" s="1"/>
      <c r="B11" s="42" t="s">
        <v>755</v>
      </c>
      <c r="C11" s="43"/>
      <c r="D11" s="43"/>
      <c r="E11" s="43">
        <v>33.220419999999997</v>
      </c>
      <c r="F11" s="43">
        <v>9.5169999999999995</v>
      </c>
      <c r="G11" s="43"/>
      <c r="H11" s="43"/>
      <c r="I11" s="43"/>
      <c r="J11" s="43"/>
      <c r="K11" s="43"/>
      <c r="L11" s="43">
        <v>25.7226</v>
      </c>
      <c r="M11" s="43">
        <v>14.1083</v>
      </c>
      <c r="N11" s="43">
        <v>13.22</v>
      </c>
      <c r="O11" s="43">
        <v>32.25</v>
      </c>
      <c r="P11" s="43"/>
      <c r="Q11" s="43"/>
      <c r="R11" s="43">
        <v>51.933999999999997</v>
      </c>
      <c r="S11" s="43"/>
      <c r="T11" s="43">
        <v>39.200699999999998</v>
      </c>
      <c r="U11" s="43"/>
      <c r="V11" s="43"/>
      <c r="W11" s="43"/>
      <c r="X11" s="43">
        <v>132.80146999999999</v>
      </c>
      <c r="Y11" s="43"/>
      <c r="Z11" s="43">
        <v>3.6299000000000001</v>
      </c>
      <c r="AA11" s="43"/>
      <c r="AB11" s="43"/>
      <c r="AC11" s="43">
        <v>16.760000000000002</v>
      </c>
      <c r="AD11" s="43"/>
      <c r="AE11" s="43"/>
      <c r="AF11" s="43"/>
      <c r="AG11" s="43"/>
      <c r="AH11" s="43">
        <v>0.3135</v>
      </c>
      <c r="AI11" s="43"/>
      <c r="AJ11" s="43">
        <v>5.2735900000000004</v>
      </c>
      <c r="AK11" s="43"/>
      <c r="AL11" s="43">
        <v>0.8548</v>
      </c>
      <c r="AM11" s="43">
        <v>50.285899999999998</v>
      </c>
      <c r="AN11" s="43">
        <v>118.53095</v>
      </c>
      <c r="AO11" s="43">
        <v>25.329170000000001</v>
      </c>
      <c r="AP11" s="43">
        <v>0.44</v>
      </c>
      <c r="AQ11" s="43">
        <v>166.1</v>
      </c>
      <c r="AR11" s="43"/>
      <c r="AS11" s="43">
        <v>36.13297</v>
      </c>
      <c r="AT11" s="43">
        <v>36.502920000000003</v>
      </c>
      <c r="AU11" s="43"/>
      <c r="AV11" s="43">
        <v>192.01659000000001</v>
      </c>
      <c r="AW11" s="43">
        <v>29.581499999999998</v>
      </c>
      <c r="AX11" s="43"/>
      <c r="AY11" s="43">
        <v>0.22414999999999999</v>
      </c>
      <c r="AZ11" s="43"/>
      <c r="BA11" s="43">
        <v>2.4</v>
      </c>
      <c r="BB11" s="43"/>
      <c r="BC11" s="43">
        <v>69.728920000000002</v>
      </c>
      <c r="BD11" s="43"/>
      <c r="BE11" s="43">
        <v>21.3</v>
      </c>
      <c r="BF11" s="43"/>
      <c r="BG11" s="43"/>
      <c r="BH11" s="43"/>
      <c r="BI11" s="43">
        <v>2.1096699999999999</v>
      </c>
      <c r="BJ11" s="43"/>
      <c r="BK11" s="43"/>
      <c r="BL11" s="43"/>
      <c r="BM11" s="43"/>
      <c r="BN11" s="43">
        <v>39.203000000000003</v>
      </c>
      <c r="BO11" s="43">
        <v>2.2799999999999998</v>
      </c>
      <c r="BP11" s="43">
        <v>141.59737999999999</v>
      </c>
      <c r="BQ11" s="43"/>
      <c r="BR11" s="43">
        <v>3.79358</v>
      </c>
      <c r="BS11" s="43">
        <v>129.54428999999999</v>
      </c>
      <c r="BT11" s="43">
        <v>12.507770000000001</v>
      </c>
      <c r="BU11" s="43"/>
      <c r="BV11" s="43"/>
      <c r="BW11" s="43">
        <v>3.7307000000000001</v>
      </c>
      <c r="BX11" s="43"/>
      <c r="BY11" s="43"/>
      <c r="BZ11" s="43">
        <v>88.258510000000001</v>
      </c>
      <c r="CA11" s="43"/>
      <c r="CB11" s="43">
        <v>0.4037</v>
      </c>
      <c r="CC11" s="43">
        <v>0.57699999999999996</v>
      </c>
      <c r="CD11" s="43">
        <v>20.828299999999999</v>
      </c>
      <c r="CE11" s="43">
        <v>432.49673000000001</v>
      </c>
      <c r="CF11" s="43"/>
      <c r="CG11" s="43">
        <v>162.00739999999999</v>
      </c>
      <c r="CH11" s="43">
        <v>16.883700000000001</v>
      </c>
      <c r="CI11" s="43"/>
      <c r="CJ11" s="43"/>
      <c r="CK11" s="43">
        <v>17.4937</v>
      </c>
      <c r="CL11" s="43">
        <v>4.55307</v>
      </c>
      <c r="CM11" s="43"/>
      <c r="CN11" s="43"/>
      <c r="CO11" s="43">
        <v>16.60735</v>
      </c>
      <c r="CP11" s="43">
        <v>282.77999999999997</v>
      </c>
      <c r="CQ11" s="43"/>
      <c r="CR11" s="43">
        <v>34.835999999999999</v>
      </c>
      <c r="CS11" s="43"/>
      <c r="CT11" s="43">
        <v>24.181999999999999</v>
      </c>
    </row>
    <row r="12" spans="1:98" ht="15.6" x14ac:dyDescent="0.3">
      <c r="A12" s="1"/>
      <c r="B12" s="42" t="s">
        <v>756</v>
      </c>
      <c r="C12" s="43"/>
      <c r="D12" s="43"/>
      <c r="E12" s="43">
        <v>33.112909999999999</v>
      </c>
      <c r="F12" s="43">
        <v>9.5730000000000004</v>
      </c>
      <c r="G12" s="43"/>
      <c r="H12" s="43"/>
      <c r="I12" s="43"/>
      <c r="J12" s="43"/>
      <c r="K12" s="43"/>
      <c r="L12" s="43">
        <v>26.061299999999999</v>
      </c>
      <c r="M12" s="43">
        <v>13.895300000000001</v>
      </c>
      <c r="N12" s="43">
        <v>12.82</v>
      </c>
      <c r="O12" s="43">
        <v>31.475999999999999</v>
      </c>
      <c r="P12" s="43"/>
      <c r="Q12" s="43"/>
      <c r="R12" s="43">
        <v>52.283000000000001</v>
      </c>
      <c r="S12" s="43"/>
      <c r="T12" s="43">
        <v>38.546900000000001</v>
      </c>
      <c r="U12" s="43"/>
      <c r="V12" s="43"/>
      <c r="W12" s="43"/>
      <c r="X12" s="43">
        <v>103.35231</v>
      </c>
      <c r="Y12" s="43"/>
      <c r="Z12" s="43">
        <v>4.3466300000000002</v>
      </c>
      <c r="AA12" s="43"/>
      <c r="AB12" s="43"/>
      <c r="AC12" s="43">
        <v>16.75</v>
      </c>
      <c r="AD12" s="43"/>
      <c r="AE12" s="43"/>
      <c r="AF12" s="43"/>
      <c r="AG12" s="43"/>
      <c r="AH12" s="43">
        <v>0.3075</v>
      </c>
      <c r="AI12" s="43"/>
      <c r="AJ12" s="43">
        <v>5.2218400000000003</v>
      </c>
      <c r="AK12" s="43"/>
      <c r="AL12" s="43">
        <v>0.82640000000000002</v>
      </c>
      <c r="AM12" s="43">
        <v>50.233429999999998</v>
      </c>
      <c r="AN12" s="43">
        <v>119.1572</v>
      </c>
      <c r="AO12" s="43">
        <v>25.283359999999998</v>
      </c>
      <c r="AP12" s="43">
        <v>0.41</v>
      </c>
      <c r="AQ12" s="43">
        <v>163.28</v>
      </c>
      <c r="AR12" s="43"/>
      <c r="AS12" s="43">
        <v>34.920380000000002</v>
      </c>
      <c r="AT12" s="43">
        <v>36.237000000000002</v>
      </c>
      <c r="AU12" s="43"/>
      <c r="AV12" s="43">
        <v>193.05125000000001</v>
      </c>
      <c r="AW12" s="43">
        <v>31.019200000000001</v>
      </c>
      <c r="AX12" s="43"/>
      <c r="AY12" s="43">
        <v>0.23255999999999999</v>
      </c>
      <c r="AZ12" s="43"/>
      <c r="BA12" s="43">
        <v>2.4</v>
      </c>
      <c r="BB12" s="43"/>
      <c r="BC12" s="43">
        <v>69.540599999999998</v>
      </c>
      <c r="BD12" s="43"/>
      <c r="BE12" s="43">
        <v>21.3</v>
      </c>
      <c r="BF12" s="43"/>
      <c r="BG12" s="43"/>
      <c r="BH12" s="43"/>
      <c r="BI12" s="43">
        <v>2.3390200000000001</v>
      </c>
      <c r="BJ12" s="43"/>
      <c r="BK12" s="43"/>
      <c r="BL12" s="43"/>
      <c r="BM12" s="43"/>
      <c r="BN12" s="43">
        <v>39.140999999999998</v>
      </c>
      <c r="BO12" s="43">
        <v>2.27</v>
      </c>
      <c r="BP12" s="43">
        <v>140.31537</v>
      </c>
      <c r="BQ12" s="43"/>
      <c r="BR12" s="43">
        <v>3.8530199999999999</v>
      </c>
      <c r="BS12" s="43">
        <v>128.65374</v>
      </c>
      <c r="BT12" s="43">
        <v>12.851139999999999</v>
      </c>
      <c r="BU12" s="43"/>
      <c r="BV12" s="43"/>
      <c r="BW12" s="43">
        <v>3.87202</v>
      </c>
      <c r="BX12" s="43"/>
      <c r="BY12" s="43"/>
      <c r="BZ12" s="43">
        <v>88.950220000000002</v>
      </c>
      <c r="CA12" s="43"/>
      <c r="CB12" s="43">
        <v>0.40289999999999998</v>
      </c>
      <c r="CC12" s="43">
        <v>0.57599999999999996</v>
      </c>
      <c r="CD12" s="43">
        <v>21.311810000000001</v>
      </c>
      <c r="CE12" s="43">
        <v>435.14695</v>
      </c>
      <c r="CF12" s="43"/>
      <c r="CG12" s="43">
        <v>158.4933</v>
      </c>
      <c r="CH12" s="43">
        <v>16.899149999999999</v>
      </c>
      <c r="CI12" s="43"/>
      <c r="CJ12" s="43"/>
      <c r="CK12" s="43">
        <v>17.635999999999999</v>
      </c>
      <c r="CL12" s="43">
        <v>4.5488499999999998</v>
      </c>
      <c r="CM12" s="43"/>
      <c r="CN12" s="43"/>
      <c r="CO12" s="43">
        <v>16.489049999999999</v>
      </c>
      <c r="CP12" s="43">
        <v>277.45999999999998</v>
      </c>
      <c r="CQ12" s="43"/>
      <c r="CR12" s="43">
        <v>34.14</v>
      </c>
      <c r="CS12" s="43"/>
      <c r="CT12" s="43">
        <v>23.49</v>
      </c>
    </row>
    <row r="13" spans="1:98" ht="15.6" x14ac:dyDescent="0.3">
      <c r="A13" s="1"/>
      <c r="B13" s="42" t="s">
        <v>757</v>
      </c>
      <c r="C13" s="43"/>
      <c r="D13" s="43"/>
      <c r="E13" s="43">
        <v>38.154119999999999</v>
      </c>
      <c r="F13" s="43">
        <v>9.8650000000000002</v>
      </c>
      <c r="G13" s="43"/>
      <c r="H13" s="43"/>
      <c r="I13" s="43"/>
      <c r="J13" s="43"/>
      <c r="K13" s="43"/>
      <c r="L13" s="43">
        <v>26.444900000000001</v>
      </c>
      <c r="M13" s="43">
        <v>14.3254</v>
      </c>
      <c r="N13" s="43">
        <v>12.83</v>
      </c>
      <c r="O13" s="43">
        <v>32.423999999999999</v>
      </c>
      <c r="P13" s="43"/>
      <c r="Q13" s="43"/>
      <c r="R13" s="43">
        <v>52.292999999999999</v>
      </c>
      <c r="S13" s="43"/>
      <c r="T13" s="43">
        <v>51.523200000000003</v>
      </c>
      <c r="U13" s="43"/>
      <c r="V13" s="43"/>
      <c r="W13" s="43"/>
      <c r="X13" s="43">
        <v>108.21380000000001</v>
      </c>
      <c r="Y13" s="43"/>
      <c r="Z13" s="43">
        <v>4.2755400000000003</v>
      </c>
      <c r="AA13" s="43"/>
      <c r="AB13" s="43"/>
      <c r="AC13" s="43">
        <v>16.079999999999998</v>
      </c>
      <c r="AD13" s="43"/>
      <c r="AE13" s="43"/>
      <c r="AF13" s="43"/>
      <c r="AG13" s="43"/>
      <c r="AH13" s="43">
        <v>0.30549999999999999</v>
      </c>
      <c r="AI13" s="43"/>
      <c r="AJ13" s="43">
        <v>4.8159200000000002</v>
      </c>
      <c r="AK13" s="43"/>
      <c r="AL13" s="43">
        <v>0.85229999999999995</v>
      </c>
      <c r="AM13" s="43">
        <v>50.033740000000002</v>
      </c>
      <c r="AN13" s="43">
        <v>118.91441</v>
      </c>
      <c r="AO13" s="43">
        <v>25.701599999999999</v>
      </c>
      <c r="AP13" s="43">
        <v>0.67</v>
      </c>
      <c r="AQ13" s="43">
        <v>164.44</v>
      </c>
      <c r="AR13" s="43"/>
      <c r="AS13" s="43">
        <v>35.405520000000003</v>
      </c>
      <c r="AT13" s="43">
        <v>36.028689999999997</v>
      </c>
      <c r="AU13" s="43"/>
      <c r="AV13" s="43">
        <v>192.84755999999999</v>
      </c>
      <c r="AW13" s="43">
        <v>31.229700000000001</v>
      </c>
      <c r="AX13" s="43"/>
      <c r="AY13" s="43">
        <v>0.24857000000000001</v>
      </c>
      <c r="AZ13" s="43"/>
      <c r="BA13" s="43">
        <v>2.5</v>
      </c>
      <c r="BB13" s="43"/>
      <c r="BC13" s="43">
        <v>69.496870000000001</v>
      </c>
      <c r="BD13" s="43"/>
      <c r="BE13" s="43">
        <v>21.3</v>
      </c>
      <c r="BF13" s="43"/>
      <c r="BG13" s="43"/>
      <c r="BH13" s="43"/>
      <c r="BI13" s="43">
        <v>2.2071200000000002</v>
      </c>
      <c r="BJ13" s="43"/>
      <c r="BK13" s="43"/>
      <c r="BL13" s="43"/>
      <c r="BM13" s="43"/>
      <c r="BN13" s="43">
        <v>39.17</v>
      </c>
      <c r="BO13" s="43">
        <v>2.2200000000000002</v>
      </c>
      <c r="BP13" s="43">
        <v>140.33090999999999</v>
      </c>
      <c r="BQ13" s="43"/>
      <c r="BR13" s="43">
        <v>3.9523100000000002</v>
      </c>
      <c r="BS13" s="43">
        <v>127.95128</v>
      </c>
      <c r="BT13" s="43">
        <v>11.34216</v>
      </c>
      <c r="BU13" s="43"/>
      <c r="BV13" s="43"/>
      <c r="BW13" s="43">
        <v>3.9659300000000002</v>
      </c>
      <c r="BX13" s="43"/>
      <c r="BY13" s="43"/>
      <c r="BZ13" s="43">
        <v>88.102379999999997</v>
      </c>
      <c r="CA13" s="43"/>
      <c r="CB13" s="43">
        <v>0.3962</v>
      </c>
      <c r="CC13" s="43">
        <v>0.56399999999999995</v>
      </c>
      <c r="CD13" s="43">
        <v>21.63907</v>
      </c>
      <c r="CE13" s="43">
        <v>434.28323</v>
      </c>
      <c r="CF13" s="43"/>
      <c r="CG13" s="43">
        <v>162.69820000000001</v>
      </c>
      <c r="CH13" s="43">
        <v>16.879840000000002</v>
      </c>
      <c r="CI13" s="43"/>
      <c r="CJ13" s="43"/>
      <c r="CK13" s="43">
        <v>17.602</v>
      </c>
      <c r="CL13" s="43">
        <v>4.5465099999999996</v>
      </c>
      <c r="CM13" s="43"/>
      <c r="CN13" s="43"/>
      <c r="CO13" s="43">
        <v>16.810390000000002</v>
      </c>
      <c r="CP13" s="43">
        <v>286.98</v>
      </c>
      <c r="CQ13" s="43"/>
      <c r="CR13" s="43">
        <v>34.79</v>
      </c>
      <c r="CS13" s="43"/>
      <c r="CT13" s="43">
        <v>23.939</v>
      </c>
    </row>
    <row r="14" spans="1:98" ht="15.6" x14ac:dyDescent="0.3">
      <c r="A14" s="1"/>
      <c r="B14" s="42" t="s">
        <v>758</v>
      </c>
      <c r="C14" s="43"/>
      <c r="D14" s="43"/>
      <c r="E14" s="43">
        <v>38.640450000000001</v>
      </c>
      <c r="F14" s="43">
        <v>9.6300000000000008</v>
      </c>
      <c r="G14" s="43"/>
      <c r="H14" s="43"/>
      <c r="I14" s="43"/>
      <c r="J14" s="43"/>
      <c r="K14" s="43"/>
      <c r="L14" s="43">
        <v>26.1111</v>
      </c>
      <c r="M14" s="43">
        <v>13.8443</v>
      </c>
      <c r="N14" s="43">
        <v>13.01</v>
      </c>
      <c r="O14" s="43">
        <v>31.922000000000001</v>
      </c>
      <c r="P14" s="43"/>
      <c r="Q14" s="43"/>
      <c r="R14" s="43">
        <v>52.411000000000001</v>
      </c>
      <c r="S14" s="43"/>
      <c r="T14" s="43">
        <v>45.826599999999999</v>
      </c>
      <c r="U14" s="43"/>
      <c r="V14" s="43"/>
      <c r="W14" s="43"/>
      <c r="X14" s="43">
        <v>116.58557999999999</v>
      </c>
      <c r="Y14" s="43"/>
      <c r="Z14" s="43">
        <v>4.2316200000000004</v>
      </c>
      <c r="AA14" s="43"/>
      <c r="AB14" s="43"/>
      <c r="AC14" s="43">
        <v>15.44</v>
      </c>
      <c r="AD14" s="43"/>
      <c r="AE14" s="43"/>
      <c r="AF14" s="43"/>
      <c r="AG14" s="43"/>
      <c r="AH14" s="43">
        <v>0.30599999999999999</v>
      </c>
      <c r="AI14" s="43"/>
      <c r="AJ14" s="43">
        <v>5.0571900000000003</v>
      </c>
      <c r="AK14" s="43"/>
      <c r="AL14" s="43">
        <v>0.83779999999999999</v>
      </c>
      <c r="AM14" s="43">
        <v>49.040649999999999</v>
      </c>
      <c r="AN14" s="43">
        <v>117.3891</v>
      </c>
      <c r="AO14" s="43">
        <v>25.674219999999998</v>
      </c>
      <c r="AP14" s="43">
        <v>0.48</v>
      </c>
      <c r="AQ14" s="43">
        <v>165.78</v>
      </c>
      <c r="AR14" s="43"/>
      <c r="AS14" s="43">
        <v>36.323129999999999</v>
      </c>
      <c r="AT14" s="43">
        <v>35.426990000000004</v>
      </c>
      <c r="AU14" s="43"/>
      <c r="AV14" s="43">
        <v>191.74902</v>
      </c>
      <c r="AW14" s="43">
        <v>28.9543</v>
      </c>
      <c r="AX14" s="43"/>
      <c r="AY14" s="43">
        <v>0.23122999999999999</v>
      </c>
      <c r="AZ14" s="43"/>
      <c r="BA14" s="43">
        <v>2.4</v>
      </c>
      <c r="BB14" s="43"/>
      <c r="BC14" s="43">
        <v>69.519300000000001</v>
      </c>
      <c r="BD14" s="43"/>
      <c r="BE14" s="43">
        <v>21.3</v>
      </c>
      <c r="BF14" s="43"/>
      <c r="BG14" s="43"/>
      <c r="BH14" s="43"/>
      <c r="BI14" s="43">
        <v>2.3567</v>
      </c>
      <c r="BJ14" s="43"/>
      <c r="BK14" s="43"/>
      <c r="BL14" s="43"/>
      <c r="BM14" s="43"/>
      <c r="BN14" s="43">
        <v>49.058</v>
      </c>
      <c r="BO14" s="43">
        <v>2.12</v>
      </c>
      <c r="BP14" s="43">
        <v>142.07382000000001</v>
      </c>
      <c r="BQ14" s="43"/>
      <c r="BR14" s="43">
        <v>3.9295399999999998</v>
      </c>
      <c r="BS14" s="43">
        <v>129.10495</v>
      </c>
      <c r="BT14" s="43">
        <v>10.390140000000001</v>
      </c>
      <c r="BU14" s="43"/>
      <c r="BV14" s="43"/>
      <c r="BW14" s="43">
        <v>4.0273599999999998</v>
      </c>
      <c r="BX14" s="43"/>
      <c r="BY14" s="43"/>
      <c r="BZ14" s="43">
        <v>88.193539999999999</v>
      </c>
      <c r="CA14" s="43"/>
      <c r="CB14" s="43">
        <v>0.38650000000000001</v>
      </c>
      <c r="CC14" s="43">
        <v>0.56799999999999995</v>
      </c>
      <c r="CD14" s="43">
        <v>21.3216</v>
      </c>
      <c r="CE14" s="43">
        <v>439.69448999999997</v>
      </c>
      <c r="CF14" s="43"/>
      <c r="CG14" s="43">
        <v>159.0077</v>
      </c>
      <c r="CH14" s="43">
        <v>16.46942</v>
      </c>
      <c r="CI14" s="43"/>
      <c r="CJ14" s="43"/>
      <c r="CK14" s="43">
        <v>17.173999999999999</v>
      </c>
      <c r="CL14" s="43">
        <v>4.5247400000000004</v>
      </c>
      <c r="CM14" s="43"/>
      <c r="CN14" s="43"/>
      <c r="CO14" s="43">
        <v>16.866119999999999</v>
      </c>
      <c r="CP14" s="43">
        <v>276.86</v>
      </c>
      <c r="CQ14" s="43"/>
      <c r="CR14" s="43">
        <v>32.216000000000001</v>
      </c>
      <c r="CS14" s="43"/>
      <c r="CT14" s="43">
        <v>23.928999999999998</v>
      </c>
    </row>
    <row r="15" spans="1:98" ht="15.6" x14ac:dyDescent="0.3">
      <c r="A15" s="1"/>
      <c r="B15" s="42" t="s">
        <v>759</v>
      </c>
      <c r="C15" s="43"/>
      <c r="D15" s="43"/>
      <c r="E15" s="43">
        <v>38.954430000000002</v>
      </c>
      <c r="F15" s="43">
        <v>9.0920000000000005</v>
      </c>
      <c r="G15" s="43"/>
      <c r="H15" s="43"/>
      <c r="I15" s="43"/>
      <c r="J15" s="43"/>
      <c r="K15" s="43"/>
      <c r="L15" s="43">
        <v>26.123000000000001</v>
      </c>
      <c r="M15" s="43">
        <v>13.6767</v>
      </c>
      <c r="N15" s="43">
        <v>13.5</v>
      </c>
      <c r="O15" s="43">
        <v>32.17</v>
      </c>
      <c r="P15" s="43"/>
      <c r="Q15" s="43"/>
      <c r="R15" s="43">
        <v>52.298999999999999</v>
      </c>
      <c r="S15" s="43"/>
      <c r="T15" s="43">
        <v>43.548699999999997</v>
      </c>
      <c r="U15" s="43"/>
      <c r="V15" s="43"/>
      <c r="W15" s="43"/>
      <c r="X15" s="43">
        <v>142.75142</v>
      </c>
      <c r="Y15" s="43"/>
      <c r="Z15" s="43">
        <v>4.2653499999999998</v>
      </c>
      <c r="AA15" s="43"/>
      <c r="AB15" s="43"/>
      <c r="AC15" s="43">
        <v>15.77</v>
      </c>
      <c r="AD15" s="43"/>
      <c r="AE15" s="43"/>
      <c r="AF15" s="43"/>
      <c r="AG15" s="43"/>
      <c r="AH15" s="43">
        <v>0.30969999999999998</v>
      </c>
      <c r="AI15" s="43"/>
      <c r="AJ15" s="43">
        <v>5.19055</v>
      </c>
      <c r="AK15" s="43"/>
      <c r="AL15" s="43">
        <v>0.82450000000000001</v>
      </c>
      <c r="AM15" s="43">
        <v>48.938769999999998</v>
      </c>
      <c r="AN15" s="43">
        <v>119.34805</v>
      </c>
      <c r="AO15" s="43">
        <v>24.99587</v>
      </c>
      <c r="AP15" s="43">
        <v>0.18</v>
      </c>
      <c r="AQ15" s="43">
        <v>163.05000000000001</v>
      </c>
      <c r="AR15" s="43"/>
      <c r="AS15" s="43">
        <v>35.557609999999997</v>
      </c>
      <c r="AT15" s="43">
        <v>34.967280000000002</v>
      </c>
      <c r="AU15" s="43"/>
      <c r="AV15" s="43">
        <v>192.85892000000001</v>
      </c>
      <c r="AW15" s="43">
        <v>31.194900000000001</v>
      </c>
      <c r="AX15" s="43"/>
      <c r="AY15" s="43">
        <v>0.19469</v>
      </c>
      <c r="AZ15" s="43"/>
      <c r="BA15" s="43">
        <v>2.4</v>
      </c>
      <c r="BB15" s="43"/>
      <c r="BC15" s="43">
        <v>69.995170000000002</v>
      </c>
      <c r="BD15" s="43"/>
      <c r="BE15" s="43">
        <v>21.3</v>
      </c>
      <c r="BF15" s="43"/>
      <c r="BG15" s="43"/>
      <c r="BH15" s="43"/>
      <c r="BI15" s="43">
        <v>1.91303</v>
      </c>
      <c r="BJ15" s="43"/>
      <c r="BK15" s="43"/>
      <c r="BL15" s="43"/>
      <c r="BM15" s="43"/>
      <c r="BN15" s="43">
        <v>53.466000000000001</v>
      </c>
      <c r="BO15" s="43">
        <v>2.11</v>
      </c>
      <c r="BP15" s="43">
        <v>143.46250000000001</v>
      </c>
      <c r="BQ15" s="43"/>
      <c r="BR15" s="43">
        <v>3.8140900000000002</v>
      </c>
      <c r="BS15" s="43">
        <v>129.43373</v>
      </c>
      <c r="BT15" s="43">
        <v>9.9200199999999992</v>
      </c>
      <c r="BU15" s="43"/>
      <c r="BV15" s="43"/>
      <c r="BW15" s="43">
        <v>3.8865599999999998</v>
      </c>
      <c r="BX15" s="43"/>
      <c r="BY15" s="43"/>
      <c r="BZ15" s="43">
        <v>87.606520000000003</v>
      </c>
      <c r="CA15" s="43"/>
      <c r="CB15" s="43">
        <v>0.3725</v>
      </c>
      <c r="CC15" s="43">
        <v>0.57899999999999996</v>
      </c>
      <c r="CD15" s="43">
        <v>21.635560000000002</v>
      </c>
      <c r="CE15" s="43">
        <v>417.86034999999998</v>
      </c>
      <c r="CF15" s="43"/>
      <c r="CG15" s="43">
        <v>160.28579999999999</v>
      </c>
      <c r="CH15" s="43">
        <v>17.038620000000002</v>
      </c>
      <c r="CI15" s="43"/>
      <c r="CJ15" s="43"/>
      <c r="CK15" s="43">
        <v>16.711200000000002</v>
      </c>
      <c r="CL15" s="43">
        <v>4.5535899999999998</v>
      </c>
      <c r="CM15" s="43"/>
      <c r="CN15" s="43"/>
      <c r="CO15" s="43">
        <v>16.83005</v>
      </c>
      <c r="CP15" s="43">
        <v>281.70999999999998</v>
      </c>
      <c r="CQ15" s="43"/>
      <c r="CR15" s="43">
        <v>32.131999999999998</v>
      </c>
      <c r="CS15" s="43"/>
      <c r="CT15" s="43">
        <v>24.260999999999999</v>
      </c>
    </row>
    <row r="16" spans="1:98" ht="15.6" x14ac:dyDescent="0.3">
      <c r="A16" s="1"/>
      <c r="B16" s="42" t="s">
        <v>760</v>
      </c>
      <c r="C16" s="43"/>
      <c r="D16" s="43"/>
      <c r="E16" s="43">
        <v>39.140329999999999</v>
      </c>
      <c r="F16" s="43">
        <v>9.0779999999999994</v>
      </c>
      <c r="G16" s="43"/>
      <c r="H16" s="43"/>
      <c r="I16" s="43"/>
      <c r="J16" s="43"/>
      <c r="K16" s="43"/>
      <c r="L16" s="43">
        <v>26.357900000000001</v>
      </c>
      <c r="M16" s="43">
        <v>14.787599999999999</v>
      </c>
      <c r="N16" s="43">
        <v>13.25</v>
      </c>
      <c r="O16" s="43">
        <v>31.898</v>
      </c>
      <c r="P16" s="43"/>
      <c r="Q16" s="43"/>
      <c r="R16" s="43">
        <v>52.308</v>
      </c>
      <c r="S16" s="43"/>
      <c r="T16" s="43">
        <v>45.278799999999997</v>
      </c>
      <c r="U16" s="43"/>
      <c r="V16" s="43"/>
      <c r="W16" s="43"/>
      <c r="X16" s="43">
        <v>144.74753000000001</v>
      </c>
      <c r="Y16" s="43"/>
      <c r="Z16" s="43">
        <v>4.2197899999999997</v>
      </c>
      <c r="AA16" s="43"/>
      <c r="AB16" s="43"/>
      <c r="AC16" s="43">
        <v>15.23</v>
      </c>
      <c r="AD16" s="43"/>
      <c r="AE16" s="43"/>
      <c r="AF16" s="43"/>
      <c r="AG16" s="43"/>
      <c r="AH16" s="43">
        <v>0.31130000000000002</v>
      </c>
      <c r="AI16" s="43"/>
      <c r="AJ16" s="43">
        <v>5.2815200000000004</v>
      </c>
      <c r="AK16" s="43"/>
      <c r="AL16" s="43">
        <v>0.81159999999999999</v>
      </c>
      <c r="AM16" s="43">
        <v>49.107869999999998</v>
      </c>
      <c r="AN16" s="43">
        <v>119.28627</v>
      </c>
      <c r="AO16" s="43">
        <v>25.371870000000001</v>
      </c>
      <c r="AP16" s="43">
        <v>1.65</v>
      </c>
      <c r="AQ16" s="43">
        <v>163.34</v>
      </c>
      <c r="AR16" s="43"/>
      <c r="AS16" s="43">
        <v>35.336860000000001</v>
      </c>
      <c r="AT16" s="43">
        <v>34.838189999999997</v>
      </c>
      <c r="AU16" s="43"/>
      <c r="AV16" s="43">
        <v>192.74062000000001</v>
      </c>
      <c r="AW16" s="43">
        <v>30.762799999999999</v>
      </c>
      <c r="AX16" s="43"/>
      <c r="AY16" s="43">
        <v>0.26557999999999998</v>
      </c>
      <c r="AZ16" s="43"/>
      <c r="BA16" s="43">
        <v>2.37</v>
      </c>
      <c r="BB16" s="43"/>
      <c r="BC16" s="43">
        <v>69.995699999999999</v>
      </c>
      <c r="BD16" s="43"/>
      <c r="BE16" s="43">
        <v>21.3</v>
      </c>
      <c r="BF16" s="43"/>
      <c r="BG16" s="43"/>
      <c r="BH16" s="43"/>
      <c r="BI16" s="43">
        <v>2.3254800000000002</v>
      </c>
      <c r="BJ16" s="43"/>
      <c r="BK16" s="43"/>
      <c r="BL16" s="43"/>
      <c r="BM16" s="43"/>
      <c r="BN16" s="43">
        <v>53.884</v>
      </c>
      <c r="BO16" s="43">
        <v>1.76</v>
      </c>
      <c r="BP16" s="43">
        <v>141.73947000000001</v>
      </c>
      <c r="BQ16" s="43"/>
      <c r="BR16" s="43">
        <v>3.8502800000000001</v>
      </c>
      <c r="BS16" s="43">
        <v>128.36152000000001</v>
      </c>
      <c r="BT16" s="43">
        <v>12.35183</v>
      </c>
      <c r="BU16" s="43"/>
      <c r="BV16" s="43"/>
      <c r="BW16" s="43">
        <v>3.9036599999999999</v>
      </c>
      <c r="BX16" s="43"/>
      <c r="BY16" s="43"/>
      <c r="BZ16" s="43">
        <v>88.227069999999998</v>
      </c>
      <c r="CA16" s="43"/>
      <c r="CB16" s="43">
        <v>0.3715</v>
      </c>
      <c r="CC16" s="43">
        <v>0.58899999999999997</v>
      </c>
      <c r="CD16" s="43">
        <v>20.593170000000001</v>
      </c>
      <c r="CE16" s="43">
        <v>435.85798999999997</v>
      </c>
      <c r="CF16" s="43"/>
      <c r="CG16" s="43">
        <v>159.39019999999999</v>
      </c>
      <c r="CH16" s="43">
        <v>17.487670000000001</v>
      </c>
      <c r="CI16" s="43"/>
      <c r="CJ16" s="43"/>
      <c r="CK16" s="43">
        <v>16.273499999999999</v>
      </c>
      <c r="CL16" s="43">
        <v>4.8912699999999996</v>
      </c>
      <c r="CM16" s="43"/>
      <c r="CN16" s="43"/>
      <c r="CO16" s="43">
        <v>16.501560000000001</v>
      </c>
      <c r="CP16" s="43">
        <v>287.05</v>
      </c>
      <c r="CQ16" s="43"/>
      <c r="CR16" s="43">
        <v>33.177999999999997</v>
      </c>
      <c r="CS16" s="43"/>
      <c r="CT16" s="43">
        <v>24.443999999999999</v>
      </c>
    </row>
    <row r="17" spans="1:98" ht="15.6" x14ac:dyDescent="0.3">
      <c r="A17" s="1"/>
      <c r="B17" s="42" t="s">
        <v>761</v>
      </c>
      <c r="C17" s="43"/>
      <c r="D17" s="43"/>
      <c r="E17" s="43">
        <v>38.039430000000003</v>
      </c>
      <c r="F17" s="43">
        <v>8.0109999999999992</v>
      </c>
      <c r="G17" s="43"/>
      <c r="H17" s="43"/>
      <c r="I17" s="43"/>
      <c r="J17" s="43"/>
      <c r="K17" s="43"/>
      <c r="L17" s="43">
        <v>26.693899999999999</v>
      </c>
      <c r="M17" s="43">
        <v>14.963800000000001</v>
      </c>
      <c r="N17" s="43">
        <v>13.5</v>
      </c>
      <c r="O17" s="43">
        <v>31.39</v>
      </c>
      <c r="P17" s="43"/>
      <c r="Q17" s="43"/>
      <c r="R17" s="43">
        <v>52.113999999999997</v>
      </c>
      <c r="S17" s="43"/>
      <c r="T17" s="43">
        <v>38.381300000000003</v>
      </c>
      <c r="U17" s="43"/>
      <c r="V17" s="43"/>
      <c r="W17" s="43"/>
      <c r="X17" s="43">
        <v>147.14758</v>
      </c>
      <c r="Y17" s="43"/>
      <c r="Z17" s="43">
        <v>4.0771199999999999</v>
      </c>
      <c r="AA17" s="43"/>
      <c r="AB17" s="43"/>
      <c r="AC17" s="43">
        <v>15.16</v>
      </c>
      <c r="AD17" s="43"/>
      <c r="AE17" s="43"/>
      <c r="AF17" s="43"/>
      <c r="AG17" s="43"/>
      <c r="AH17" s="43">
        <v>0.31330000000000002</v>
      </c>
      <c r="AI17" s="43"/>
      <c r="AJ17" s="43">
        <v>5.03627</v>
      </c>
      <c r="AK17" s="43"/>
      <c r="AL17" s="43">
        <v>0.79700000000000004</v>
      </c>
      <c r="AM17" s="43">
        <v>49.088070000000002</v>
      </c>
      <c r="AN17" s="43">
        <v>117.98227</v>
      </c>
      <c r="AO17" s="43">
        <v>25.268460000000001</v>
      </c>
      <c r="AP17" s="43">
        <v>2.1</v>
      </c>
      <c r="AQ17" s="43">
        <v>164.78</v>
      </c>
      <c r="AR17" s="43"/>
      <c r="AS17" s="43">
        <v>33.732419999999998</v>
      </c>
      <c r="AT17" s="43">
        <v>33.871969999999997</v>
      </c>
      <c r="AU17" s="43"/>
      <c r="AV17" s="43">
        <v>192.64402000000001</v>
      </c>
      <c r="AW17" s="43">
        <v>33.013399999999997</v>
      </c>
      <c r="AX17" s="43"/>
      <c r="AY17" s="43">
        <v>0.20893999999999999</v>
      </c>
      <c r="AZ17" s="43"/>
      <c r="BA17" s="43">
        <v>2.6</v>
      </c>
      <c r="BB17" s="43"/>
      <c r="BC17" s="43">
        <v>69.710189999999997</v>
      </c>
      <c r="BD17" s="43"/>
      <c r="BE17" s="43">
        <v>21.3</v>
      </c>
      <c r="BF17" s="43"/>
      <c r="BG17" s="43"/>
      <c r="BH17" s="43"/>
      <c r="BI17" s="43">
        <v>2.3896999999999999</v>
      </c>
      <c r="BJ17" s="43"/>
      <c r="BK17" s="43"/>
      <c r="BL17" s="43"/>
      <c r="BM17" s="43"/>
      <c r="BN17" s="43">
        <v>54.046999999999997</v>
      </c>
      <c r="BO17" s="43">
        <v>2.29</v>
      </c>
      <c r="BP17" s="43">
        <v>141.75923</v>
      </c>
      <c r="BQ17" s="43"/>
      <c r="BR17" s="43">
        <v>3.7634400000000001</v>
      </c>
      <c r="BS17" s="43">
        <v>126.77994</v>
      </c>
      <c r="BT17" s="43">
        <v>12.48479</v>
      </c>
      <c r="BU17" s="43"/>
      <c r="BV17" s="43"/>
      <c r="BW17" s="43">
        <v>4.3754099999999996</v>
      </c>
      <c r="BX17" s="43"/>
      <c r="BY17" s="43"/>
      <c r="BZ17" s="43">
        <v>89.68853</v>
      </c>
      <c r="CA17" s="43"/>
      <c r="CB17" s="43">
        <v>0.3715</v>
      </c>
      <c r="CC17" s="43">
        <v>0.52600000000000002</v>
      </c>
      <c r="CD17" s="43">
        <v>20.637460000000001</v>
      </c>
      <c r="CE17" s="43">
        <v>443.45780000000002</v>
      </c>
      <c r="CF17" s="43"/>
      <c r="CG17" s="43">
        <v>154.89689999999999</v>
      </c>
      <c r="CH17" s="43">
        <v>17.411000000000001</v>
      </c>
      <c r="CI17" s="43"/>
      <c r="CJ17" s="43"/>
      <c r="CK17" s="43">
        <v>16.417100000000001</v>
      </c>
      <c r="CL17" s="43">
        <v>4.7348800000000004</v>
      </c>
      <c r="CM17" s="43"/>
      <c r="CN17" s="43"/>
      <c r="CO17" s="43">
        <v>15.89775</v>
      </c>
      <c r="CP17" s="43">
        <v>287.51</v>
      </c>
      <c r="CQ17" s="43"/>
      <c r="CR17" s="43">
        <v>30.321000000000002</v>
      </c>
      <c r="CS17" s="43"/>
      <c r="CT17" s="43">
        <v>24.434000000000001</v>
      </c>
    </row>
    <row r="18" spans="1:98" ht="15.6" x14ac:dyDescent="0.3">
      <c r="A18" s="1"/>
      <c r="B18" s="42" t="s">
        <v>762</v>
      </c>
      <c r="C18" s="43"/>
      <c r="D18" s="43"/>
      <c r="E18" s="43">
        <v>37.127479999999998</v>
      </c>
      <c r="F18" s="43">
        <v>7.5119999999999996</v>
      </c>
      <c r="G18" s="43"/>
      <c r="H18" s="43"/>
      <c r="I18" s="43"/>
      <c r="J18" s="43"/>
      <c r="K18" s="43"/>
      <c r="L18" s="43">
        <v>27.057200000000002</v>
      </c>
      <c r="M18" s="43">
        <v>15.1355</v>
      </c>
      <c r="N18" s="43">
        <v>13.41</v>
      </c>
      <c r="O18" s="43">
        <v>32.496000000000002</v>
      </c>
      <c r="P18" s="43"/>
      <c r="Q18" s="43"/>
      <c r="R18" s="43">
        <v>52.252000000000002</v>
      </c>
      <c r="S18" s="43"/>
      <c r="T18" s="43">
        <v>38.736699999999999</v>
      </c>
      <c r="U18" s="43"/>
      <c r="V18" s="43"/>
      <c r="W18" s="43"/>
      <c r="X18" s="43">
        <v>148.96413000000001</v>
      </c>
      <c r="Y18" s="43"/>
      <c r="Z18" s="43">
        <v>3.9563899999999999</v>
      </c>
      <c r="AA18" s="43"/>
      <c r="AB18" s="43"/>
      <c r="AC18" s="43">
        <v>15.73</v>
      </c>
      <c r="AD18" s="43"/>
      <c r="AE18" s="43"/>
      <c r="AF18" s="43"/>
      <c r="AG18" s="43"/>
      <c r="AH18" s="43">
        <v>0.31290000000000001</v>
      </c>
      <c r="AI18" s="43"/>
      <c r="AJ18" s="43">
        <v>5.0886500000000003</v>
      </c>
      <c r="AK18" s="43"/>
      <c r="AL18" s="43">
        <v>0.80320000000000003</v>
      </c>
      <c r="AM18" s="43">
        <v>48.04121</v>
      </c>
      <c r="AN18" s="43">
        <v>118.6687</v>
      </c>
      <c r="AO18" s="43">
        <v>24.606339999999999</v>
      </c>
      <c r="AP18" s="43">
        <v>1.93</v>
      </c>
      <c r="AQ18" s="43">
        <v>165.39</v>
      </c>
      <c r="AR18" s="43"/>
      <c r="AS18" s="43">
        <v>32.576340000000002</v>
      </c>
      <c r="AT18" s="43">
        <v>33.809089999999998</v>
      </c>
      <c r="AU18" s="43"/>
      <c r="AV18" s="43">
        <v>193.16937999999999</v>
      </c>
      <c r="AW18" s="43">
        <v>32.707599999999999</v>
      </c>
      <c r="AX18" s="43"/>
      <c r="AY18" s="43">
        <v>0.22935</v>
      </c>
      <c r="AZ18" s="43"/>
      <c r="BA18" s="43">
        <v>2.4</v>
      </c>
      <c r="BB18" s="43"/>
      <c r="BC18" s="43">
        <v>69.582710000000006</v>
      </c>
      <c r="BD18" s="43"/>
      <c r="BE18" s="43">
        <v>21.3</v>
      </c>
      <c r="BF18" s="43"/>
      <c r="BG18" s="43"/>
      <c r="BH18" s="43"/>
      <c r="BI18" s="43">
        <v>1.92709</v>
      </c>
      <c r="BJ18" s="43"/>
      <c r="BK18" s="43"/>
      <c r="BL18" s="43"/>
      <c r="BM18" s="43"/>
      <c r="BN18" s="43">
        <v>53.975999999999999</v>
      </c>
      <c r="BO18" s="43">
        <v>2.08</v>
      </c>
      <c r="BP18" s="43">
        <v>138.12317999999999</v>
      </c>
      <c r="BQ18" s="43"/>
      <c r="BR18" s="43">
        <v>3.8577900000000001</v>
      </c>
      <c r="BS18" s="43">
        <v>125.66207</v>
      </c>
      <c r="BT18" s="43">
        <v>11.679040000000001</v>
      </c>
      <c r="BU18" s="43"/>
      <c r="BV18" s="43"/>
      <c r="BW18" s="43">
        <v>3.85894</v>
      </c>
      <c r="BX18" s="43"/>
      <c r="BY18" s="43"/>
      <c r="BZ18" s="43">
        <v>89.957750000000004</v>
      </c>
      <c r="CA18" s="43"/>
      <c r="CB18" s="43">
        <v>0.35499999999999998</v>
      </c>
      <c r="CC18" s="43">
        <v>0.58599999999999997</v>
      </c>
      <c r="CD18" s="43">
        <v>20.225560000000002</v>
      </c>
      <c r="CE18" s="43">
        <v>446.96800999999999</v>
      </c>
      <c r="CF18" s="43"/>
      <c r="CG18" s="43">
        <v>161.65729999999999</v>
      </c>
      <c r="CH18" s="43">
        <v>17.86383</v>
      </c>
      <c r="CI18" s="43"/>
      <c r="CJ18" s="43"/>
      <c r="CK18" s="43">
        <v>17.036200000000001</v>
      </c>
      <c r="CL18" s="43">
        <v>4.5699399999999999</v>
      </c>
      <c r="CM18" s="43"/>
      <c r="CN18" s="43"/>
      <c r="CO18" s="43">
        <v>14.652839999999999</v>
      </c>
      <c r="CP18" s="43">
        <v>287.58</v>
      </c>
      <c r="CQ18" s="43"/>
      <c r="CR18" s="43">
        <v>30.898</v>
      </c>
      <c r="CS18" s="43"/>
      <c r="CT18" s="43">
        <v>24.207999999999998</v>
      </c>
    </row>
    <row r="19" spans="1:98" ht="15.6" x14ac:dyDescent="0.3">
      <c r="A19" s="1"/>
      <c r="B19" s="42" t="s">
        <v>763</v>
      </c>
      <c r="C19" s="43"/>
      <c r="D19" s="43"/>
      <c r="E19" s="43">
        <v>37.684289999999997</v>
      </c>
      <c r="F19" s="43">
        <v>7.0229999999999997</v>
      </c>
      <c r="G19" s="43"/>
      <c r="H19" s="43"/>
      <c r="I19" s="43"/>
      <c r="J19" s="43"/>
      <c r="K19" s="43"/>
      <c r="L19" s="43">
        <v>27.5717</v>
      </c>
      <c r="M19" s="43">
        <v>14.4176</v>
      </c>
      <c r="N19" s="43">
        <v>13.84</v>
      </c>
      <c r="O19" s="43">
        <v>32.234000000000002</v>
      </c>
      <c r="P19" s="43"/>
      <c r="Q19" s="43"/>
      <c r="R19" s="43">
        <v>52.326999999999998</v>
      </c>
      <c r="S19" s="43"/>
      <c r="T19" s="43">
        <v>35.686100000000003</v>
      </c>
      <c r="U19" s="43"/>
      <c r="V19" s="43"/>
      <c r="W19" s="43"/>
      <c r="X19" s="43">
        <v>121.89234999999999</v>
      </c>
      <c r="Y19" s="43"/>
      <c r="Z19" s="43">
        <v>3.9523000000000001</v>
      </c>
      <c r="AA19" s="43"/>
      <c r="AB19" s="43"/>
      <c r="AC19" s="43">
        <v>15.96</v>
      </c>
      <c r="AD19" s="43"/>
      <c r="AE19" s="43"/>
      <c r="AF19" s="43"/>
      <c r="AG19" s="43"/>
      <c r="AH19" s="43">
        <v>0.30499999999999999</v>
      </c>
      <c r="AI19" s="43"/>
      <c r="AJ19" s="43">
        <v>5.1020799999999999</v>
      </c>
      <c r="AK19" s="43"/>
      <c r="AL19" s="43">
        <v>0.84550000000000003</v>
      </c>
      <c r="AM19" s="43">
        <v>47.925139999999999</v>
      </c>
      <c r="AN19" s="43">
        <v>120.6045</v>
      </c>
      <c r="AO19" s="43">
        <v>21.245560000000001</v>
      </c>
      <c r="AP19" s="43">
        <v>1.54</v>
      </c>
      <c r="AQ19" s="43">
        <v>164.79</v>
      </c>
      <c r="AR19" s="43"/>
      <c r="AS19" s="43">
        <v>31.51257</v>
      </c>
      <c r="AT19" s="43">
        <v>34.45767</v>
      </c>
      <c r="AU19" s="43"/>
      <c r="AV19" s="43">
        <v>192.69952000000001</v>
      </c>
      <c r="AW19" s="43">
        <v>31.8294</v>
      </c>
      <c r="AX19" s="43"/>
      <c r="AY19" s="43">
        <v>0.17766999999999999</v>
      </c>
      <c r="AZ19" s="43"/>
      <c r="BA19" s="43">
        <v>2.4</v>
      </c>
      <c r="BB19" s="43"/>
      <c r="BC19" s="43">
        <v>69.862759999999994</v>
      </c>
      <c r="BD19" s="43"/>
      <c r="BE19" s="43">
        <v>21.3</v>
      </c>
      <c r="BF19" s="43"/>
      <c r="BG19" s="43"/>
      <c r="BH19" s="43"/>
      <c r="BI19" s="43">
        <v>2.0567700000000002</v>
      </c>
      <c r="BJ19" s="43"/>
      <c r="BK19" s="43"/>
      <c r="BL19" s="43"/>
      <c r="BM19" s="43"/>
      <c r="BN19" s="43">
        <v>47.677</v>
      </c>
      <c r="BO19" s="43">
        <v>2.0299999999999998</v>
      </c>
      <c r="BP19" s="43">
        <v>142.97505000000001</v>
      </c>
      <c r="BQ19" s="43"/>
      <c r="BR19" s="43">
        <v>3.7597399999999999</v>
      </c>
      <c r="BS19" s="43">
        <v>127.95139</v>
      </c>
      <c r="BT19" s="43">
        <v>11.885770000000001</v>
      </c>
      <c r="BU19" s="43"/>
      <c r="BV19" s="43"/>
      <c r="BW19" s="43">
        <v>3.6508500000000002</v>
      </c>
      <c r="BX19" s="43"/>
      <c r="BY19" s="43"/>
      <c r="BZ19" s="43">
        <v>88.805930000000004</v>
      </c>
      <c r="CA19" s="43"/>
      <c r="CB19" s="43">
        <v>0.34860000000000002</v>
      </c>
      <c r="CC19" s="43">
        <v>0.627</v>
      </c>
      <c r="CD19" s="43">
        <v>19.93815</v>
      </c>
      <c r="CE19" s="43">
        <v>437.06920000000002</v>
      </c>
      <c r="CF19" s="43"/>
      <c r="CG19" s="43">
        <v>161.79859999999999</v>
      </c>
      <c r="CH19" s="43">
        <v>17.52037</v>
      </c>
      <c r="CI19" s="43"/>
      <c r="CJ19" s="43"/>
      <c r="CK19" s="43">
        <v>16.634799999999998</v>
      </c>
      <c r="CL19" s="43">
        <v>4.5382800000000003</v>
      </c>
      <c r="CM19" s="43"/>
      <c r="CN19" s="43"/>
      <c r="CO19" s="43">
        <v>13.543419999999999</v>
      </c>
      <c r="CP19" s="43">
        <v>286.58</v>
      </c>
      <c r="CQ19" s="43"/>
      <c r="CR19" s="43">
        <v>30.837</v>
      </c>
      <c r="CS19" s="43"/>
      <c r="CT19" s="43">
        <v>23.635000000000002</v>
      </c>
    </row>
    <row r="20" spans="1:98" ht="15.6" x14ac:dyDescent="0.3">
      <c r="A20" s="1"/>
      <c r="B20" s="42" t="s">
        <v>764</v>
      </c>
      <c r="C20" s="43"/>
      <c r="D20" s="43"/>
      <c r="E20" s="43">
        <v>38.488529999999997</v>
      </c>
      <c r="F20" s="43">
        <v>6.7569999999999997</v>
      </c>
      <c r="G20" s="43"/>
      <c r="H20" s="43"/>
      <c r="I20" s="43"/>
      <c r="J20" s="43"/>
      <c r="K20" s="43"/>
      <c r="L20" s="43">
        <v>26.851800000000001</v>
      </c>
      <c r="M20" s="43">
        <v>13.8598</v>
      </c>
      <c r="N20" s="43">
        <v>13.45</v>
      </c>
      <c r="O20" s="43">
        <v>32.052</v>
      </c>
      <c r="P20" s="43"/>
      <c r="Q20" s="43"/>
      <c r="R20" s="43">
        <v>51.378</v>
      </c>
      <c r="S20" s="43"/>
      <c r="T20" s="43">
        <v>17.389099999999999</v>
      </c>
      <c r="U20" s="43"/>
      <c r="V20" s="43"/>
      <c r="W20" s="43"/>
      <c r="X20" s="43">
        <v>103.07996</v>
      </c>
      <c r="Y20" s="43"/>
      <c r="Z20" s="43">
        <v>3.79121</v>
      </c>
      <c r="AA20" s="43"/>
      <c r="AB20" s="43"/>
      <c r="AC20" s="43">
        <v>16.239999999999998</v>
      </c>
      <c r="AD20" s="43"/>
      <c r="AE20" s="43"/>
      <c r="AF20" s="43"/>
      <c r="AG20" s="43"/>
      <c r="AH20" s="43">
        <v>0.2974</v>
      </c>
      <c r="AI20" s="43"/>
      <c r="AJ20" s="43">
        <v>5.0694299999999997</v>
      </c>
      <c r="AK20" s="43"/>
      <c r="AL20" s="43">
        <v>1.1068</v>
      </c>
      <c r="AM20" s="43">
        <v>47.482860000000002</v>
      </c>
      <c r="AN20" s="43">
        <v>114.15291000000001</v>
      </c>
      <c r="AO20" s="43">
        <v>20.88869</v>
      </c>
      <c r="AP20" s="43">
        <v>0.55000000000000004</v>
      </c>
      <c r="AQ20" s="43">
        <v>166.91</v>
      </c>
      <c r="AR20" s="43"/>
      <c r="AS20" s="43">
        <v>31.149570000000001</v>
      </c>
      <c r="AT20" s="43">
        <v>33.906320000000001</v>
      </c>
      <c r="AU20" s="43"/>
      <c r="AV20" s="43">
        <v>193.10553999999999</v>
      </c>
      <c r="AW20" s="43">
        <v>30.577999999999999</v>
      </c>
      <c r="AX20" s="43"/>
      <c r="AY20" s="43">
        <v>0.14165</v>
      </c>
      <c r="AZ20" s="43"/>
      <c r="BA20" s="43">
        <v>2.2999999999999998</v>
      </c>
      <c r="BB20" s="43"/>
      <c r="BC20" s="43">
        <v>70.024959999999993</v>
      </c>
      <c r="BD20" s="43"/>
      <c r="BE20" s="43">
        <v>21.3</v>
      </c>
      <c r="BF20" s="43"/>
      <c r="BG20" s="43"/>
      <c r="BH20" s="43"/>
      <c r="BI20" s="43">
        <v>2.06046</v>
      </c>
      <c r="BJ20" s="43"/>
      <c r="BK20" s="43"/>
      <c r="BL20" s="43"/>
      <c r="BM20" s="43"/>
      <c r="BN20" s="43">
        <v>42.2</v>
      </c>
      <c r="BO20" s="43">
        <v>2.13</v>
      </c>
      <c r="BP20" s="43">
        <v>140.10281000000001</v>
      </c>
      <c r="BQ20" s="43"/>
      <c r="BR20" s="43">
        <v>3.7065999999999999</v>
      </c>
      <c r="BS20" s="43">
        <v>127.19392000000001</v>
      </c>
      <c r="BT20" s="43">
        <v>11.363009999999999</v>
      </c>
      <c r="BU20" s="43"/>
      <c r="BV20" s="43"/>
      <c r="BW20" s="43">
        <v>3.6075599999999999</v>
      </c>
      <c r="BX20" s="43"/>
      <c r="BY20" s="43"/>
      <c r="BZ20" s="43">
        <v>86.195639999999997</v>
      </c>
      <c r="CA20" s="43"/>
      <c r="CB20" s="43">
        <v>0.35589999999999999</v>
      </c>
      <c r="CC20" s="43">
        <v>0.627</v>
      </c>
      <c r="CD20" s="43">
        <v>18.559460000000001</v>
      </c>
      <c r="CE20" s="43">
        <v>426.32364000000001</v>
      </c>
      <c r="CF20" s="43"/>
      <c r="CG20" s="43">
        <v>151.5796</v>
      </c>
      <c r="CH20" s="43">
        <v>17.339200000000002</v>
      </c>
      <c r="CI20" s="43"/>
      <c r="CJ20" s="43"/>
      <c r="CK20" s="43">
        <v>16.120699999999999</v>
      </c>
      <c r="CL20" s="43">
        <v>4.54054</v>
      </c>
      <c r="CM20" s="43"/>
      <c r="CN20" s="43"/>
      <c r="CO20" s="43">
        <v>12.844720000000001</v>
      </c>
      <c r="CP20" s="43">
        <v>285.20999999999998</v>
      </c>
      <c r="CQ20" s="43"/>
      <c r="CR20" s="43">
        <v>30.391999999999999</v>
      </c>
      <c r="CS20" s="43"/>
      <c r="CT20" s="43">
        <v>22.28</v>
      </c>
    </row>
    <row r="21" spans="1:98" ht="15.6" x14ac:dyDescent="0.3">
      <c r="A21" s="1"/>
      <c r="B21" s="42" t="s">
        <v>765</v>
      </c>
      <c r="C21" s="43"/>
      <c r="D21" s="43"/>
      <c r="E21" s="43">
        <v>38.448459999999997</v>
      </c>
      <c r="F21" s="43">
        <v>6.8339999999999996</v>
      </c>
      <c r="G21" s="43"/>
      <c r="H21" s="43"/>
      <c r="I21" s="43"/>
      <c r="J21" s="43"/>
      <c r="K21" s="43"/>
      <c r="L21" s="43">
        <v>26.724599999999999</v>
      </c>
      <c r="M21" s="43">
        <v>11.7361</v>
      </c>
      <c r="N21" s="43">
        <v>13.41</v>
      </c>
      <c r="O21" s="43">
        <v>31.754000000000001</v>
      </c>
      <c r="P21" s="43"/>
      <c r="Q21" s="43"/>
      <c r="R21" s="43">
        <v>51.329000000000001</v>
      </c>
      <c r="S21" s="43"/>
      <c r="T21" s="43">
        <v>44.116799999999998</v>
      </c>
      <c r="U21" s="43"/>
      <c r="V21" s="43"/>
      <c r="W21" s="43"/>
      <c r="X21" s="43">
        <v>109.99053000000001</v>
      </c>
      <c r="Y21" s="43"/>
      <c r="Z21" s="43">
        <v>3.8003399999999998</v>
      </c>
      <c r="AA21" s="43"/>
      <c r="AB21" s="43"/>
      <c r="AC21" s="43">
        <v>16.420000000000002</v>
      </c>
      <c r="AD21" s="43"/>
      <c r="AE21" s="43"/>
      <c r="AF21" s="43"/>
      <c r="AG21" s="43"/>
      <c r="AH21" s="43">
        <v>0.28749999999999998</v>
      </c>
      <c r="AI21" s="43"/>
      <c r="AJ21" s="43">
        <v>4.9555300000000004</v>
      </c>
      <c r="AK21" s="43"/>
      <c r="AL21" s="43">
        <v>1.1793</v>
      </c>
      <c r="AM21" s="43">
        <v>42.003050000000002</v>
      </c>
      <c r="AN21" s="43">
        <v>115.7342</v>
      </c>
      <c r="AO21" s="43">
        <v>21.325469999999999</v>
      </c>
      <c r="AP21" s="43">
        <v>0.91</v>
      </c>
      <c r="AQ21" s="43">
        <v>161.93</v>
      </c>
      <c r="AR21" s="43"/>
      <c r="AS21" s="43">
        <v>29.380700000000001</v>
      </c>
      <c r="AT21" s="43">
        <v>33.804679999999998</v>
      </c>
      <c r="AU21" s="43"/>
      <c r="AV21" s="43">
        <v>190.41283999999999</v>
      </c>
      <c r="AW21" s="43">
        <v>30.337</v>
      </c>
      <c r="AX21" s="43"/>
      <c r="AY21" s="43">
        <v>0.19892000000000001</v>
      </c>
      <c r="AZ21" s="43"/>
      <c r="BA21" s="43">
        <v>2.2999999999999998</v>
      </c>
      <c r="BB21" s="43"/>
      <c r="BC21" s="43">
        <v>69.919870000000003</v>
      </c>
      <c r="BD21" s="43"/>
      <c r="BE21" s="43">
        <v>20.399999999999999</v>
      </c>
      <c r="BF21" s="43"/>
      <c r="BG21" s="43"/>
      <c r="BH21" s="43"/>
      <c r="BI21" s="43">
        <v>1.8985399999999999</v>
      </c>
      <c r="BJ21" s="43"/>
      <c r="BK21" s="43"/>
      <c r="BL21" s="43"/>
      <c r="BM21" s="43"/>
      <c r="BN21" s="43">
        <v>42.475999999999999</v>
      </c>
      <c r="BO21" s="43">
        <v>2.16</v>
      </c>
      <c r="BP21" s="43">
        <v>138.86580000000001</v>
      </c>
      <c r="BQ21" s="43"/>
      <c r="BR21" s="43">
        <v>3.7706</v>
      </c>
      <c r="BS21" s="43">
        <v>122.56196</v>
      </c>
      <c r="BT21" s="43">
        <v>10.723089999999999</v>
      </c>
      <c r="BU21" s="43"/>
      <c r="BV21" s="43"/>
      <c r="BW21" s="43">
        <v>3.8024800000000001</v>
      </c>
      <c r="BX21" s="43"/>
      <c r="BY21" s="43"/>
      <c r="BZ21" s="43">
        <v>86.186710000000005</v>
      </c>
      <c r="CA21" s="43"/>
      <c r="CB21" s="43">
        <v>0.3599</v>
      </c>
      <c r="CC21" s="43">
        <v>0.59299999999999997</v>
      </c>
      <c r="CD21" s="43">
        <v>18.19811</v>
      </c>
      <c r="CE21" s="43">
        <v>430.88855000000001</v>
      </c>
      <c r="CF21" s="43"/>
      <c r="CG21" s="43">
        <v>159.18029999999999</v>
      </c>
      <c r="CH21" s="43">
        <v>16.979420000000001</v>
      </c>
      <c r="CI21" s="43"/>
      <c r="CJ21" s="43"/>
      <c r="CK21" s="43">
        <v>15.261900000000001</v>
      </c>
      <c r="CL21" s="43">
        <v>4.50908</v>
      </c>
      <c r="CM21" s="43"/>
      <c r="CN21" s="43"/>
      <c r="CO21" s="43">
        <v>13.04322</v>
      </c>
      <c r="CP21" s="43">
        <v>275.99</v>
      </c>
      <c r="CQ21" s="43"/>
      <c r="CR21" s="43">
        <v>29.882000000000001</v>
      </c>
      <c r="CS21" s="43"/>
      <c r="CT21" s="43">
        <v>22.655000000000001</v>
      </c>
    </row>
    <row r="22" spans="1:98" ht="15.6" x14ac:dyDescent="0.3">
      <c r="A22" s="1"/>
      <c r="B22" s="42" t="s">
        <v>766</v>
      </c>
      <c r="C22" s="43"/>
      <c r="D22" s="43"/>
      <c r="E22" s="43">
        <v>38.48395</v>
      </c>
      <c r="F22" s="43">
        <v>7.6020000000000003</v>
      </c>
      <c r="G22" s="43"/>
      <c r="H22" s="43"/>
      <c r="I22" s="43"/>
      <c r="J22" s="43"/>
      <c r="K22" s="43"/>
      <c r="L22" s="43">
        <v>26.783300000000001</v>
      </c>
      <c r="M22" s="43">
        <v>11.083299999999999</v>
      </c>
      <c r="N22" s="43">
        <v>13.55</v>
      </c>
      <c r="O22" s="43">
        <v>31.13</v>
      </c>
      <c r="P22" s="43"/>
      <c r="Q22" s="43"/>
      <c r="R22" s="43">
        <v>51.156999999999996</v>
      </c>
      <c r="S22" s="43"/>
      <c r="T22" s="43">
        <v>40.701900000000002</v>
      </c>
      <c r="U22" s="43"/>
      <c r="V22" s="43"/>
      <c r="W22" s="43"/>
      <c r="X22" s="43">
        <v>153.97265999999999</v>
      </c>
      <c r="Y22" s="43"/>
      <c r="Z22" s="43">
        <v>3.65089</v>
      </c>
      <c r="AA22" s="43"/>
      <c r="AB22" s="43"/>
      <c r="AC22" s="43">
        <v>16.09</v>
      </c>
      <c r="AD22" s="43"/>
      <c r="AE22" s="43"/>
      <c r="AF22" s="43"/>
      <c r="AG22" s="43"/>
      <c r="AH22" s="43">
        <v>0.27750000000000002</v>
      </c>
      <c r="AI22" s="43"/>
      <c r="AJ22" s="43">
        <v>4.7631500000000004</v>
      </c>
      <c r="AK22" s="43"/>
      <c r="AL22" s="43">
        <v>1.2413000000000001</v>
      </c>
      <c r="AM22" s="43">
        <v>47.023769999999999</v>
      </c>
      <c r="AN22" s="43">
        <v>118.79737</v>
      </c>
      <c r="AO22" s="43">
        <v>25.08231</v>
      </c>
      <c r="AP22" s="43">
        <v>0.73</v>
      </c>
      <c r="AQ22" s="43">
        <v>138.32</v>
      </c>
      <c r="AR22" s="43"/>
      <c r="AS22" s="43">
        <v>29.79429</v>
      </c>
      <c r="AT22" s="43">
        <v>34.435580000000002</v>
      </c>
      <c r="AU22" s="43"/>
      <c r="AV22" s="43">
        <v>190.87913</v>
      </c>
      <c r="AW22" s="43">
        <v>30.1892</v>
      </c>
      <c r="AX22" s="43"/>
      <c r="AY22" s="43">
        <v>0.21429999999999999</v>
      </c>
      <c r="AZ22" s="43"/>
      <c r="BA22" s="43">
        <v>2.2999999999999998</v>
      </c>
      <c r="BB22" s="43"/>
      <c r="BC22" s="43">
        <v>69.034239999999997</v>
      </c>
      <c r="BD22" s="43"/>
      <c r="BE22" s="43">
        <v>20.399999999999999</v>
      </c>
      <c r="BF22" s="43"/>
      <c r="BG22" s="43"/>
      <c r="BH22" s="43"/>
      <c r="BI22" s="43">
        <v>2.1137600000000001</v>
      </c>
      <c r="BJ22" s="43"/>
      <c r="BK22" s="43"/>
      <c r="BL22" s="43"/>
      <c r="BM22" s="43"/>
      <c r="BN22" s="43">
        <v>41.79</v>
      </c>
      <c r="BO22" s="43">
        <v>2.19</v>
      </c>
      <c r="BP22" s="43">
        <v>140.64891</v>
      </c>
      <c r="BQ22" s="43"/>
      <c r="BR22" s="43">
        <v>3.7907899999999999</v>
      </c>
      <c r="BS22" s="43">
        <v>124.82426</v>
      </c>
      <c r="BT22" s="43">
        <v>10.63017</v>
      </c>
      <c r="BU22" s="43"/>
      <c r="BV22" s="43"/>
      <c r="BW22" s="43">
        <v>3.7307000000000001</v>
      </c>
      <c r="BX22" s="43"/>
      <c r="BY22" s="43"/>
      <c r="BZ22" s="43">
        <v>86.435490000000001</v>
      </c>
      <c r="CA22" s="43"/>
      <c r="CB22" s="43">
        <v>0.39879999999999999</v>
      </c>
      <c r="CC22" s="43">
        <v>0.57299999999999995</v>
      </c>
      <c r="CD22" s="43">
        <v>18.585329999999999</v>
      </c>
      <c r="CE22" s="43">
        <v>424.50562000000002</v>
      </c>
      <c r="CF22" s="43"/>
      <c r="CG22" s="43">
        <v>154.41560000000001</v>
      </c>
      <c r="CH22" s="43">
        <v>16.768940000000001</v>
      </c>
      <c r="CI22" s="43"/>
      <c r="CJ22" s="43"/>
      <c r="CK22" s="43">
        <v>14.598800000000001</v>
      </c>
      <c r="CL22" s="43">
        <v>4.5028499999999996</v>
      </c>
      <c r="CM22" s="43"/>
      <c r="CN22" s="43"/>
      <c r="CO22" s="43">
        <v>13.127280000000001</v>
      </c>
      <c r="CP22" s="43">
        <v>269.60000000000002</v>
      </c>
      <c r="CQ22" s="43"/>
      <c r="CR22" s="43">
        <v>29.687000000000001</v>
      </c>
      <c r="CS22" s="43"/>
      <c r="CT22" s="43">
        <v>16.02</v>
      </c>
    </row>
    <row r="23" spans="1:98" ht="15.6" x14ac:dyDescent="0.3">
      <c r="A23" s="1"/>
      <c r="B23" s="42" t="s">
        <v>767</v>
      </c>
      <c r="C23" s="43"/>
      <c r="D23" s="43"/>
      <c r="E23" s="43">
        <v>39.06317</v>
      </c>
      <c r="F23" s="43">
        <v>8.2230000000000008</v>
      </c>
      <c r="G23" s="43"/>
      <c r="H23" s="43"/>
      <c r="I23" s="43"/>
      <c r="J23" s="43"/>
      <c r="K23" s="43"/>
      <c r="L23" s="43">
        <v>26.148299999999999</v>
      </c>
      <c r="M23" s="43">
        <v>11.055199999999999</v>
      </c>
      <c r="N23" s="43">
        <v>13.83</v>
      </c>
      <c r="O23" s="43">
        <v>31.263999999999999</v>
      </c>
      <c r="P23" s="43"/>
      <c r="Q23" s="43"/>
      <c r="R23" s="43">
        <v>51.283000000000001</v>
      </c>
      <c r="S23" s="43"/>
      <c r="T23" s="43">
        <v>30.1037</v>
      </c>
      <c r="U23" s="43"/>
      <c r="V23" s="43"/>
      <c r="W23" s="43"/>
      <c r="X23" s="43">
        <v>144.00492</v>
      </c>
      <c r="Y23" s="43"/>
      <c r="Z23" s="43">
        <v>3.5474000000000001</v>
      </c>
      <c r="AA23" s="43"/>
      <c r="AB23" s="43"/>
      <c r="AC23" s="43">
        <v>15.35</v>
      </c>
      <c r="AD23" s="43"/>
      <c r="AE23" s="43"/>
      <c r="AF23" s="43"/>
      <c r="AG23" s="43"/>
      <c r="AH23" s="43">
        <v>0.2752</v>
      </c>
      <c r="AI23" s="43"/>
      <c r="AJ23" s="43">
        <v>4.8320100000000004</v>
      </c>
      <c r="AK23" s="43"/>
      <c r="AL23" s="43">
        <v>1.3474999999999999</v>
      </c>
      <c r="AM23" s="43">
        <v>48.103490000000001</v>
      </c>
      <c r="AN23" s="43">
        <v>116.70946000000001</v>
      </c>
      <c r="AO23" s="43">
        <v>25.482749999999999</v>
      </c>
      <c r="AP23" s="43">
        <v>0.73</v>
      </c>
      <c r="AQ23" s="43">
        <v>136.06</v>
      </c>
      <c r="AR23" s="43"/>
      <c r="AS23" s="43">
        <v>31.243960000000001</v>
      </c>
      <c r="AT23" s="43">
        <v>35.110250000000001</v>
      </c>
      <c r="AU23" s="43"/>
      <c r="AV23" s="43">
        <v>191.41952000000001</v>
      </c>
      <c r="AW23" s="43">
        <v>30.1099</v>
      </c>
      <c r="AX23" s="43"/>
      <c r="AY23" s="43">
        <v>0.18321999999999999</v>
      </c>
      <c r="AZ23" s="43"/>
      <c r="BA23" s="43">
        <v>2.4</v>
      </c>
      <c r="BB23" s="43"/>
      <c r="BC23" s="43">
        <v>68.835700000000003</v>
      </c>
      <c r="BD23" s="43"/>
      <c r="BE23" s="43">
        <v>20.399999999999999</v>
      </c>
      <c r="BF23" s="43"/>
      <c r="BG23" s="43"/>
      <c r="BH23" s="43"/>
      <c r="BI23" s="43">
        <v>1.89432</v>
      </c>
      <c r="BJ23" s="43"/>
      <c r="BK23" s="43"/>
      <c r="BL23" s="43"/>
      <c r="BM23" s="43"/>
      <c r="BN23" s="43">
        <v>41.883000000000003</v>
      </c>
      <c r="BO23" s="43">
        <v>2.1800000000000002</v>
      </c>
      <c r="BP23" s="43">
        <v>141.08273</v>
      </c>
      <c r="BQ23" s="43"/>
      <c r="BR23" s="43">
        <v>3.8713799999999998</v>
      </c>
      <c r="BS23" s="43">
        <v>125.94662</v>
      </c>
      <c r="BT23" s="43">
        <v>11.18507</v>
      </c>
      <c r="BU23" s="43"/>
      <c r="BV23" s="43"/>
      <c r="BW23" s="43">
        <v>3.7307000000000001</v>
      </c>
      <c r="BX23" s="43"/>
      <c r="BY23" s="43"/>
      <c r="BZ23" s="43">
        <v>87.438239999999993</v>
      </c>
      <c r="CA23" s="43"/>
      <c r="CB23" s="43">
        <v>0.46700000000000003</v>
      </c>
      <c r="CC23" s="43">
        <v>0.60799999999999998</v>
      </c>
      <c r="CD23" s="43">
        <v>17.99258</v>
      </c>
      <c r="CE23" s="43">
        <v>401.71659</v>
      </c>
      <c r="CF23" s="43"/>
      <c r="CG23" s="43">
        <v>154.87110000000001</v>
      </c>
      <c r="CH23" s="43">
        <v>17.036770000000001</v>
      </c>
      <c r="CI23" s="43"/>
      <c r="CJ23" s="43"/>
      <c r="CK23" s="43">
        <v>14.768700000000001</v>
      </c>
      <c r="CL23" s="43">
        <v>4.4831500000000002</v>
      </c>
      <c r="CM23" s="43"/>
      <c r="CN23" s="43"/>
      <c r="CO23" s="43">
        <v>13.33534</v>
      </c>
      <c r="CP23" s="43">
        <v>269.95</v>
      </c>
      <c r="CQ23" s="43"/>
      <c r="CR23" s="43">
        <v>29.768999999999998</v>
      </c>
      <c r="CS23" s="43"/>
      <c r="CT23" s="43">
        <v>13.372</v>
      </c>
    </row>
    <row r="24" spans="1:98" ht="15.6" x14ac:dyDescent="0.3">
      <c r="A24" s="1"/>
      <c r="B24" s="42" t="s">
        <v>768</v>
      </c>
      <c r="C24" s="43"/>
      <c r="D24" s="43"/>
      <c r="E24" s="43">
        <v>37.208910000000003</v>
      </c>
      <c r="F24" s="43">
        <v>8.8740000000000006</v>
      </c>
      <c r="G24" s="43"/>
      <c r="H24" s="43"/>
      <c r="I24" s="43"/>
      <c r="J24" s="43"/>
      <c r="K24" s="43"/>
      <c r="L24" s="43">
        <v>26.6142</v>
      </c>
      <c r="M24" s="43">
        <v>11.0663</v>
      </c>
      <c r="N24" s="43">
        <v>13.63</v>
      </c>
      <c r="O24" s="43">
        <v>31.372</v>
      </c>
      <c r="P24" s="43"/>
      <c r="Q24" s="43"/>
      <c r="R24" s="43">
        <v>51.343000000000004</v>
      </c>
      <c r="S24" s="43"/>
      <c r="T24" s="43">
        <v>25.05</v>
      </c>
      <c r="U24" s="43"/>
      <c r="V24" s="43"/>
      <c r="W24" s="43"/>
      <c r="X24" s="43">
        <v>140.07506000000001</v>
      </c>
      <c r="Y24" s="43"/>
      <c r="Z24" s="43">
        <v>4.0909399999999998</v>
      </c>
      <c r="AA24" s="43"/>
      <c r="AB24" s="43"/>
      <c r="AC24" s="43">
        <v>16.149999999999999</v>
      </c>
      <c r="AD24" s="43"/>
      <c r="AE24" s="43"/>
      <c r="AF24" s="43"/>
      <c r="AG24" s="43"/>
      <c r="AH24" s="43">
        <v>0.27460000000000001</v>
      </c>
      <c r="AI24" s="43"/>
      <c r="AJ24" s="43">
        <v>5.1929299999999996</v>
      </c>
      <c r="AK24" s="43"/>
      <c r="AL24" s="43">
        <v>1.9849000000000001</v>
      </c>
      <c r="AM24" s="43">
        <v>48.534579999999998</v>
      </c>
      <c r="AN24" s="43">
        <v>116.94575</v>
      </c>
      <c r="AO24" s="43">
        <v>25.982859999999999</v>
      </c>
      <c r="AP24" s="43">
        <v>0.72</v>
      </c>
      <c r="AQ24" s="43">
        <v>125.3</v>
      </c>
      <c r="AR24" s="43"/>
      <c r="AS24" s="43">
        <v>31.223710000000001</v>
      </c>
      <c r="AT24" s="43">
        <v>34.583460000000002</v>
      </c>
      <c r="AU24" s="43"/>
      <c r="AV24" s="43">
        <v>190.29678999999999</v>
      </c>
      <c r="AW24" s="43">
        <v>31.5837</v>
      </c>
      <c r="AX24" s="43"/>
      <c r="AY24" s="43">
        <v>0.17701</v>
      </c>
      <c r="AZ24" s="43"/>
      <c r="BA24" s="43">
        <v>2.2999999999999998</v>
      </c>
      <c r="BB24" s="43"/>
      <c r="BC24" s="43">
        <v>68.967929999999996</v>
      </c>
      <c r="BD24" s="43"/>
      <c r="BE24" s="43">
        <v>20.399999999999999</v>
      </c>
      <c r="BF24" s="43"/>
      <c r="BG24" s="43"/>
      <c r="BH24" s="43"/>
      <c r="BI24" s="43">
        <v>2.07565</v>
      </c>
      <c r="BJ24" s="43"/>
      <c r="BK24" s="43"/>
      <c r="BL24" s="43"/>
      <c r="BM24" s="43"/>
      <c r="BN24" s="43">
        <v>41.953000000000003</v>
      </c>
      <c r="BO24" s="43">
        <v>2.19</v>
      </c>
      <c r="BP24" s="43">
        <v>139.80834999999999</v>
      </c>
      <c r="BQ24" s="43"/>
      <c r="BR24" s="43">
        <v>3.9501200000000001</v>
      </c>
      <c r="BS24" s="43">
        <v>126.01439000000001</v>
      </c>
      <c r="BT24" s="43">
        <v>11.1561</v>
      </c>
      <c r="BU24" s="43"/>
      <c r="BV24" s="43"/>
      <c r="BW24" s="43">
        <v>3.87202</v>
      </c>
      <c r="BX24" s="43"/>
      <c r="BY24" s="43"/>
      <c r="BZ24" s="43">
        <v>87.234669999999994</v>
      </c>
      <c r="CA24" s="43"/>
      <c r="CB24" s="43">
        <v>0.53320000000000001</v>
      </c>
      <c r="CC24" s="43">
        <v>0.55200000000000005</v>
      </c>
      <c r="CD24" s="43">
        <v>18.111000000000001</v>
      </c>
      <c r="CE24" s="43">
        <v>395.76612999999998</v>
      </c>
      <c r="CF24" s="43"/>
      <c r="CG24" s="43">
        <v>148.42179999999999</v>
      </c>
      <c r="CH24" s="43">
        <v>16.956130000000002</v>
      </c>
      <c r="CI24" s="43"/>
      <c r="CJ24" s="43"/>
      <c r="CK24" s="43">
        <v>14.3415</v>
      </c>
      <c r="CL24" s="43">
        <v>4.4579800000000001</v>
      </c>
      <c r="CM24" s="43"/>
      <c r="CN24" s="43"/>
      <c r="CO24" s="43">
        <v>14.156499999999999</v>
      </c>
      <c r="CP24" s="43">
        <v>278.04000000000002</v>
      </c>
      <c r="CQ24" s="43"/>
      <c r="CR24" s="43">
        <v>30.149000000000001</v>
      </c>
      <c r="CS24" s="43"/>
      <c r="CT24" s="43">
        <v>15.27</v>
      </c>
    </row>
    <row r="25" spans="1:98" ht="15.6" x14ac:dyDescent="0.3">
      <c r="A25" s="1"/>
      <c r="B25" s="42" t="s">
        <v>769</v>
      </c>
      <c r="C25" s="43"/>
      <c r="D25" s="43"/>
      <c r="E25" s="43">
        <v>32.372320000000002</v>
      </c>
      <c r="F25" s="43">
        <v>9.532</v>
      </c>
      <c r="G25" s="43"/>
      <c r="H25" s="43"/>
      <c r="I25" s="43"/>
      <c r="J25" s="43"/>
      <c r="K25" s="43"/>
      <c r="L25" s="43">
        <v>27.041899999999998</v>
      </c>
      <c r="M25" s="43">
        <v>10.920199999999999</v>
      </c>
      <c r="N25" s="43">
        <v>13.65</v>
      </c>
      <c r="O25" s="43">
        <v>30.585999999999999</v>
      </c>
      <c r="P25" s="43"/>
      <c r="Q25" s="43"/>
      <c r="R25" s="43">
        <v>51.491</v>
      </c>
      <c r="S25" s="43"/>
      <c r="T25" s="43">
        <v>41.913899999999998</v>
      </c>
      <c r="U25" s="43"/>
      <c r="V25" s="43"/>
      <c r="W25" s="43"/>
      <c r="X25" s="43">
        <v>113.4067</v>
      </c>
      <c r="Y25" s="43"/>
      <c r="Z25" s="43">
        <v>4.37521</v>
      </c>
      <c r="AA25" s="43"/>
      <c r="AB25" s="43"/>
      <c r="AC25" s="43">
        <v>16.579999999999998</v>
      </c>
      <c r="AD25" s="43"/>
      <c r="AE25" s="43"/>
      <c r="AF25" s="43"/>
      <c r="AG25" s="43"/>
      <c r="AH25" s="43">
        <v>0.27289999999999998</v>
      </c>
      <c r="AI25" s="43"/>
      <c r="AJ25" s="43">
        <v>4.6838199999999999</v>
      </c>
      <c r="AK25" s="43"/>
      <c r="AL25" s="43">
        <v>2.0707</v>
      </c>
      <c r="AM25" s="43">
        <v>49.087940000000003</v>
      </c>
      <c r="AN25" s="43">
        <v>116.36163000000001</v>
      </c>
      <c r="AO25" s="43">
        <v>25.718229999999998</v>
      </c>
      <c r="AP25" s="43">
        <v>0.63</v>
      </c>
      <c r="AQ25" s="43">
        <v>124.5</v>
      </c>
      <c r="AR25" s="43"/>
      <c r="AS25" s="43">
        <v>32.44632</v>
      </c>
      <c r="AT25" s="43">
        <v>34.848869999999998</v>
      </c>
      <c r="AU25" s="43"/>
      <c r="AV25" s="43">
        <v>189.16826</v>
      </c>
      <c r="AW25" s="43">
        <v>32.906100000000002</v>
      </c>
      <c r="AX25" s="43"/>
      <c r="AY25" s="43">
        <v>0.28772999999999999</v>
      </c>
      <c r="AZ25" s="43"/>
      <c r="BA25" s="43">
        <v>2.4</v>
      </c>
      <c r="BB25" s="43"/>
      <c r="BC25" s="43">
        <v>69.096919999999997</v>
      </c>
      <c r="BD25" s="43"/>
      <c r="BE25" s="43">
        <v>20.399999999999999</v>
      </c>
      <c r="BF25" s="43"/>
      <c r="BG25" s="43"/>
      <c r="BH25" s="43"/>
      <c r="BI25" s="43">
        <v>1.9926600000000001</v>
      </c>
      <c r="BJ25" s="43"/>
      <c r="BK25" s="43"/>
      <c r="BL25" s="43"/>
      <c r="BM25" s="43"/>
      <c r="BN25" s="43">
        <v>38.47</v>
      </c>
      <c r="BO25" s="43">
        <v>2.15</v>
      </c>
      <c r="BP25" s="43">
        <v>136.84723</v>
      </c>
      <c r="BQ25" s="43"/>
      <c r="BR25" s="43">
        <v>3.9098600000000001</v>
      </c>
      <c r="BS25" s="43">
        <v>124.94528</v>
      </c>
      <c r="BT25" s="43">
        <v>11.72871</v>
      </c>
      <c r="BU25" s="43"/>
      <c r="BV25" s="43"/>
      <c r="BW25" s="43">
        <v>3.9659300000000002</v>
      </c>
      <c r="BX25" s="43"/>
      <c r="BY25" s="43"/>
      <c r="BZ25" s="43">
        <v>87.113939999999999</v>
      </c>
      <c r="CA25" s="43"/>
      <c r="CB25" s="43">
        <v>0.63729999999999998</v>
      </c>
      <c r="CC25" s="43">
        <v>0.57499999999999996</v>
      </c>
      <c r="CD25" s="43">
        <v>19.863250000000001</v>
      </c>
      <c r="CE25" s="43">
        <v>386.08326</v>
      </c>
      <c r="CF25" s="43"/>
      <c r="CG25" s="43">
        <v>155.21979999999999</v>
      </c>
      <c r="CH25" s="43">
        <v>16.807919999999999</v>
      </c>
      <c r="CI25" s="43"/>
      <c r="CJ25" s="43"/>
      <c r="CK25" s="43">
        <v>14.5608</v>
      </c>
      <c r="CL25" s="43">
        <v>4.42509</v>
      </c>
      <c r="CM25" s="43"/>
      <c r="CN25" s="43"/>
      <c r="CO25" s="43">
        <v>14.742929999999999</v>
      </c>
      <c r="CP25" s="43">
        <v>284.95</v>
      </c>
      <c r="CQ25" s="43"/>
      <c r="CR25" s="43">
        <v>29.734000000000002</v>
      </c>
      <c r="CS25" s="43"/>
      <c r="CT25" s="43">
        <v>7.4379999999999997</v>
      </c>
    </row>
    <row r="26" spans="1:98" ht="15.6" x14ac:dyDescent="0.3">
      <c r="A26" s="1"/>
      <c r="B26" s="42" t="s">
        <v>770</v>
      </c>
      <c r="C26" s="43"/>
      <c r="D26" s="43"/>
      <c r="E26" s="43">
        <v>32.25967</v>
      </c>
      <c r="F26" s="43">
        <v>9.1910000000000007</v>
      </c>
      <c r="G26" s="43"/>
      <c r="H26" s="43"/>
      <c r="I26" s="43"/>
      <c r="J26" s="43"/>
      <c r="K26" s="43"/>
      <c r="L26" s="43">
        <v>26.68</v>
      </c>
      <c r="M26" s="43">
        <v>10.5741</v>
      </c>
      <c r="N26" s="43">
        <v>13.79</v>
      </c>
      <c r="O26" s="43">
        <v>30.61</v>
      </c>
      <c r="P26" s="43"/>
      <c r="Q26" s="43"/>
      <c r="R26" s="43">
        <v>51.15</v>
      </c>
      <c r="S26" s="43"/>
      <c r="T26" s="43">
        <v>33.099200000000003</v>
      </c>
      <c r="U26" s="43"/>
      <c r="V26" s="43"/>
      <c r="W26" s="43"/>
      <c r="X26" s="43">
        <v>88.24015</v>
      </c>
      <c r="Y26" s="43"/>
      <c r="Z26" s="43">
        <v>4.4077599999999997</v>
      </c>
      <c r="AA26" s="43"/>
      <c r="AB26" s="43"/>
      <c r="AC26" s="43">
        <v>17.059999999999999</v>
      </c>
      <c r="AD26" s="43"/>
      <c r="AE26" s="43"/>
      <c r="AF26" s="43"/>
      <c r="AG26" s="43"/>
      <c r="AH26" s="43">
        <v>0.27360000000000001</v>
      </c>
      <c r="AI26" s="43"/>
      <c r="AJ26" s="43">
        <v>4.0358400000000003</v>
      </c>
      <c r="AK26" s="43"/>
      <c r="AL26" s="43">
        <v>2.2959000000000001</v>
      </c>
      <c r="AM26" s="43">
        <v>48.97777</v>
      </c>
      <c r="AN26" s="43">
        <v>117.27883</v>
      </c>
      <c r="AO26" s="43">
        <v>24.94126</v>
      </c>
      <c r="AP26" s="43">
        <v>0.44</v>
      </c>
      <c r="AQ26" s="43">
        <v>124.7</v>
      </c>
      <c r="AR26" s="43"/>
      <c r="AS26" s="43">
        <v>32.452359999999999</v>
      </c>
      <c r="AT26" s="43">
        <v>35.711570000000002</v>
      </c>
      <c r="AU26" s="43"/>
      <c r="AV26" s="43">
        <v>190.25403</v>
      </c>
      <c r="AW26" s="43">
        <v>34.4589</v>
      </c>
      <c r="AX26" s="43"/>
      <c r="AY26" s="43">
        <v>0.26511000000000001</v>
      </c>
      <c r="AZ26" s="43"/>
      <c r="BA26" s="43">
        <v>2.4</v>
      </c>
      <c r="BB26" s="43"/>
      <c r="BC26" s="43">
        <v>68.012609999999995</v>
      </c>
      <c r="BD26" s="43"/>
      <c r="BE26" s="43">
        <v>20.399999999999999</v>
      </c>
      <c r="BF26" s="43"/>
      <c r="BG26" s="43"/>
      <c r="BH26" s="43"/>
      <c r="BI26" s="43">
        <v>2.2019700000000002</v>
      </c>
      <c r="BJ26" s="43"/>
      <c r="BK26" s="43"/>
      <c r="BL26" s="43"/>
      <c r="BM26" s="43"/>
      <c r="BN26" s="43">
        <v>33.587000000000003</v>
      </c>
      <c r="BO26" s="43">
        <v>2.11</v>
      </c>
      <c r="BP26" s="43">
        <v>136.82266000000001</v>
      </c>
      <c r="BQ26" s="43"/>
      <c r="BR26" s="43">
        <v>3.9670700000000001</v>
      </c>
      <c r="BS26" s="43">
        <v>125.92198999999999</v>
      </c>
      <c r="BT26" s="43">
        <v>11.32743</v>
      </c>
      <c r="BU26" s="43"/>
      <c r="BV26" s="43"/>
      <c r="BW26" s="43">
        <v>4.0273599999999998</v>
      </c>
      <c r="BX26" s="43"/>
      <c r="BY26" s="43"/>
      <c r="BZ26" s="43">
        <v>87.848619999999997</v>
      </c>
      <c r="CA26" s="43"/>
      <c r="CB26" s="43">
        <v>0.72019999999999995</v>
      </c>
      <c r="CC26" s="43">
        <v>0.6</v>
      </c>
      <c r="CD26" s="43">
        <v>20.505790000000001</v>
      </c>
      <c r="CE26" s="43">
        <v>379.28937000000002</v>
      </c>
      <c r="CF26" s="43"/>
      <c r="CG26" s="43">
        <v>156.74860000000001</v>
      </c>
      <c r="CH26" s="43">
        <v>16.932970000000001</v>
      </c>
      <c r="CI26" s="43"/>
      <c r="CJ26" s="43"/>
      <c r="CK26" s="43">
        <v>15.3889</v>
      </c>
      <c r="CL26" s="43">
        <v>4.4368499999999997</v>
      </c>
      <c r="CM26" s="43"/>
      <c r="CN26" s="43"/>
      <c r="CO26" s="43">
        <v>15.71133</v>
      </c>
      <c r="CP26" s="43">
        <v>285.19</v>
      </c>
      <c r="CQ26" s="43"/>
      <c r="CR26" s="43">
        <v>29.655999999999999</v>
      </c>
      <c r="CS26" s="43"/>
      <c r="CT26" s="43">
        <v>8.9749999999999996</v>
      </c>
    </row>
    <row r="27" spans="1:98" ht="15.6" x14ac:dyDescent="0.3">
      <c r="A27" s="1"/>
      <c r="B27" s="42" t="s">
        <v>771</v>
      </c>
      <c r="C27" s="43"/>
      <c r="D27" s="43"/>
      <c r="E27" s="43">
        <v>32.310180000000003</v>
      </c>
      <c r="F27" s="43">
        <v>9.2739999999999991</v>
      </c>
      <c r="G27" s="43"/>
      <c r="H27" s="43"/>
      <c r="I27" s="43"/>
      <c r="J27" s="43"/>
      <c r="K27" s="43"/>
      <c r="L27" s="43">
        <v>27.56</v>
      </c>
      <c r="M27" s="43">
        <v>10.5679</v>
      </c>
      <c r="N27" s="43">
        <v>13.77</v>
      </c>
      <c r="O27" s="43">
        <v>31.786000000000001</v>
      </c>
      <c r="P27" s="43"/>
      <c r="Q27" s="43"/>
      <c r="R27" s="43">
        <v>51.161000000000001</v>
      </c>
      <c r="S27" s="43"/>
      <c r="T27" s="43">
        <v>18.552</v>
      </c>
      <c r="U27" s="43"/>
      <c r="V27" s="43"/>
      <c r="W27" s="43"/>
      <c r="X27" s="43">
        <v>112.07348</v>
      </c>
      <c r="Y27" s="43"/>
      <c r="Z27" s="43">
        <v>4.4102800000000002</v>
      </c>
      <c r="AA27" s="43"/>
      <c r="AB27" s="43"/>
      <c r="AC27" s="43">
        <v>16.64</v>
      </c>
      <c r="AD27" s="43"/>
      <c r="AE27" s="43"/>
      <c r="AF27" s="43"/>
      <c r="AG27" s="43"/>
      <c r="AH27" s="43">
        <v>0.27910000000000001</v>
      </c>
      <c r="AI27" s="43"/>
      <c r="AJ27" s="43">
        <v>4.1829499999999999</v>
      </c>
      <c r="AK27" s="43"/>
      <c r="AL27" s="43">
        <v>2.3351999999999999</v>
      </c>
      <c r="AM27" s="43">
        <v>47.578330000000001</v>
      </c>
      <c r="AN27" s="43">
        <v>118.26058999999999</v>
      </c>
      <c r="AO27" s="43">
        <v>25.98714</v>
      </c>
      <c r="AP27" s="43">
        <v>0.24</v>
      </c>
      <c r="AQ27" s="43">
        <v>123.97</v>
      </c>
      <c r="AR27" s="43"/>
      <c r="AS27" s="43">
        <v>32.964480000000002</v>
      </c>
      <c r="AT27" s="43">
        <v>35.305129999999998</v>
      </c>
      <c r="AU27" s="43"/>
      <c r="AV27" s="43">
        <v>192.08776</v>
      </c>
      <c r="AW27" s="43">
        <v>33.675600000000003</v>
      </c>
      <c r="AX27" s="43"/>
      <c r="AY27" s="43">
        <v>0.22908000000000001</v>
      </c>
      <c r="AZ27" s="43"/>
      <c r="BA27" s="43">
        <v>2.2999999999999998</v>
      </c>
      <c r="BB27" s="43"/>
      <c r="BC27" s="43">
        <v>67.403549999999996</v>
      </c>
      <c r="BD27" s="43"/>
      <c r="BE27" s="43">
        <v>20.399999999999999</v>
      </c>
      <c r="BF27" s="43"/>
      <c r="BG27" s="43"/>
      <c r="BH27" s="43"/>
      <c r="BI27" s="43">
        <v>2.23142</v>
      </c>
      <c r="BJ27" s="43"/>
      <c r="BK27" s="43"/>
      <c r="BL27" s="43"/>
      <c r="BM27" s="43"/>
      <c r="BN27" s="43">
        <v>27.614000000000001</v>
      </c>
      <c r="BO27" s="43">
        <v>2.4</v>
      </c>
      <c r="BP27" s="43">
        <v>138.53899000000001</v>
      </c>
      <c r="BQ27" s="43"/>
      <c r="BR27" s="43">
        <v>3.9826000000000001</v>
      </c>
      <c r="BS27" s="43">
        <v>128.40172000000001</v>
      </c>
      <c r="BT27" s="43">
        <v>11.78491</v>
      </c>
      <c r="BU27" s="43"/>
      <c r="BV27" s="43"/>
      <c r="BW27" s="43">
        <v>3.8865599999999998</v>
      </c>
      <c r="BX27" s="43"/>
      <c r="BY27" s="43"/>
      <c r="BZ27" s="43">
        <v>88.012749999999997</v>
      </c>
      <c r="CA27" s="43"/>
      <c r="CB27" s="43">
        <v>0.92420000000000002</v>
      </c>
      <c r="CC27" s="43">
        <v>0.55600000000000005</v>
      </c>
      <c r="CD27" s="43">
        <v>20.528269999999999</v>
      </c>
      <c r="CE27" s="43">
        <v>368.10140000000001</v>
      </c>
      <c r="CF27" s="43"/>
      <c r="CG27" s="43">
        <v>158.1678</v>
      </c>
      <c r="CH27" s="43">
        <v>16.958010000000002</v>
      </c>
      <c r="CI27" s="43"/>
      <c r="CJ27" s="43"/>
      <c r="CK27" s="43">
        <v>15.4057</v>
      </c>
      <c r="CL27" s="43">
        <v>4.4288699999999999</v>
      </c>
      <c r="CM27" s="43"/>
      <c r="CN27" s="43"/>
      <c r="CO27" s="43">
        <v>15.75958</v>
      </c>
      <c r="CP27" s="43">
        <v>285.74</v>
      </c>
      <c r="CQ27" s="43"/>
      <c r="CR27" s="43">
        <v>30.010999999999999</v>
      </c>
      <c r="CS27" s="43"/>
      <c r="CT27" s="43">
        <v>8.1820000000000004</v>
      </c>
    </row>
    <row r="28" spans="1:98" ht="15.6" x14ac:dyDescent="0.3">
      <c r="A28" s="1"/>
      <c r="B28" s="42" t="s">
        <v>772</v>
      </c>
      <c r="C28" s="43"/>
      <c r="D28" s="43"/>
      <c r="E28" s="43">
        <v>32.413319999999999</v>
      </c>
      <c r="F28" s="43">
        <v>8.5579999999999998</v>
      </c>
      <c r="G28" s="43"/>
      <c r="H28" s="43"/>
      <c r="I28" s="43"/>
      <c r="J28" s="43"/>
      <c r="K28" s="43"/>
      <c r="L28" s="43">
        <v>27.229299999999999</v>
      </c>
      <c r="M28" s="43">
        <v>9.2068999999999992</v>
      </c>
      <c r="N28" s="43">
        <v>13.31</v>
      </c>
      <c r="O28" s="43">
        <v>32.159999999999997</v>
      </c>
      <c r="P28" s="43"/>
      <c r="Q28" s="43"/>
      <c r="R28" s="43">
        <v>51.381999999999998</v>
      </c>
      <c r="S28" s="43"/>
      <c r="T28" s="43">
        <v>21.895199999999999</v>
      </c>
      <c r="U28" s="43"/>
      <c r="V28" s="43"/>
      <c r="W28" s="43"/>
      <c r="X28" s="43">
        <v>110.69658</v>
      </c>
      <c r="Y28" s="43"/>
      <c r="Z28" s="43">
        <v>3.9451100000000001</v>
      </c>
      <c r="AA28" s="43"/>
      <c r="AB28" s="43"/>
      <c r="AC28" s="43">
        <v>16.73</v>
      </c>
      <c r="AD28" s="43"/>
      <c r="AE28" s="43"/>
      <c r="AF28" s="43"/>
      <c r="AG28" s="43"/>
      <c r="AH28" s="43">
        <v>0.27739999999999998</v>
      </c>
      <c r="AI28" s="43"/>
      <c r="AJ28" s="43">
        <v>4.0119499999999997</v>
      </c>
      <c r="AK28" s="43"/>
      <c r="AL28" s="43">
        <v>2.9975000000000001</v>
      </c>
      <c r="AM28" s="43">
        <v>47.201909999999998</v>
      </c>
      <c r="AN28" s="43">
        <v>116.24785</v>
      </c>
      <c r="AO28" s="43">
        <v>27.325710000000001</v>
      </c>
      <c r="AP28" s="43">
        <v>0.57999999999999996</v>
      </c>
      <c r="AQ28" s="43">
        <v>123.23</v>
      </c>
      <c r="AR28" s="43"/>
      <c r="AS28" s="43">
        <v>33.789180000000002</v>
      </c>
      <c r="AT28" s="43">
        <v>35.233379999999997</v>
      </c>
      <c r="AU28" s="43"/>
      <c r="AV28" s="43">
        <v>192.36296999999999</v>
      </c>
      <c r="AW28" s="43">
        <v>34.212200000000003</v>
      </c>
      <c r="AX28" s="43"/>
      <c r="AY28" s="43">
        <v>0.19086</v>
      </c>
      <c r="AZ28" s="43"/>
      <c r="BA28" s="43">
        <v>2.4</v>
      </c>
      <c r="BB28" s="43"/>
      <c r="BC28" s="43">
        <v>67.57441</v>
      </c>
      <c r="BD28" s="43"/>
      <c r="BE28" s="43">
        <v>20.399999999999999</v>
      </c>
      <c r="BF28" s="43"/>
      <c r="BG28" s="43"/>
      <c r="BH28" s="43"/>
      <c r="BI28" s="43">
        <v>2.3218999999999999</v>
      </c>
      <c r="BJ28" s="43"/>
      <c r="BK28" s="43"/>
      <c r="BL28" s="43"/>
      <c r="BM28" s="43"/>
      <c r="BN28" s="43">
        <v>27.356999999999999</v>
      </c>
      <c r="BO28" s="43">
        <v>2.06</v>
      </c>
      <c r="BP28" s="43">
        <v>138.81671</v>
      </c>
      <c r="BQ28" s="43"/>
      <c r="BR28" s="43">
        <v>3.9754100000000001</v>
      </c>
      <c r="BS28" s="43">
        <v>127.39205</v>
      </c>
      <c r="BT28" s="43">
        <v>12.61059</v>
      </c>
      <c r="BU28" s="43"/>
      <c r="BV28" s="43"/>
      <c r="BW28" s="43">
        <v>3.7307000000000001</v>
      </c>
      <c r="BX28" s="43"/>
      <c r="BY28" s="43"/>
      <c r="BZ28" s="43">
        <v>87.879729999999995</v>
      </c>
      <c r="CA28" s="43"/>
      <c r="CB28" s="43">
        <v>1.2459</v>
      </c>
      <c r="CC28" s="43">
        <v>0.55600000000000005</v>
      </c>
      <c r="CD28" s="43">
        <v>22.235959999999999</v>
      </c>
      <c r="CE28" s="43">
        <v>373.33726999999999</v>
      </c>
      <c r="CF28" s="43"/>
      <c r="CG28" s="43">
        <v>153.1602</v>
      </c>
      <c r="CH28" s="43">
        <v>16.728929999999998</v>
      </c>
      <c r="CI28" s="43"/>
      <c r="CJ28" s="43"/>
      <c r="CK28" s="43">
        <v>15.667899999999999</v>
      </c>
      <c r="CL28" s="43">
        <v>4.4591799999999999</v>
      </c>
      <c r="CM28" s="43"/>
      <c r="CN28" s="43"/>
      <c r="CO28" s="43">
        <v>16.125309999999999</v>
      </c>
      <c r="CP28" s="43">
        <v>279.27</v>
      </c>
      <c r="CQ28" s="43"/>
      <c r="CR28" s="43">
        <v>30.027000000000001</v>
      </c>
      <c r="CS28" s="43"/>
      <c r="CT28" s="43">
        <v>8.1989999999999998</v>
      </c>
    </row>
    <row r="29" spans="1:98" ht="15.6" x14ac:dyDescent="0.3">
      <c r="A29" s="1"/>
      <c r="B29" s="42" t="s">
        <v>773</v>
      </c>
      <c r="C29" s="43"/>
      <c r="D29" s="43"/>
      <c r="E29" s="43">
        <v>32.271230000000003</v>
      </c>
      <c r="F29" s="43">
        <v>9.4280000000000008</v>
      </c>
      <c r="G29" s="43"/>
      <c r="H29" s="43"/>
      <c r="I29" s="43"/>
      <c r="J29" s="43"/>
      <c r="K29" s="43"/>
      <c r="L29" s="43">
        <v>27.184000000000001</v>
      </c>
      <c r="M29" s="43">
        <v>8.8697999999999997</v>
      </c>
      <c r="N29" s="43">
        <v>13.31</v>
      </c>
      <c r="O29" s="43">
        <v>31.074000000000002</v>
      </c>
      <c r="P29" s="43"/>
      <c r="Q29" s="43"/>
      <c r="R29" s="43">
        <v>51.204999999999998</v>
      </c>
      <c r="S29" s="43"/>
      <c r="T29" s="43">
        <v>34.058500000000002</v>
      </c>
      <c r="U29" s="43"/>
      <c r="V29" s="43"/>
      <c r="W29" s="43"/>
      <c r="X29" s="43">
        <v>142.03706</v>
      </c>
      <c r="Y29" s="43"/>
      <c r="Z29" s="43">
        <v>4.14039</v>
      </c>
      <c r="AA29" s="43"/>
      <c r="AB29" s="43"/>
      <c r="AC29" s="43">
        <v>15.39</v>
      </c>
      <c r="AD29" s="43"/>
      <c r="AE29" s="43"/>
      <c r="AF29" s="43"/>
      <c r="AG29" s="43"/>
      <c r="AH29" s="43">
        <v>0.27460000000000001</v>
      </c>
      <c r="AI29" s="43"/>
      <c r="AJ29" s="43">
        <v>4.3253700000000004</v>
      </c>
      <c r="AK29" s="43"/>
      <c r="AL29" s="43">
        <v>3.4228000000000001</v>
      </c>
      <c r="AM29" s="43">
        <v>48.761369999999999</v>
      </c>
      <c r="AN29" s="43">
        <v>114.79125000000001</v>
      </c>
      <c r="AO29" s="43">
        <v>27.331579999999999</v>
      </c>
      <c r="AP29" s="43">
        <v>1</v>
      </c>
      <c r="AQ29" s="43">
        <v>122.42</v>
      </c>
      <c r="AR29" s="43"/>
      <c r="AS29" s="43">
        <v>33.60859</v>
      </c>
      <c r="AT29" s="43">
        <v>34.95919</v>
      </c>
      <c r="AU29" s="43"/>
      <c r="AV29" s="43">
        <v>192.30034000000001</v>
      </c>
      <c r="AW29" s="43">
        <v>33.493899999999996</v>
      </c>
      <c r="AX29" s="43"/>
      <c r="AY29" s="43">
        <v>0.28666000000000003</v>
      </c>
      <c r="AZ29" s="43"/>
      <c r="BA29" s="43">
        <v>2.2999999999999998</v>
      </c>
      <c r="BB29" s="43"/>
      <c r="BC29" s="43">
        <v>67.924210000000002</v>
      </c>
      <c r="BD29" s="43"/>
      <c r="BE29" s="43">
        <v>20.399999999999999</v>
      </c>
      <c r="BF29" s="43"/>
      <c r="BG29" s="43"/>
      <c r="BH29" s="43"/>
      <c r="BI29" s="43">
        <v>2.1536400000000002</v>
      </c>
      <c r="BJ29" s="43"/>
      <c r="BK29" s="43"/>
      <c r="BL29" s="43"/>
      <c r="BM29" s="43"/>
      <c r="BN29" s="43">
        <v>27.594000000000001</v>
      </c>
      <c r="BO29" s="43">
        <v>2.38</v>
      </c>
      <c r="BP29" s="43">
        <v>139.11976999999999</v>
      </c>
      <c r="BQ29" s="43"/>
      <c r="BR29" s="43">
        <v>3.98482</v>
      </c>
      <c r="BS29" s="43">
        <v>129.04438999999999</v>
      </c>
      <c r="BT29" s="43">
        <v>12.485569999999999</v>
      </c>
      <c r="BU29" s="43"/>
      <c r="BV29" s="43"/>
      <c r="BW29" s="43">
        <v>3.87202</v>
      </c>
      <c r="BX29" s="43"/>
      <c r="BY29" s="43"/>
      <c r="BZ29" s="43">
        <v>87.956090000000003</v>
      </c>
      <c r="CA29" s="43"/>
      <c r="CB29" s="43">
        <v>1.4374</v>
      </c>
      <c r="CC29" s="43">
        <v>0.54400000000000004</v>
      </c>
      <c r="CD29" s="43">
        <v>22.124559999999999</v>
      </c>
      <c r="CE29" s="43">
        <v>365.23759000000001</v>
      </c>
      <c r="CF29" s="43"/>
      <c r="CG29" s="43">
        <v>159.9717</v>
      </c>
      <c r="CH29" s="43">
        <v>16.78819</v>
      </c>
      <c r="CI29" s="43"/>
      <c r="CJ29" s="43"/>
      <c r="CK29" s="43">
        <v>15.905200000000001</v>
      </c>
      <c r="CL29" s="43">
        <v>4.4485999999999999</v>
      </c>
      <c r="CM29" s="43"/>
      <c r="CN29" s="43"/>
      <c r="CO29" s="43">
        <v>16.01277</v>
      </c>
      <c r="CP29" s="43">
        <v>278.77999999999997</v>
      </c>
      <c r="CQ29" s="43"/>
      <c r="CR29" s="43">
        <v>29.841000000000001</v>
      </c>
      <c r="CS29" s="43"/>
      <c r="CT29" s="43">
        <v>9.8789999999999996</v>
      </c>
    </row>
    <row r="30" spans="1:98" ht="15.6" x14ac:dyDescent="0.3">
      <c r="A30" s="1"/>
      <c r="B30" s="42" t="s">
        <v>774</v>
      </c>
      <c r="C30" s="43"/>
      <c r="D30" s="43"/>
      <c r="E30" s="43">
        <v>33.204709999999999</v>
      </c>
      <c r="F30" s="43">
        <v>8.4580000000000002</v>
      </c>
      <c r="G30" s="43"/>
      <c r="H30" s="43"/>
      <c r="I30" s="43"/>
      <c r="J30" s="43"/>
      <c r="K30" s="43"/>
      <c r="L30" s="43">
        <v>26.803000000000001</v>
      </c>
      <c r="M30" s="43">
        <v>9.9993999999999996</v>
      </c>
      <c r="N30" s="43">
        <v>13.49</v>
      </c>
      <c r="O30" s="43">
        <v>31.562000000000001</v>
      </c>
      <c r="P30" s="43"/>
      <c r="Q30" s="43"/>
      <c r="R30" s="43">
        <v>51.533000000000001</v>
      </c>
      <c r="S30" s="43"/>
      <c r="T30" s="43">
        <v>41.9589</v>
      </c>
      <c r="U30" s="43"/>
      <c r="V30" s="43"/>
      <c r="W30" s="43"/>
      <c r="X30" s="43">
        <v>115.87634</v>
      </c>
      <c r="Y30" s="43"/>
      <c r="Z30" s="43">
        <v>4.2883599999999999</v>
      </c>
      <c r="AA30" s="43"/>
      <c r="AB30" s="43"/>
      <c r="AC30" s="43">
        <v>15.85</v>
      </c>
      <c r="AD30" s="43"/>
      <c r="AE30" s="43"/>
      <c r="AF30" s="43"/>
      <c r="AG30" s="43"/>
      <c r="AH30" s="43">
        <v>0.27689999999999998</v>
      </c>
      <c r="AI30" s="43"/>
      <c r="AJ30" s="43">
        <v>4.6141800000000002</v>
      </c>
      <c r="AK30" s="43"/>
      <c r="AL30" s="43">
        <v>3.7786</v>
      </c>
      <c r="AM30" s="43">
        <v>48.749459999999999</v>
      </c>
      <c r="AN30" s="43">
        <v>113.11136</v>
      </c>
      <c r="AO30" s="43">
        <v>26.694959999999998</v>
      </c>
      <c r="AP30" s="43">
        <v>0.9</v>
      </c>
      <c r="AQ30" s="43">
        <v>121.74</v>
      </c>
      <c r="AR30" s="43"/>
      <c r="AS30" s="43">
        <v>34.314929999999997</v>
      </c>
      <c r="AT30" s="43">
        <v>35.135100000000001</v>
      </c>
      <c r="AU30" s="43"/>
      <c r="AV30" s="43">
        <v>192.55198999999999</v>
      </c>
      <c r="AW30" s="43">
        <v>33.7729</v>
      </c>
      <c r="AX30" s="43"/>
      <c r="AY30" s="43">
        <v>0.19467000000000001</v>
      </c>
      <c r="AZ30" s="43"/>
      <c r="BA30" s="43">
        <v>2.4</v>
      </c>
      <c r="BB30" s="43"/>
      <c r="BC30" s="43">
        <v>68.715580000000003</v>
      </c>
      <c r="BD30" s="43"/>
      <c r="BE30" s="43">
        <v>20.399999999999999</v>
      </c>
      <c r="BF30" s="43"/>
      <c r="BG30" s="43"/>
      <c r="BH30" s="43"/>
      <c r="BI30" s="43">
        <v>2.3793099999999998</v>
      </c>
      <c r="BJ30" s="43"/>
      <c r="BK30" s="43"/>
      <c r="BL30" s="43"/>
      <c r="BM30" s="43"/>
      <c r="BN30" s="43">
        <v>27.158000000000001</v>
      </c>
      <c r="BO30" s="43">
        <v>2.33</v>
      </c>
      <c r="BP30" s="43">
        <v>140.25774999999999</v>
      </c>
      <c r="BQ30" s="43"/>
      <c r="BR30" s="43">
        <v>4.0351299999999997</v>
      </c>
      <c r="BS30" s="43">
        <v>125.69061000000001</v>
      </c>
      <c r="BT30" s="43">
        <v>12.73136</v>
      </c>
      <c r="BU30" s="43"/>
      <c r="BV30" s="43"/>
      <c r="BW30" s="43">
        <v>3.9659300000000002</v>
      </c>
      <c r="BX30" s="43"/>
      <c r="BY30" s="43"/>
      <c r="BZ30" s="43">
        <v>87.74579</v>
      </c>
      <c r="CA30" s="43"/>
      <c r="CB30" s="43">
        <v>1.4801</v>
      </c>
      <c r="CC30" s="43">
        <v>0.495</v>
      </c>
      <c r="CD30" s="43">
        <v>22.02065</v>
      </c>
      <c r="CE30" s="43">
        <v>360.43986999999998</v>
      </c>
      <c r="CF30" s="43"/>
      <c r="CG30" s="43">
        <v>151.93770000000001</v>
      </c>
      <c r="CH30" s="43">
        <v>17.076180000000001</v>
      </c>
      <c r="CI30" s="43"/>
      <c r="CJ30" s="43"/>
      <c r="CK30" s="43">
        <v>16.282499999999999</v>
      </c>
      <c r="CL30" s="43">
        <v>4.6412300000000002</v>
      </c>
      <c r="CM30" s="43"/>
      <c r="CN30" s="43"/>
      <c r="CO30" s="43">
        <v>16.33379</v>
      </c>
      <c r="CP30" s="43">
        <v>272.73</v>
      </c>
      <c r="CQ30" s="43"/>
      <c r="CR30" s="43">
        <v>28.35</v>
      </c>
      <c r="CS30" s="43"/>
      <c r="CT30" s="43">
        <v>8.2189999999999994</v>
      </c>
    </row>
    <row r="31" spans="1:98" ht="15.6" x14ac:dyDescent="0.3">
      <c r="A31" s="1"/>
      <c r="B31" s="42" t="s">
        <v>775</v>
      </c>
      <c r="C31" s="43"/>
      <c r="D31" s="43"/>
      <c r="E31" s="43">
        <v>33.4268</v>
      </c>
      <c r="F31" s="43">
        <v>8.1690000000000005</v>
      </c>
      <c r="G31" s="43"/>
      <c r="H31" s="43"/>
      <c r="I31" s="43"/>
      <c r="J31" s="43"/>
      <c r="K31" s="43"/>
      <c r="L31" s="43">
        <v>26.414100000000001</v>
      </c>
      <c r="M31" s="43">
        <v>10.9312</v>
      </c>
      <c r="N31" s="43">
        <v>13.62</v>
      </c>
      <c r="O31" s="43">
        <v>31.442</v>
      </c>
      <c r="P31" s="43"/>
      <c r="Q31" s="43"/>
      <c r="R31" s="43">
        <v>51.201000000000001</v>
      </c>
      <c r="S31" s="43"/>
      <c r="T31" s="43">
        <v>27.791599999999999</v>
      </c>
      <c r="U31" s="43"/>
      <c r="V31" s="43"/>
      <c r="W31" s="43"/>
      <c r="X31" s="43">
        <v>84.680170000000004</v>
      </c>
      <c r="Y31" s="43"/>
      <c r="Z31" s="43">
        <v>4.3389600000000002</v>
      </c>
      <c r="AA31" s="43"/>
      <c r="AB31" s="43"/>
      <c r="AC31" s="43">
        <v>16.690000000000001</v>
      </c>
      <c r="AD31" s="43"/>
      <c r="AE31" s="43"/>
      <c r="AF31" s="43"/>
      <c r="AG31" s="43"/>
      <c r="AH31" s="43">
        <v>0.27360000000000001</v>
      </c>
      <c r="AI31" s="43"/>
      <c r="AJ31" s="43">
        <v>4.59483</v>
      </c>
      <c r="AK31" s="43"/>
      <c r="AL31" s="43">
        <v>3.8031999999999999</v>
      </c>
      <c r="AM31" s="43">
        <v>49.18927</v>
      </c>
      <c r="AN31" s="43">
        <v>112.86767999999999</v>
      </c>
      <c r="AO31" s="43">
        <v>25.680289999999999</v>
      </c>
      <c r="AP31" s="43">
        <v>0.73</v>
      </c>
      <c r="AQ31" s="43">
        <v>121.12</v>
      </c>
      <c r="AR31" s="43"/>
      <c r="AS31" s="43">
        <v>33.700879999999998</v>
      </c>
      <c r="AT31" s="43">
        <v>34.832610000000003</v>
      </c>
      <c r="AU31" s="43"/>
      <c r="AV31" s="43">
        <v>190.04937000000001</v>
      </c>
      <c r="AW31" s="43">
        <v>34.251399999999997</v>
      </c>
      <c r="AX31" s="43"/>
      <c r="AY31" s="43">
        <v>0.30109000000000002</v>
      </c>
      <c r="AZ31" s="43"/>
      <c r="BA31" s="43">
        <v>2.4</v>
      </c>
      <c r="BB31" s="43"/>
      <c r="BC31" s="43">
        <v>68.402590000000004</v>
      </c>
      <c r="BD31" s="43"/>
      <c r="BE31" s="43">
        <v>20.399999999999999</v>
      </c>
      <c r="BF31" s="43"/>
      <c r="BG31" s="43"/>
      <c r="BH31" s="43"/>
      <c r="BI31" s="43">
        <v>2.2238899999999999</v>
      </c>
      <c r="BJ31" s="43"/>
      <c r="BK31" s="43"/>
      <c r="BL31" s="43"/>
      <c r="BM31" s="43"/>
      <c r="BN31" s="43">
        <v>25.925999999999998</v>
      </c>
      <c r="BO31" s="43">
        <v>2.3199999999999998</v>
      </c>
      <c r="BP31" s="43">
        <v>137.74547000000001</v>
      </c>
      <c r="BQ31" s="43"/>
      <c r="BR31" s="43">
        <v>3.9770099999999999</v>
      </c>
      <c r="BS31" s="43">
        <v>125.93192999999999</v>
      </c>
      <c r="BT31" s="43">
        <v>12.02359</v>
      </c>
      <c r="BU31" s="43"/>
      <c r="BV31" s="43"/>
      <c r="BW31" s="43">
        <v>3.9659300000000002</v>
      </c>
      <c r="BX31" s="43"/>
      <c r="BY31" s="43"/>
      <c r="BZ31" s="43">
        <v>87.802359999999993</v>
      </c>
      <c r="CA31" s="43"/>
      <c r="CB31" s="43">
        <v>1.5141</v>
      </c>
      <c r="CC31" s="43">
        <v>0.56000000000000005</v>
      </c>
      <c r="CD31" s="43">
        <v>21.484089999999998</v>
      </c>
      <c r="CE31" s="43">
        <v>366.17482999999999</v>
      </c>
      <c r="CF31" s="43"/>
      <c r="CG31" s="43">
        <v>159.7731</v>
      </c>
      <c r="CH31" s="43">
        <v>17.15335</v>
      </c>
      <c r="CI31" s="43"/>
      <c r="CJ31" s="43"/>
      <c r="CK31" s="43">
        <v>16.9316</v>
      </c>
      <c r="CL31" s="43">
        <v>4.6663300000000003</v>
      </c>
      <c r="CM31" s="43"/>
      <c r="CN31" s="43"/>
      <c r="CO31" s="43">
        <v>16.332820000000002</v>
      </c>
      <c r="CP31" s="43">
        <v>269.91000000000003</v>
      </c>
      <c r="CQ31" s="43"/>
      <c r="CR31" s="43">
        <v>28.2</v>
      </c>
      <c r="CS31" s="43"/>
      <c r="CT31" s="43">
        <v>5.4240000000000004</v>
      </c>
    </row>
    <row r="32" spans="1:98" ht="15.6" x14ac:dyDescent="0.3">
      <c r="A32" s="1"/>
      <c r="B32" s="42" t="s">
        <v>776</v>
      </c>
      <c r="C32" s="43"/>
      <c r="D32" s="43"/>
      <c r="E32" s="43">
        <v>34.372729999999997</v>
      </c>
      <c r="F32" s="43">
        <v>7.5069999999999997</v>
      </c>
      <c r="G32" s="43"/>
      <c r="H32" s="43"/>
      <c r="I32" s="43"/>
      <c r="J32" s="43"/>
      <c r="K32" s="43"/>
      <c r="L32" s="43">
        <v>26.229500000000002</v>
      </c>
      <c r="M32" s="43">
        <v>11.5642</v>
      </c>
      <c r="N32" s="43">
        <v>12.62</v>
      </c>
      <c r="O32" s="43">
        <v>31.547999999999998</v>
      </c>
      <c r="P32" s="43"/>
      <c r="Q32" s="43"/>
      <c r="R32" s="43">
        <v>51.170999999999999</v>
      </c>
      <c r="S32" s="43"/>
      <c r="T32" s="43">
        <v>35.967700000000001</v>
      </c>
      <c r="U32" s="43"/>
      <c r="V32" s="43"/>
      <c r="W32" s="43"/>
      <c r="X32" s="43">
        <v>100.47458</v>
      </c>
      <c r="Y32" s="43"/>
      <c r="Z32" s="43">
        <v>4.5375300000000003</v>
      </c>
      <c r="AA32" s="43"/>
      <c r="AB32" s="43"/>
      <c r="AC32" s="43">
        <v>16.75</v>
      </c>
      <c r="AD32" s="43"/>
      <c r="AE32" s="43"/>
      <c r="AF32" s="43"/>
      <c r="AG32" s="43"/>
      <c r="AH32" s="43">
        <v>0.27250000000000002</v>
      </c>
      <c r="AI32" s="43"/>
      <c r="AJ32" s="43">
        <v>4.63246</v>
      </c>
      <c r="AK32" s="43"/>
      <c r="AL32" s="43">
        <v>4.1246999999999998</v>
      </c>
      <c r="AM32" s="43">
        <v>49.017009999999999</v>
      </c>
      <c r="AN32" s="43">
        <v>113.18425999999999</v>
      </c>
      <c r="AO32" s="43">
        <v>26.158239999999999</v>
      </c>
      <c r="AP32" s="43">
        <v>0.78</v>
      </c>
      <c r="AQ32" s="43">
        <v>117.84</v>
      </c>
      <c r="AR32" s="43"/>
      <c r="AS32" s="43">
        <v>33.693289999999998</v>
      </c>
      <c r="AT32" s="43">
        <v>34.676479999999998</v>
      </c>
      <c r="AU32" s="43"/>
      <c r="AV32" s="43">
        <v>189.53101000000001</v>
      </c>
      <c r="AW32" s="43">
        <v>33.6768</v>
      </c>
      <c r="AX32" s="43"/>
      <c r="AY32" s="43">
        <v>0.24288000000000001</v>
      </c>
      <c r="AZ32" s="43"/>
      <c r="BA32" s="43">
        <v>2.5</v>
      </c>
      <c r="BB32" s="43"/>
      <c r="BC32" s="43">
        <v>68.243359999999996</v>
      </c>
      <c r="BD32" s="43"/>
      <c r="BE32" s="43">
        <v>20.399999999999999</v>
      </c>
      <c r="BF32" s="43"/>
      <c r="BG32" s="43"/>
      <c r="BH32" s="43"/>
      <c r="BI32" s="43">
        <v>2.2223099999999998</v>
      </c>
      <c r="BJ32" s="43"/>
      <c r="BK32" s="43"/>
      <c r="BL32" s="43"/>
      <c r="BM32" s="43"/>
      <c r="BN32" s="43">
        <v>24.15</v>
      </c>
      <c r="BO32" s="43">
        <v>2.29</v>
      </c>
      <c r="BP32" s="43">
        <v>140.42165</v>
      </c>
      <c r="BQ32" s="43"/>
      <c r="BR32" s="43">
        <v>4.0706300000000004</v>
      </c>
      <c r="BS32" s="43">
        <v>117.0436</v>
      </c>
      <c r="BT32" s="43">
        <v>11.552490000000001</v>
      </c>
      <c r="BU32" s="43"/>
      <c r="BV32" s="43"/>
      <c r="BW32" s="43">
        <v>3.87202</v>
      </c>
      <c r="BX32" s="43"/>
      <c r="BY32" s="43"/>
      <c r="BZ32" s="43">
        <v>88.33211</v>
      </c>
      <c r="CA32" s="43"/>
      <c r="CB32" s="43">
        <v>1.5022</v>
      </c>
      <c r="CC32" s="43">
        <v>0.56999999999999995</v>
      </c>
      <c r="CD32" s="43">
        <v>20.708829999999999</v>
      </c>
      <c r="CE32" s="43">
        <v>374.19443999999999</v>
      </c>
      <c r="CF32" s="43"/>
      <c r="CG32" s="43">
        <v>158.9502</v>
      </c>
      <c r="CH32" s="43">
        <v>17.33099</v>
      </c>
      <c r="CI32" s="43"/>
      <c r="CJ32" s="43"/>
      <c r="CK32" s="43">
        <v>16.766500000000001</v>
      </c>
      <c r="CL32" s="43">
        <v>4.5849500000000001</v>
      </c>
      <c r="CM32" s="43"/>
      <c r="CN32" s="43"/>
      <c r="CO32" s="43">
        <v>16.145769999999999</v>
      </c>
      <c r="CP32" s="43">
        <v>269.02999999999997</v>
      </c>
      <c r="CQ32" s="43"/>
      <c r="CR32" s="43">
        <v>27.846</v>
      </c>
      <c r="CS32" s="43"/>
      <c r="CT32" s="43">
        <v>8.8070000000000004</v>
      </c>
    </row>
    <row r="33" spans="1:98" ht="15.6" x14ac:dyDescent="0.3">
      <c r="A33" s="1"/>
      <c r="B33" s="42" t="s">
        <v>777</v>
      </c>
      <c r="C33" s="43"/>
      <c r="D33" s="43"/>
      <c r="E33" s="43">
        <v>34.247349999999997</v>
      </c>
      <c r="F33" s="43">
        <v>8.6319999999999997</v>
      </c>
      <c r="G33" s="43"/>
      <c r="H33" s="43"/>
      <c r="I33" s="43"/>
      <c r="J33" s="43"/>
      <c r="K33" s="43"/>
      <c r="L33" s="43">
        <v>25.982099999999999</v>
      </c>
      <c r="M33" s="43">
        <v>14.3803</v>
      </c>
      <c r="N33" s="43">
        <v>13.19</v>
      </c>
      <c r="O33" s="43">
        <v>31.468</v>
      </c>
      <c r="P33" s="43"/>
      <c r="Q33" s="43"/>
      <c r="R33" s="43">
        <v>51.148000000000003</v>
      </c>
      <c r="S33" s="43"/>
      <c r="T33" s="43">
        <v>38.545900000000003</v>
      </c>
      <c r="U33" s="43"/>
      <c r="V33" s="43"/>
      <c r="W33" s="43"/>
      <c r="X33" s="43">
        <v>140.22450000000001</v>
      </c>
      <c r="Y33" s="43"/>
      <c r="Z33" s="43">
        <v>5.1772999999999998</v>
      </c>
      <c r="AA33" s="43"/>
      <c r="AB33" s="43"/>
      <c r="AC33" s="43">
        <v>16.54</v>
      </c>
      <c r="AD33" s="43"/>
      <c r="AE33" s="43"/>
      <c r="AF33" s="43"/>
      <c r="AG33" s="43"/>
      <c r="AH33" s="43">
        <v>0.27860000000000001</v>
      </c>
      <c r="AI33" s="43"/>
      <c r="AJ33" s="43">
        <v>4.6611399999999996</v>
      </c>
      <c r="AK33" s="43"/>
      <c r="AL33" s="43">
        <v>4.1657000000000002</v>
      </c>
      <c r="AM33" s="43">
        <v>49.561309999999999</v>
      </c>
      <c r="AN33" s="43">
        <v>113.98343</v>
      </c>
      <c r="AO33" s="43">
        <v>25.792090000000002</v>
      </c>
      <c r="AP33" s="43">
        <v>0.64</v>
      </c>
      <c r="AQ33" s="43">
        <v>118.68</v>
      </c>
      <c r="AR33" s="43"/>
      <c r="AS33" s="43">
        <v>33.795639999999999</v>
      </c>
      <c r="AT33" s="43">
        <v>34.181789999999999</v>
      </c>
      <c r="AU33" s="43"/>
      <c r="AV33" s="43">
        <v>187.85805999999999</v>
      </c>
      <c r="AW33" s="43">
        <v>32.3902</v>
      </c>
      <c r="AX33" s="43"/>
      <c r="AY33" s="43">
        <v>0.24665000000000001</v>
      </c>
      <c r="AZ33" s="43"/>
      <c r="BA33" s="43">
        <v>2.4</v>
      </c>
      <c r="BB33" s="43"/>
      <c r="BC33" s="43">
        <v>68.292689999999993</v>
      </c>
      <c r="BD33" s="43"/>
      <c r="BE33" s="43">
        <v>20.399999999999999</v>
      </c>
      <c r="BF33" s="43"/>
      <c r="BG33" s="43"/>
      <c r="BH33" s="43"/>
      <c r="BI33" s="43">
        <v>2.31806</v>
      </c>
      <c r="BJ33" s="43"/>
      <c r="BK33" s="43"/>
      <c r="BL33" s="43"/>
      <c r="BM33" s="43"/>
      <c r="BN33" s="43">
        <v>28.210999999999999</v>
      </c>
      <c r="BO33" s="43">
        <v>2.0099999999999998</v>
      </c>
      <c r="BP33" s="43">
        <v>142.93129999999999</v>
      </c>
      <c r="BQ33" s="43"/>
      <c r="BR33" s="43">
        <v>3.9410400000000001</v>
      </c>
      <c r="BS33" s="43">
        <v>115.35814000000001</v>
      </c>
      <c r="BT33" s="43">
        <v>10.264329999999999</v>
      </c>
      <c r="BU33" s="43"/>
      <c r="BV33" s="43"/>
      <c r="BW33" s="43">
        <v>4.0072999999999999</v>
      </c>
      <c r="BX33" s="43"/>
      <c r="BY33" s="43"/>
      <c r="BZ33" s="43">
        <v>88.045299999999997</v>
      </c>
      <c r="CA33" s="43"/>
      <c r="CB33" s="43">
        <v>1.5126999999999999</v>
      </c>
      <c r="CC33" s="43">
        <v>0.58899999999999997</v>
      </c>
      <c r="CD33" s="43">
        <v>21.051030000000001</v>
      </c>
      <c r="CE33" s="43">
        <v>381.21177</v>
      </c>
      <c r="CF33" s="43"/>
      <c r="CG33" s="43">
        <v>158.2912</v>
      </c>
      <c r="CH33" s="43">
        <v>16.949079999999999</v>
      </c>
      <c r="CI33" s="43"/>
      <c r="CJ33" s="43"/>
      <c r="CK33" s="43">
        <v>16.427800000000001</v>
      </c>
      <c r="CL33" s="43">
        <v>4.4848699999999999</v>
      </c>
      <c r="CM33" s="43"/>
      <c r="CN33" s="43"/>
      <c r="CO33" s="43">
        <v>15.80491</v>
      </c>
      <c r="CP33" s="43">
        <v>266.76</v>
      </c>
      <c r="CQ33" s="43"/>
      <c r="CR33" s="43">
        <v>27.957999999999998</v>
      </c>
      <c r="CS33" s="43"/>
      <c r="CT33" s="43">
        <v>8.048</v>
      </c>
    </row>
    <row r="34" spans="1:98" ht="15.6" x14ac:dyDescent="0.3">
      <c r="A34" s="1"/>
      <c r="B34" s="42" t="s">
        <v>778</v>
      </c>
      <c r="C34" s="43"/>
      <c r="D34" s="43"/>
      <c r="E34" s="43">
        <v>35.388829999999999</v>
      </c>
      <c r="F34" s="43">
        <v>9.3409999999999993</v>
      </c>
      <c r="G34" s="43"/>
      <c r="H34" s="43"/>
      <c r="I34" s="43"/>
      <c r="J34" s="43"/>
      <c r="K34" s="43"/>
      <c r="L34" s="43">
        <v>26.084599999999998</v>
      </c>
      <c r="M34" s="43">
        <v>14.6188</v>
      </c>
      <c r="N34" s="43">
        <v>13.2</v>
      </c>
      <c r="O34" s="43">
        <v>30.998000000000001</v>
      </c>
      <c r="P34" s="43"/>
      <c r="Q34" s="43"/>
      <c r="R34" s="43">
        <v>51.384999999999998</v>
      </c>
      <c r="S34" s="43"/>
      <c r="T34" s="43">
        <v>32.520299999999999</v>
      </c>
      <c r="U34" s="43"/>
      <c r="V34" s="43"/>
      <c r="W34" s="43"/>
      <c r="X34" s="43">
        <v>129.92599000000001</v>
      </c>
      <c r="Y34" s="43"/>
      <c r="Z34" s="43">
        <v>5.1515500000000003</v>
      </c>
      <c r="AA34" s="43"/>
      <c r="AB34" s="43"/>
      <c r="AC34" s="43">
        <v>16.54</v>
      </c>
      <c r="AD34" s="43"/>
      <c r="AE34" s="43"/>
      <c r="AF34" s="43"/>
      <c r="AG34" s="43"/>
      <c r="AH34" s="43">
        <v>0.27150000000000002</v>
      </c>
      <c r="AI34" s="43"/>
      <c r="AJ34" s="43">
        <v>5.46631</v>
      </c>
      <c r="AK34" s="43"/>
      <c r="AL34" s="43">
        <v>4.0404999999999998</v>
      </c>
      <c r="AM34" s="43">
        <v>49.022039999999997</v>
      </c>
      <c r="AN34" s="43">
        <v>115.09833</v>
      </c>
      <c r="AO34" s="43">
        <v>25.678640000000001</v>
      </c>
      <c r="AP34" s="43">
        <v>0.45</v>
      </c>
      <c r="AQ34" s="43">
        <v>120.06</v>
      </c>
      <c r="AR34" s="43"/>
      <c r="AS34" s="43">
        <v>34.057310000000001</v>
      </c>
      <c r="AT34" s="43">
        <v>34.412599999999998</v>
      </c>
      <c r="AU34" s="43"/>
      <c r="AV34" s="43">
        <v>192.18797000000001</v>
      </c>
      <c r="AW34" s="43">
        <v>32.508400000000002</v>
      </c>
      <c r="AX34" s="43"/>
      <c r="AY34" s="43">
        <v>0.31080999999999998</v>
      </c>
      <c r="AZ34" s="43"/>
      <c r="BA34" s="43">
        <v>2.2999999999999998</v>
      </c>
      <c r="BB34" s="43"/>
      <c r="BC34" s="43">
        <v>68.549379999999999</v>
      </c>
      <c r="BD34" s="43"/>
      <c r="BE34" s="43">
        <v>20.399999999999999</v>
      </c>
      <c r="BF34" s="43"/>
      <c r="BG34" s="43"/>
      <c r="BH34" s="43"/>
      <c r="BI34" s="43">
        <v>2.2135699999999998</v>
      </c>
      <c r="BJ34" s="43"/>
      <c r="BK34" s="43"/>
      <c r="BL34" s="43"/>
      <c r="BM34" s="43"/>
      <c r="BN34" s="43">
        <v>27.805</v>
      </c>
      <c r="BO34" s="43">
        <v>2.2999999999999998</v>
      </c>
      <c r="BP34" s="43">
        <v>143.10015999999999</v>
      </c>
      <c r="BQ34" s="43"/>
      <c r="BR34" s="43">
        <v>4.03782</v>
      </c>
      <c r="BS34" s="43">
        <v>119.5236</v>
      </c>
      <c r="BT34" s="43">
        <v>11.54185</v>
      </c>
      <c r="BU34" s="43"/>
      <c r="BV34" s="43"/>
      <c r="BW34" s="43">
        <v>3.7307000000000001</v>
      </c>
      <c r="BX34" s="43"/>
      <c r="BY34" s="43"/>
      <c r="BZ34" s="43">
        <v>88.257639999999995</v>
      </c>
      <c r="CA34" s="43"/>
      <c r="CB34" s="43">
        <v>1.5470999999999999</v>
      </c>
      <c r="CC34" s="43">
        <v>0.55000000000000004</v>
      </c>
      <c r="CD34" s="43">
        <v>21.80217</v>
      </c>
      <c r="CE34" s="43">
        <v>380.43981000000002</v>
      </c>
      <c r="CF34" s="43"/>
      <c r="CG34" s="43">
        <v>156.95650000000001</v>
      </c>
      <c r="CH34" s="43">
        <v>16.776769999999999</v>
      </c>
      <c r="CI34" s="43"/>
      <c r="CJ34" s="43"/>
      <c r="CK34" s="43">
        <v>16.557300000000001</v>
      </c>
      <c r="CL34" s="43">
        <v>4.7001999999999997</v>
      </c>
      <c r="CM34" s="43"/>
      <c r="CN34" s="43"/>
      <c r="CO34" s="43">
        <v>15.84999</v>
      </c>
      <c r="CP34" s="43">
        <v>260.38</v>
      </c>
      <c r="CQ34" s="43"/>
      <c r="CR34" s="43">
        <v>28.768999999999998</v>
      </c>
      <c r="CS34" s="43"/>
      <c r="CT34" s="43">
        <v>9.5370000000000008</v>
      </c>
    </row>
    <row r="35" spans="1:98" ht="15.6" x14ac:dyDescent="0.3">
      <c r="A35" s="1"/>
      <c r="B35" s="42" t="s">
        <v>779</v>
      </c>
      <c r="C35" s="43"/>
      <c r="D35" s="43"/>
      <c r="E35" s="43">
        <v>38.8401</v>
      </c>
      <c r="F35" s="43">
        <v>9.2759999999999998</v>
      </c>
      <c r="G35" s="43"/>
      <c r="H35" s="43"/>
      <c r="I35" s="43"/>
      <c r="J35" s="43"/>
      <c r="K35" s="43"/>
      <c r="L35" s="43">
        <v>26.187200000000001</v>
      </c>
      <c r="M35" s="43">
        <v>14.8734</v>
      </c>
      <c r="N35" s="43">
        <v>13.6</v>
      </c>
      <c r="O35" s="43">
        <v>20.402000000000001</v>
      </c>
      <c r="P35" s="43"/>
      <c r="Q35" s="43"/>
      <c r="R35" s="43">
        <v>51.277999999999999</v>
      </c>
      <c r="S35" s="43"/>
      <c r="T35" s="43">
        <v>44.005800000000001</v>
      </c>
      <c r="U35" s="43"/>
      <c r="V35" s="43"/>
      <c r="W35" s="43"/>
      <c r="X35" s="43">
        <v>138.25484</v>
      </c>
      <c r="Y35" s="43"/>
      <c r="Z35" s="43">
        <v>5.1045299999999996</v>
      </c>
      <c r="AA35" s="43"/>
      <c r="AB35" s="43"/>
      <c r="AC35" s="43">
        <v>16.670000000000002</v>
      </c>
      <c r="AD35" s="43"/>
      <c r="AE35" s="43"/>
      <c r="AF35" s="43"/>
      <c r="AG35" s="43"/>
      <c r="AH35" s="43">
        <v>0.27539999999999998</v>
      </c>
      <c r="AI35" s="43"/>
      <c r="AJ35" s="43">
        <v>5.7646800000000002</v>
      </c>
      <c r="AK35" s="43"/>
      <c r="AL35" s="43">
        <v>4.0975999999999999</v>
      </c>
      <c r="AM35" s="43">
        <v>49.488729999999997</v>
      </c>
      <c r="AN35" s="43">
        <v>116.5038</v>
      </c>
      <c r="AO35" s="43">
        <v>26.211189999999998</v>
      </c>
      <c r="AP35" s="43">
        <v>0.73</v>
      </c>
      <c r="AQ35" s="43">
        <v>124.09</v>
      </c>
      <c r="AR35" s="43"/>
      <c r="AS35" s="43">
        <v>34.820270000000001</v>
      </c>
      <c r="AT35" s="43">
        <v>34.633870000000002</v>
      </c>
      <c r="AU35" s="43"/>
      <c r="AV35" s="43">
        <v>192.01301000000001</v>
      </c>
      <c r="AW35" s="43">
        <v>33.323900000000002</v>
      </c>
      <c r="AX35" s="43"/>
      <c r="AY35" s="43">
        <v>0.19566</v>
      </c>
      <c r="AZ35" s="43"/>
      <c r="BA35" s="43">
        <v>2.2999999999999998</v>
      </c>
      <c r="BB35" s="43"/>
      <c r="BC35" s="43">
        <v>69.056579999999997</v>
      </c>
      <c r="BD35" s="43"/>
      <c r="BE35" s="43">
        <v>20.399999999999999</v>
      </c>
      <c r="BF35" s="43"/>
      <c r="BG35" s="43"/>
      <c r="BH35" s="43"/>
      <c r="BI35" s="43">
        <v>2.3884599999999998</v>
      </c>
      <c r="BJ35" s="43"/>
      <c r="BK35" s="43"/>
      <c r="BL35" s="43"/>
      <c r="BM35" s="43"/>
      <c r="BN35" s="43">
        <v>27.736999999999998</v>
      </c>
      <c r="BO35" s="43">
        <v>2.41</v>
      </c>
      <c r="BP35" s="43">
        <v>141.14556999999999</v>
      </c>
      <c r="BQ35" s="43"/>
      <c r="BR35" s="43">
        <v>3.9365800000000002</v>
      </c>
      <c r="BS35" s="43">
        <v>122.76024</v>
      </c>
      <c r="BT35" s="43">
        <v>13.35416</v>
      </c>
      <c r="BU35" s="43"/>
      <c r="BV35" s="43"/>
      <c r="BW35" s="43">
        <v>3.87202</v>
      </c>
      <c r="BX35" s="43"/>
      <c r="BY35" s="43"/>
      <c r="BZ35" s="43">
        <v>88.575680000000006</v>
      </c>
      <c r="CA35" s="43"/>
      <c r="CB35" s="43">
        <v>1.5767</v>
      </c>
      <c r="CC35" s="43">
        <v>0.54</v>
      </c>
      <c r="CD35" s="43">
        <v>21.905919999999998</v>
      </c>
      <c r="CE35" s="43">
        <v>396.22109</v>
      </c>
      <c r="CF35" s="43"/>
      <c r="CG35" s="43">
        <v>161.56530000000001</v>
      </c>
      <c r="CH35" s="43">
        <v>16.22777</v>
      </c>
      <c r="CI35" s="43"/>
      <c r="CJ35" s="43"/>
      <c r="CK35" s="43">
        <v>16.832599999999999</v>
      </c>
      <c r="CL35" s="43">
        <v>4.7751599999999996</v>
      </c>
      <c r="CM35" s="43"/>
      <c r="CN35" s="43"/>
      <c r="CO35" s="43">
        <v>16.10924</v>
      </c>
      <c r="CP35" s="43">
        <v>272.01</v>
      </c>
      <c r="CQ35" s="43"/>
      <c r="CR35" s="43">
        <v>30.050999999999998</v>
      </c>
      <c r="CS35" s="43"/>
      <c r="CT35" s="43">
        <v>4.32</v>
      </c>
    </row>
    <row r="36" spans="1:98" ht="15.6" x14ac:dyDescent="0.3">
      <c r="A36" s="1"/>
      <c r="B36" s="42" t="s">
        <v>780</v>
      </c>
      <c r="C36" s="43"/>
      <c r="D36" s="43"/>
      <c r="E36" s="43">
        <v>38.970709999999997</v>
      </c>
      <c r="F36" s="43">
        <v>8.8770000000000007</v>
      </c>
      <c r="G36" s="43"/>
      <c r="H36" s="43"/>
      <c r="I36" s="43"/>
      <c r="J36" s="43"/>
      <c r="K36" s="43"/>
      <c r="L36" s="43">
        <v>26.328399999999998</v>
      </c>
      <c r="M36" s="43">
        <v>14.211399999999999</v>
      </c>
      <c r="N36" s="43">
        <v>13.41</v>
      </c>
      <c r="O36" s="43">
        <v>14.465999999999999</v>
      </c>
      <c r="P36" s="43"/>
      <c r="Q36" s="43"/>
      <c r="R36" s="43">
        <v>51.548999999999999</v>
      </c>
      <c r="S36" s="43"/>
      <c r="T36" s="43">
        <v>34.082999999999998</v>
      </c>
      <c r="U36" s="43"/>
      <c r="V36" s="43"/>
      <c r="W36" s="43"/>
      <c r="X36" s="43">
        <v>112.35283</v>
      </c>
      <c r="Y36" s="43"/>
      <c r="Z36" s="43">
        <v>4.8525900000000002</v>
      </c>
      <c r="AA36" s="43"/>
      <c r="AB36" s="43"/>
      <c r="AC36" s="43">
        <v>15.97</v>
      </c>
      <c r="AD36" s="43"/>
      <c r="AE36" s="43"/>
      <c r="AF36" s="43"/>
      <c r="AG36" s="43"/>
      <c r="AH36" s="43">
        <v>0.26329999999999998</v>
      </c>
      <c r="AI36" s="43"/>
      <c r="AJ36" s="43">
        <v>5.7564599999999997</v>
      </c>
      <c r="AK36" s="43"/>
      <c r="AL36" s="43">
        <v>4.1515000000000004</v>
      </c>
      <c r="AM36" s="43">
        <v>48.957859999999997</v>
      </c>
      <c r="AN36" s="43">
        <v>115.08611000000001</v>
      </c>
      <c r="AO36" s="43">
        <v>27.566510000000001</v>
      </c>
      <c r="AP36" s="43">
        <v>0.86</v>
      </c>
      <c r="AQ36" s="43">
        <v>123.88</v>
      </c>
      <c r="AR36" s="43"/>
      <c r="AS36" s="43">
        <v>34.388570000000001</v>
      </c>
      <c r="AT36" s="43">
        <v>34.761960000000002</v>
      </c>
      <c r="AU36" s="43"/>
      <c r="AV36" s="43">
        <v>192.57119</v>
      </c>
      <c r="AW36" s="43">
        <v>32.164000000000001</v>
      </c>
      <c r="AX36" s="43"/>
      <c r="AY36" s="43">
        <v>0.21073</v>
      </c>
      <c r="AZ36" s="43"/>
      <c r="BA36" s="43">
        <v>2.4</v>
      </c>
      <c r="BB36" s="43"/>
      <c r="BC36" s="43">
        <v>69.584639999999993</v>
      </c>
      <c r="BD36" s="43"/>
      <c r="BE36" s="43">
        <v>20.399999999999999</v>
      </c>
      <c r="BF36" s="43"/>
      <c r="BG36" s="43"/>
      <c r="BH36" s="43"/>
      <c r="BI36" s="43">
        <v>2.2919800000000001</v>
      </c>
      <c r="BJ36" s="43"/>
      <c r="BK36" s="43"/>
      <c r="BL36" s="43"/>
      <c r="BM36" s="43"/>
      <c r="BN36" s="43">
        <v>28.146000000000001</v>
      </c>
      <c r="BO36" s="43">
        <v>2.42</v>
      </c>
      <c r="BP36" s="43">
        <v>143.92062999999999</v>
      </c>
      <c r="BQ36" s="43"/>
      <c r="BR36" s="43">
        <v>3.9667500000000002</v>
      </c>
      <c r="BS36" s="43">
        <v>122.15586999999999</v>
      </c>
      <c r="BT36" s="43">
        <v>13.413130000000001</v>
      </c>
      <c r="BU36" s="43"/>
      <c r="BV36" s="43"/>
      <c r="BW36" s="43">
        <v>3.9659300000000002</v>
      </c>
      <c r="BX36" s="43"/>
      <c r="BY36" s="43"/>
      <c r="BZ36" s="43">
        <v>87.946700000000007</v>
      </c>
      <c r="CA36" s="43"/>
      <c r="CB36" s="43">
        <v>1.5555000000000001</v>
      </c>
      <c r="CC36" s="43">
        <v>0.55700000000000005</v>
      </c>
      <c r="CD36" s="43">
        <v>22.214880000000001</v>
      </c>
      <c r="CE36" s="43">
        <v>424.48836999999997</v>
      </c>
      <c r="CF36" s="43"/>
      <c r="CG36" s="43">
        <v>160.7671</v>
      </c>
      <c r="CH36" s="43">
        <v>16.551089999999999</v>
      </c>
      <c r="CI36" s="43"/>
      <c r="CJ36" s="43"/>
      <c r="CK36" s="43">
        <v>16.9664</v>
      </c>
      <c r="CL36" s="43">
        <v>4.7517100000000001</v>
      </c>
      <c r="CM36" s="43"/>
      <c r="CN36" s="43"/>
      <c r="CO36" s="43">
        <v>16.820879999999999</v>
      </c>
      <c r="CP36" s="43">
        <v>271.16000000000003</v>
      </c>
      <c r="CQ36" s="43"/>
      <c r="CR36" s="43">
        <v>30.026</v>
      </c>
      <c r="CS36" s="43"/>
      <c r="CT36" s="43">
        <v>4.9459999999999997</v>
      </c>
    </row>
    <row r="37" spans="1:98" ht="15.6" x14ac:dyDescent="0.3">
      <c r="A37" s="1"/>
      <c r="B37" s="42" t="s">
        <v>781</v>
      </c>
      <c r="C37" s="43"/>
      <c r="D37" s="43"/>
      <c r="E37" s="43">
        <v>38.676070000000003</v>
      </c>
      <c r="F37" s="43">
        <v>8.6929999999999996</v>
      </c>
      <c r="G37" s="43"/>
      <c r="H37" s="43"/>
      <c r="I37" s="43"/>
      <c r="J37" s="43"/>
      <c r="K37" s="43"/>
      <c r="L37" s="43">
        <v>27.005600000000001</v>
      </c>
      <c r="M37" s="43">
        <v>14.3627</v>
      </c>
      <c r="N37" s="43">
        <v>13.6</v>
      </c>
      <c r="O37" s="43">
        <v>20.062000000000001</v>
      </c>
      <c r="P37" s="43"/>
      <c r="Q37" s="43"/>
      <c r="R37" s="43">
        <v>51.390999999999998</v>
      </c>
      <c r="S37" s="43"/>
      <c r="T37" s="43">
        <v>38.0075</v>
      </c>
      <c r="U37" s="43"/>
      <c r="V37" s="43"/>
      <c r="W37" s="43"/>
      <c r="X37" s="43">
        <v>74.357590000000002</v>
      </c>
      <c r="Y37" s="43"/>
      <c r="Z37" s="43">
        <v>4.5263400000000003</v>
      </c>
      <c r="AA37" s="43"/>
      <c r="AB37" s="43"/>
      <c r="AC37" s="43">
        <v>15.15</v>
      </c>
      <c r="AD37" s="43"/>
      <c r="AE37" s="43"/>
      <c r="AF37" s="43"/>
      <c r="AG37" s="43"/>
      <c r="AH37" s="43">
        <v>0.15989999999999999</v>
      </c>
      <c r="AI37" s="43"/>
      <c r="AJ37" s="43">
        <v>6.2199600000000004</v>
      </c>
      <c r="AK37" s="43"/>
      <c r="AL37" s="43">
        <v>4.2549999999999999</v>
      </c>
      <c r="AM37" s="43">
        <v>49.920009999999998</v>
      </c>
      <c r="AN37" s="43">
        <v>114.19596</v>
      </c>
      <c r="AO37" s="43">
        <v>27.00065</v>
      </c>
      <c r="AP37" s="43">
        <v>0.97</v>
      </c>
      <c r="AQ37" s="43">
        <v>122.33</v>
      </c>
      <c r="AR37" s="43"/>
      <c r="AS37" s="43">
        <v>34.929839999999999</v>
      </c>
      <c r="AT37" s="43">
        <v>34.26596</v>
      </c>
      <c r="AU37" s="43"/>
      <c r="AV37" s="43">
        <v>192.23452</v>
      </c>
      <c r="AW37" s="43">
        <v>33.205100000000002</v>
      </c>
      <c r="AX37" s="43"/>
      <c r="AY37" s="43">
        <v>0.27479999999999999</v>
      </c>
      <c r="AZ37" s="43"/>
      <c r="BA37" s="43">
        <v>2.2999999999999998</v>
      </c>
      <c r="BB37" s="43"/>
      <c r="BC37" s="43">
        <v>69.434070000000006</v>
      </c>
      <c r="BD37" s="43"/>
      <c r="BE37" s="43">
        <v>20.8</v>
      </c>
      <c r="BF37" s="43"/>
      <c r="BG37" s="43"/>
      <c r="BH37" s="43"/>
      <c r="BI37" s="43">
        <v>2.4841000000000002</v>
      </c>
      <c r="BJ37" s="43"/>
      <c r="BK37" s="43"/>
      <c r="BL37" s="43"/>
      <c r="BM37" s="43"/>
      <c r="BN37" s="43">
        <v>28.248000000000001</v>
      </c>
      <c r="BO37" s="43">
        <v>1.97</v>
      </c>
      <c r="BP37" s="43">
        <v>140.24745999999999</v>
      </c>
      <c r="BQ37" s="43"/>
      <c r="BR37" s="43">
        <v>3.95174</v>
      </c>
      <c r="BS37" s="43">
        <v>127.35944000000001</v>
      </c>
      <c r="BT37" s="43">
        <v>12.639620000000001</v>
      </c>
      <c r="BU37" s="43"/>
      <c r="BV37" s="43"/>
      <c r="BW37" s="43">
        <v>4.0273599999999998</v>
      </c>
      <c r="BX37" s="43"/>
      <c r="BY37" s="43"/>
      <c r="BZ37" s="43">
        <v>87.673370000000006</v>
      </c>
      <c r="CA37" s="43"/>
      <c r="CB37" s="43">
        <v>1.5076000000000001</v>
      </c>
      <c r="CC37" s="43">
        <v>0.55700000000000005</v>
      </c>
      <c r="CD37" s="43">
        <v>22.55649</v>
      </c>
      <c r="CE37" s="43">
        <v>420.67797000000002</v>
      </c>
      <c r="CF37" s="43"/>
      <c r="CG37" s="43">
        <v>155.88460000000001</v>
      </c>
      <c r="CH37" s="43">
        <v>16.585979999999999</v>
      </c>
      <c r="CI37" s="43"/>
      <c r="CJ37" s="43"/>
      <c r="CK37" s="43">
        <v>17.035499999999999</v>
      </c>
      <c r="CL37" s="43">
        <v>4.8407900000000001</v>
      </c>
      <c r="CM37" s="43"/>
      <c r="CN37" s="43"/>
      <c r="CO37" s="43">
        <v>16.821079999999998</v>
      </c>
      <c r="CP37" s="43">
        <v>274.35000000000002</v>
      </c>
      <c r="CQ37" s="43"/>
      <c r="CR37" s="43">
        <v>29.693999999999999</v>
      </c>
      <c r="CS37" s="43"/>
      <c r="CT37" s="43">
        <v>2.9369999999999998</v>
      </c>
    </row>
    <row r="38" spans="1:98" ht="15.6" x14ac:dyDescent="0.3">
      <c r="A38" s="1"/>
      <c r="B38" s="42" t="s">
        <v>782</v>
      </c>
      <c r="C38" s="43"/>
      <c r="D38" s="43"/>
      <c r="E38" s="43">
        <v>39.033239999999999</v>
      </c>
      <c r="F38" s="43">
        <v>8.968</v>
      </c>
      <c r="G38" s="43"/>
      <c r="H38" s="43"/>
      <c r="I38" s="43"/>
      <c r="J38" s="43"/>
      <c r="K38" s="43"/>
      <c r="L38" s="43">
        <v>26.587599999999998</v>
      </c>
      <c r="M38" s="43">
        <v>14.5297</v>
      </c>
      <c r="N38" s="43">
        <v>13.42</v>
      </c>
      <c r="O38" s="43">
        <v>23.352</v>
      </c>
      <c r="P38" s="43"/>
      <c r="Q38" s="43"/>
      <c r="R38" s="43">
        <v>51.536999999999999</v>
      </c>
      <c r="S38" s="43"/>
      <c r="T38" s="43">
        <v>48.671500000000002</v>
      </c>
      <c r="U38" s="43"/>
      <c r="V38" s="43"/>
      <c r="W38" s="43"/>
      <c r="X38" s="43">
        <v>129.00451000000001</v>
      </c>
      <c r="Y38" s="43"/>
      <c r="Z38" s="43">
        <v>4.3476900000000001</v>
      </c>
      <c r="AA38" s="43"/>
      <c r="AB38" s="43"/>
      <c r="AC38" s="43">
        <v>14.25</v>
      </c>
      <c r="AD38" s="43"/>
      <c r="AE38" s="43"/>
      <c r="AF38" s="43"/>
      <c r="AG38" s="43"/>
      <c r="AH38" s="43">
        <v>0.161</v>
      </c>
      <c r="AI38" s="43"/>
      <c r="AJ38" s="43">
        <v>6.1652199999999997</v>
      </c>
      <c r="AK38" s="43"/>
      <c r="AL38" s="43">
        <v>4.1237000000000004</v>
      </c>
      <c r="AM38" s="43">
        <v>50.546230000000001</v>
      </c>
      <c r="AN38" s="43">
        <v>111.83162</v>
      </c>
      <c r="AO38" s="43">
        <v>26.844860000000001</v>
      </c>
      <c r="AP38" s="43">
        <v>0.6</v>
      </c>
      <c r="AQ38" s="43">
        <v>121.66</v>
      </c>
      <c r="AR38" s="43"/>
      <c r="AS38" s="43">
        <v>35.585990000000002</v>
      </c>
      <c r="AT38" s="43">
        <v>35.190049999999999</v>
      </c>
      <c r="AU38" s="43"/>
      <c r="AV38" s="43">
        <v>191.45891</v>
      </c>
      <c r="AW38" s="43">
        <v>34.393599999999999</v>
      </c>
      <c r="AX38" s="43"/>
      <c r="AY38" s="43">
        <v>0.25219000000000003</v>
      </c>
      <c r="AZ38" s="43"/>
      <c r="BA38" s="43">
        <v>2.2999999999999998</v>
      </c>
      <c r="BB38" s="43"/>
      <c r="BC38" s="43">
        <v>69.347120000000004</v>
      </c>
      <c r="BD38" s="43"/>
      <c r="BE38" s="43">
        <v>20.8</v>
      </c>
      <c r="BF38" s="43"/>
      <c r="BG38" s="43"/>
      <c r="BH38" s="43"/>
      <c r="BI38" s="43">
        <v>2.2564700000000002</v>
      </c>
      <c r="BJ38" s="43"/>
      <c r="BK38" s="43"/>
      <c r="BL38" s="43"/>
      <c r="BM38" s="43"/>
      <c r="BN38" s="43">
        <v>28.183</v>
      </c>
      <c r="BO38" s="43">
        <v>2.5299999999999998</v>
      </c>
      <c r="BP38" s="43">
        <v>137.79679999999999</v>
      </c>
      <c r="BQ38" s="43"/>
      <c r="BR38" s="43">
        <v>4.0151300000000001</v>
      </c>
      <c r="BS38" s="43">
        <v>130.36377999999999</v>
      </c>
      <c r="BT38" s="43">
        <v>12.098560000000001</v>
      </c>
      <c r="BU38" s="43"/>
      <c r="BV38" s="43"/>
      <c r="BW38" s="43">
        <v>3.8865599999999998</v>
      </c>
      <c r="BX38" s="43"/>
      <c r="BY38" s="43"/>
      <c r="BZ38" s="43">
        <v>87.654049999999998</v>
      </c>
      <c r="CA38" s="43"/>
      <c r="CB38" s="43">
        <v>1.4831000000000001</v>
      </c>
      <c r="CC38" s="43">
        <v>0.53200000000000003</v>
      </c>
      <c r="CD38" s="43">
        <v>22.308630000000001</v>
      </c>
      <c r="CE38" s="43">
        <v>406.70706999999999</v>
      </c>
      <c r="CF38" s="43"/>
      <c r="CG38" s="43">
        <v>148.29050000000001</v>
      </c>
      <c r="CH38" s="43">
        <v>16.271570000000001</v>
      </c>
      <c r="CI38" s="43"/>
      <c r="CJ38" s="43"/>
      <c r="CK38" s="43">
        <v>16.460799999999999</v>
      </c>
      <c r="CL38" s="43">
        <v>4.85311</v>
      </c>
      <c r="CM38" s="43"/>
      <c r="CN38" s="43"/>
      <c r="CO38" s="43">
        <v>16.9727</v>
      </c>
      <c r="CP38" s="43">
        <v>275.99</v>
      </c>
      <c r="CQ38" s="43"/>
      <c r="CR38" s="43">
        <v>29.760999999999999</v>
      </c>
      <c r="CS38" s="43"/>
      <c r="CT38" s="43">
        <v>5.27</v>
      </c>
    </row>
    <row r="39" spans="1:98" ht="15.6" x14ac:dyDescent="0.3">
      <c r="A39" s="1"/>
      <c r="B39" s="42" t="s">
        <v>783</v>
      </c>
      <c r="C39" s="43"/>
      <c r="D39" s="43"/>
      <c r="E39" s="43">
        <v>39.07349</v>
      </c>
      <c r="F39" s="43">
        <v>9.3510000000000009</v>
      </c>
      <c r="G39" s="43"/>
      <c r="H39" s="43"/>
      <c r="I39" s="43"/>
      <c r="J39" s="43"/>
      <c r="K39" s="43"/>
      <c r="L39" s="43">
        <v>26.081099999999999</v>
      </c>
      <c r="M39" s="43">
        <v>14.299200000000001</v>
      </c>
      <c r="N39" s="43">
        <v>13.93</v>
      </c>
      <c r="O39" s="43">
        <v>26.54</v>
      </c>
      <c r="P39" s="43"/>
      <c r="Q39" s="43"/>
      <c r="R39" s="43">
        <v>51.348999999999997</v>
      </c>
      <c r="S39" s="43"/>
      <c r="T39" s="43">
        <v>45.360500000000002</v>
      </c>
      <c r="U39" s="43"/>
      <c r="V39" s="43"/>
      <c r="W39" s="43"/>
      <c r="X39" s="43">
        <v>45.804949999999998</v>
      </c>
      <c r="Y39" s="43"/>
      <c r="Z39" s="43">
        <v>4.5642100000000001</v>
      </c>
      <c r="AA39" s="43"/>
      <c r="AB39" s="43"/>
      <c r="AC39" s="43">
        <v>13.65</v>
      </c>
      <c r="AD39" s="43"/>
      <c r="AE39" s="43"/>
      <c r="AF39" s="43"/>
      <c r="AG39" s="43"/>
      <c r="AH39" s="43">
        <v>0.16209999999999999</v>
      </c>
      <c r="AI39" s="43"/>
      <c r="AJ39" s="43">
        <v>6.4605899999999998</v>
      </c>
      <c r="AK39" s="43"/>
      <c r="AL39" s="43">
        <v>4.0727000000000002</v>
      </c>
      <c r="AM39" s="43">
        <v>48.044350000000001</v>
      </c>
      <c r="AN39" s="43">
        <v>112.03561000000001</v>
      </c>
      <c r="AO39" s="43">
        <v>26.15429</v>
      </c>
      <c r="AP39" s="43">
        <v>0.23</v>
      </c>
      <c r="AQ39" s="43">
        <v>120.73</v>
      </c>
      <c r="AR39" s="43"/>
      <c r="AS39" s="43">
        <v>34.826099999999997</v>
      </c>
      <c r="AT39" s="43">
        <v>35.397840000000002</v>
      </c>
      <c r="AU39" s="43"/>
      <c r="AV39" s="43">
        <v>191.52208999999999</v>
      </c>
      <c r="AW39" s="43">
        <v>33.843400000000003</v>
      </c>
      <c r="AX39" s="43"/>
      <c r="AY39" s="43">
        <v>0.22939000000000001</v>
      </c>
      <c r="AZ39" s="43"/>
      <c r="BA39" s="43">
        <v>2.4</v>
      </c>
      <c r="BB39" s="43"/>
      <c r="BC39" s="43">
        <v>69.083330000000004</v>
      </c>
      <c r="BD39" s="43"/>
      <c r="BE39" s="43">
        <v>20.8</v>
      </c>
      <c r="BF39" s="43"/>
      <c r="BG39" s="43"/>
      <c r="BH39" s="43"/>
      <c r="BI39" s="43">
        <v>2.10615</v>
      </c>
      <c r="BJ39" s="43"/>
      <c r="BK39" s="43"/>
      <c r="BL39" s="43"/>
      <c r="BM39" s="43"/>
      <c r="BN39" s="43">
        <v>28.126999999999999</v>
      </c>
      <c r="BO39" s="43">
        <v>2.27</v>
      </c>
      <c r="BP39" s="43">
        <v>136.50211999999999</v>
      </c>
      <c r="BQ39" s="43"/>
      <c r="BR39" s="43">
        <v>3.95824</v>
      </c>
      <c r="BS39" s="43">
        <v>129.04471000000001</v>
      </c>
      <c r="BT39" s="43">
        <v>10.083270000000001</v>
      </c>
      <c r="BU39" s="43"/>
      <c r="BV39" s="43"/>
      <c r="BW39" s="43">
        <v>3.9036599999999999</v>
      </c>
      <c r="BX39" s="43"/>
      <c r="BY39" s="43"/>
      <c r="BZ39" s="43">
        <v>87.578680000000006</v>
      </c>
      <c r="CA39" s="43"/>
      <c r="CB39" s="43">
        <v>1.4783999999999999</v>
      </c>
      <c r="CC39" s="43">
        <v>0.56999999999999995</v>
      </c>
      <c r="CD39" s="43">
        <v>24.04054</v>
      </c>
      <c r="CE39" s="43">
        <v>400.84224</v>
      </c>
      <c r="CF39" s="43"/>
      <c r="CG39" s="43">
        <v>155.00479999999999</v>
      </c>
      <c r="CH39" s="43">
        <v>16.286159999999999</v>
      </c>
      <c r="CI39" s="43"/>
      <c r="CJ39" s="43"/>
      <c r="CK39" s="43">
        <v>16.346399999999999</v>
      </c>
      <c r="CL39" s="43">
        <v>4.8504800000000001</v>
      </c>
      <c r="CM39" s="43"/>
      <c r="CN39" s="43"/>
      <c r="CO39" s="43">
        <v>17.043109999999999</v>
      </c>
      <c r="CP39" s="43">
        <v>273.74</v>
      </c>
      <c r="CQ39" s="43"/>
      <c r="CR39" s="43">
        <v>29.231999999999999</v>
      </c>
      <c r="CS39" s="43"/>
      <c r="CT39" s="43">
        <v>11.224</v>
      </c>
    </row>
    <row r="40" spans="1:98" ht="15.6" x14ac:dyDescent="0.3">
      <c r="A40" s="1"/>
      <c r="B40" s="42" t="s">
        <v>784</v>
      </c>
      <c r="C40" s="43"/>
      <c r="D40" s="43"/>
      <c r="E40" s="43">
        <v>31.84769</v>
      </c>
      <c r="F40" s="43">
        <v>9.0289999999999999</v>
      </c>
      <c r="G40" s="43"/>
      <c r="H40" s="43"/>
      <c r="I40" s="43"/>
      <c r="J40" s="43"/>
      <c r="K40" s="43"/>
      <c r="L40" s="43">
        <v>26.3689</v>
      </c>
      <c r="M40" s="43">
        <v>14.056800000000001</v>
      </c>
      <c r="N40" s="43">
        <v>13.52</v>
      </c>
      <c r="O40" s="43">
        <v>28.408000000000001</v>
      </c>
      <c r="P40" s="43"/>
      <c r="Q40" s="43"/>
      <c r="R40" s="43">
        <v>51.642000000000003</v>
      </c>
      <c r="S40" s="43"/>
      <c r="T40" s="43">
        <v>31.8825</v>
      </c>
      <c r="U40" s="43"/>
      <c r="V40" s="43"/>
      <c r="W40" s="43"/>
      <c r="X40" s="43">
        <v>35.908259999999999</v>
      </c>
      <c r="Y40" s="43"/>
      <c r="Z40" s="43">
        <v>4.3736899999999999</v>
      </c>
      <c r="AA40" s="43"/>
      <c r="AB40" s="43"/>
      <c r="AC40" s="43">
        <v>13.3</v>
      </c>
      <c r="AD40" s="43"/>
      <c r="AE40" s="43"/>
      <c r="AF40" s="43"/>
      <c r="AG40" s="43"/>
      <c r="AH40" s="43">
        <v>0.16900000000000001</v>
      </c>
      <c r="AI40" s="43"/>
      <c r="AJ40" s="43">
        <v>6.2238600000000002</v>
      </c>
      <c r="AK40" s="43"/>
      <c r="AL40" s="43">
        <v>4.1688000000000001</v>
      </c>
      <c r="AM40" s="43">
        <v>48.762180000000001</v>
      </c>
      <c r="AN40" s="43">
        <v>108.49357000000001</v>
      </c>
      <c r="AO40" s="43">
        <v>26.904630000000001</v>
      </c>
      <c r="AP40" s="43">
        <v>0.37</v>
      </c>
      <c r="AQ40" s="43">
        <v>124.08</v>
      </c>
      <c r="AR40" s="43"/>
      <c r="AS40" s="43">
        <v>34.073459999999997</v>
      </c>
      <c r="AT40" s="43">
        <v>35.067540000000001</v>
      </c>
      <c r="AU40" s="43"/>
      <c r="AV40" s="43">
        <v>192.67362</v>
      </c>
      <c r="AW40" s="43">
        <v>33.278199999999998</v>
      </c>
      <c r="AX40" s="43"/>
      <c r="AY40" s="43">
        <v>0.23658999999999999</v>
      </c>
      <c r="AZ40" s="43"/>
      <c r="BA40" s="43">
        <v>2.2999999999999998</v>
      </c>
      <c r="BB40" s="43"/>
      <c r="BC40" s="43">
        <v>67.580500000000001</v>
      </c>
      <c r="BD40" s="43"/>
      <c r="BE40" s="43">
        <v>20.8</v>
      </c>
      <c r="BF40" s="43"/>
      <c r="BG40" s="43"/>
      <c r="BH40" s="43"/>
      <c r="BI40" s="43">
        <v>2.1797599999999999</v>
      </c>
      <c r="BJ40" s="43"/>
      <c r="BK40" s="43"/>
      <c r="BL40" s="43"/>
      <c r="BM40" s="43"/>
      <c r="BN40" s="43">
        <v>28.126999999999999</v>
      </c>
      <c r="BO40" s="43">
        <v>2.29</v>
      </c>
      <c r="BP40" s="43">
        <v>140.85709</v>
      </c>
      <c r="BQ40" s="43"/>
      <c r="BR40" s="43">
        <v>3.8906100000000001</v>
      </c>
      <c r="BS40" s="43">
        <v>127.61633999999999</v>
      </c>
      <c r="BT40" s="43">
        <v>11.927759999999999</v>
      </c>
      <c r="BU40" s="43"/>
      <c r="BV40" s="43"/>
      <c r="BW40" s="43">
        <v>4.3754099999999996</v>
      </c>
      <c r="BX40" s="43"/>
      <c r="BY40" s="43"/>
      <c r="BZ40" s="43">
        <v>85.939359999999994</v>
      </c>
      <c r="CA40" s="43"/>
      <c r="CB40" s="43">
        <v>1.4793000000000001</v>
      </c>
      <c r="CC40" s="43">
        <v>0.53800000000000003</v>
      </c>
      <c r="CD40" s="43">
        <v>21.814399999999999</v>
      </c>
      <c r="CE40" s="43">
        <v>412.26623999999998</v>
      </c>
      <c r="CF40" s="43"/>
      <c r="CG40" s="43">
        <v>160.16720000000001</v>
      </c>
      <c r="CH40" s="43">
        <v>16.623550000000002</v>
      </c>
      <c r="CI40" s="43"/>
      <c r="CJ40" s="43"/>
      <c r="CK40" s="43">
        <v>16.1006</v>
      </c>
      <c r="CL40" s="43">
        <v>4.8585900000000004</v>
      </c>
      <c r="CM40" s="43"/>
      <c r="CN40" s="43"/>
      <c r="CO40" s="43">
        <v>17.22784</v>
      </c>
      <c r="CP40" s="43">
        <v>276.58</v>
      </c>
      <c r="CQ40" s="43"/>
      <c r="CR40" s="43">
        <v>27.318000000000001</v>
      </c>
      <c r="CS40" s="43"/>
      <c r="CT40" s="43">
        <v>9.5920000000000005</v>
      </c>
    </row>
    <row r="41" spans="1:98" ht="15.6" x14ac:dyDescent="0.3">
      <c r="A41" s="1"/>
      <c r="B41" s="42" t="s">
        <v>785</v>
      </c>
      <c r="C41" s="43"/>
      <c r="D41" s="43"/>
      <c r="E41" s="43">
        <v>30.264119999999998</v>
      </c>
      <c r="F41" s="43">
        <v>9.2149999999999999</v>
      </c>
      <c r="G41" s="43"/>
      <c r="H41" s="43"/>
      <c r="I41" s="43"/>
      <c r="J41" s="43"/>
      <c r="K41" s="43"/>
      <c r="L41" s="43">
        <v>27.0015</v>
      </c>
      <c r="M41" s="43">
        <v>14.291700000000001</v>
      </c>
      <c r="N41" s="43">
        <v>11.9</v>
      </c>
      <c r="O41" s="43">
        <v>27.981999999999999</v>
      </c>
      <c r="P41" s="43"/>
      <c r="Q41" s="43"/>
      <c r="R41" s="43">
        <v>51.374000000000002</v>
      </c>
      <c r="S41" s="43"/>
      <c r="T41" s="43">
        <v>41.6297</v>
      </c>
      <c r="U41" s="43"/>
      <c r="V41" s="43"/>
      <c r="W41" s="43"/>
      <c r="X41" s="43">
        <v>37.922469999999997</v>
      </c>
      <c r="Y41" s="43"/>
      <c r="Z41" s="43">
        <v>4.1797599999999999</v>
      </c>
      <c r="AA41" s="43"/>
      <c r="AB41" s="43"/>
      <c r="AC41" s="43">
        <v>13.57</v>
      </c>
      <c r="AD41" s="43"/>
      <c r="AE41" s="43"/>
      <c r="AF41" s="43"/>
      <c r="AG41" s="43"/>
      <c r="AH41" s="43">
        <v>0.16800000000000001</v>
      </c>
      <c r="AI41" s="43"/>
      <c r="AJ41" s="43">
        <v>5.8655799999999996</v>
      </c>
      <c r="AK41" s="43"/>
      <c r="AL41" s="43">
        <v>4.1604000000000001</v>
      </c>
      <c r="AM41" s="43">
        <v>50.636479999999999</v>
      </c>
      <c r="AN41" s="43">
        <v>109.17515</v>
      </c>
      <c r="AO41" s="43">
        <v>26.96781</v>
      </c>
      <c r="AP41" s="43">
        <v>0.4</v>
      </c>
      <c r="AQ41" s="43">
        <v>123.9</v>
      </c>
      <c r="AR41" s="43"/>
      <c r="AS41" s="43">
        <v>33.587879999999998</v>
      </c>
      <c r="AT41" s="43">
        <v>34.262680000000003</v>
      </c>
      <c r="AU41" s="43"/>
      <c r="AV41" s="43">
        <v>190.04643999999999</v>
      </c>
      <c r="AW41" s="43">
        <v>33.240600000000001</v>
      </c>
      <c r="AX41" s="43"/>
      <c r="AY41" s="43">
        <v>0.21573000000000001</v>
      </c>
      <c r="AZ41" s="43"/>
      <c r="BA41" s="43">
        <v>2.2999999999999998</v>
      </c>
      <c r="BB41" s="43"/>
      <c r="BC41" s="43">
        <v>67.690100000000001</v>
      </c>
      <c r="BD41" s="43"/>
      <c r="BE41" s="43">
        <v>20.8</v>
      </c>
      <c r="BF41" s="43"/>
      <c r="BG41" s="43"/>
      <c r="BH41" s="43"/>
      <c r="BI41" s="43">
        <v>2.37642</v>
      </c>
      <c r="BJ41" s="43"/>
      <c r="BK41" s="43"/>
      <c r="BL41" s="43"/>
      <c r="BM41" s="43"/>
      <c r="BN41" s="43">
        <v>28.315000000000001</v>
      </c>
      <c r="BO41" s="43">
        <v>2</v>
      </c>
      <c r="BP41" s="43">
        <v>139.49977000000001</v>
      </c>
      <c r="BQ41" s="43"/>
      <c r="BR41" s="43">
        <v>3.9382600000000001</v>
      </c>
      <c r="BS41" s="43">
        <v>129.83582999999999</v>
      </c>
      <c r="BT41" s="43">
        <v>12.609170000000001</v>
      </c>
      <c r="BU41" s="43"/>
      <c r="BV41" s="43"/>
      <c r="BW41" s="43">
        <v>3.85894</v>
      </c>
      <c r="BX41" s="43"/>
      <c r="BY41" s="43"/>
      <c r="BZ41" s="43">
        <v>86.117149999999995</v>
      </c>
      <c r="CA41" s="43"/>
      <c r="CB41" s="43">
        <v>1.4761</v>
      </c>
      <c r="CC41" s="43">
        <v>0.53</v>
      </c>
      <c r="CD41" s="43">
        <v>22.101400000000002</v>
      </c>
      <c r="CE41" s="43">
        <v>436.23257000000001</v>
      </c>
      <c r="CF41" s="43"/>
      <c r="CG41" s="43">
        <v>162.58269999999999</v>
      </c>
      <c r="CH41" s="43">
        <v>17.067129999999999</v>
      </c>
      <c r="CI41" s="43"/>
      <c r="CJ41" s="43"/>
      <c r="CK41" s="43">
        <v>15.1912</v>
      </c>
      <c r="CL41" s="43">
        <v>4.7732599999999996</v>
      </c>
      <c r="CM41" s="43"/>
      <c r="CN41" s="43"/>
      <c r="CO41" s="43">
        <v>16.582560000000001</v>
      </c>
      <c r="CP41" s="43">
        <v>270.13</v>
      </c>
      <c r="CQ41" s="43"/>
      <c r="CR41" s="43">
        <v>27.472000000000001</v>
      </c>
      <c r="CS41" s="43"/>
      <c r="CT41" s="43">
        <v>9.4329999999999998</v>
      </c>
    </row>
    <row r="42" spans="1:98" ht="15.6" x14ac:dyDescent="0.3">
      <c r="A42" s="1"/>
      <c r="B42" s="42" t="s">
        <v>786</v>
      </c>
      <c r="C42" s="43"/>
      <c r="D42" s="43"/>
      <c r="E42" s="43">
        <v>30.786570000000001</v>
      </c>
      <c r="F42" s="43">
        <v>8.0690000000000008</v>
      </c>
      <c r="G42" s="43"/>
      <c r="H42" s="43"/>
      <c r="I42" s="43"/>
      <c r="J42" s="43"/>
      <c r="K42" s="43"/>
      <c r="L42" s="43">
        <v>27.268599999999999</v>
      </c>
      <c r="M42" s="43">
        <v>15.5245</v>
      </c>
      <c r="N42" s="43">
        <v>13.75</v>
      </c>
      <c r="O42" s="43">
        <v>29.01</v>
      </c>
      <c r="P42" s="43"/>
      <c r="Q42" s="43"/>
      <c r="R42" s="43">
        <v>51.491</v>
      </c>
      <c r="S42" s="43"/>
      <c r="T42" s="43">
        <v>43.6188</v>
      </c>
      <c r="U42" s="43"/>
      <c r="V42" s="43"/>
      <c r="W42" s="43"/>
      <c r="X42" s="43">
        <v>34.989890000000003</v>
      </c>
      <c r="Y42" s="43"/>
      <c r="Z42" s="43">
        <v>3.6767300000000001</v>
      </c>
      <c r="AA42" s="43"/>
      <c r="AB42" s="43"/>
      <c r="AC42" s="43">
        <v>15</v>
      </c>
      <c r="AD42" s="43"/>
      <c r="AE42" s="43"/>
      <c r="AF42" s="43"/>
      <c r="AG42" s="43"/>
      <c r="AH42" s="43">
        <v>0.16850000000000001</v>
      </c>
      <c r="AI42" s="43"/>
      <c r="AJ42" s="43">
        <v>5.3594600000000003</v>
      </c>
      <c r="AK42" s="43"/>
      <c r="AL42" s="43">
        <v>4.1142000000000003</v>
      </c>
      <c r="AM42" s="43">
        <v>49.680030000000002</v>
      </c>
      <c r="AN42" s="43">
        <v>115.07538</v>
      </c>
      <c r="AO42" s="43">
        <v>25.966049999999999</v>
      </c>
      <c r="AP42" s="43">
        <v>0.41</v>
      </c>
      <c r="AQ42" s="43">
        <v>123.72</v>
      </c>
      <c r="AR42" s="43"/>
      <c r="AS42" s="43">
        <v>33.837350000000001</v>
      </c>
      <c r="AT42" s="43">
        <v>34.417340000000003</v>
      </c>
      <c r="AU42" s="43"/>
      <c r="AV42" s="43">
        <v>192.98496</v>
      </c>
      <c r="AW42" s="43">
        <v>32.327199999999998</v>
      </c>
      <c r="AX42" s="43"/>
      <c r="AY42" s="43">
        <v>0.22322</v>
      </c>
      <c r="AZ42" s="43"/>
      <c r="BA42" s="43">
        <v>2.4</v>
      </c>
      <c r="BB42" s="43"/>
      <c r="BC42" s="43">
        <v>67.761499999999998</v>
      </c>
      <c r="BD42" s="43"/>
      <c r="BE42" s="43">
        <v>20.8</v>
      </c>
      <c r="BF42" s="43"/>
      <c r="BG42" s="43"/>
      <c r="BH42" s="43"/>
      <c r="BI42" s="43">
        <v>2.16811</v>
      </c>
      <c r="BJ42" s="43"/>
      <c r="BK42" s="43"/>
      <c r="BL42" s="43"/>
      <c r="BM42" s="43"/>
      <c r="BN42" s="43">
        <v>28.309000000000001</v>
      </c>
      <c r="BO42" s="43">
        <v>2.34</v>
      </c>
      <c r="BP42" s="43">
        <v>137.96247</v>
      </c>
      <c r="BQ42" s="43"/>
      <c r="BR42" s="43">
        <v>4.03627</v>
      </c>
      <c r="BS42" s="43">
        <v>128.2901</v>
      </c>
      <c r="BT42" s="43">
        <v>12.46726</v>
      </c>
      <c r="BU42" s="43"/>
      <c r="BV42" s="43"/>
      <c r="BW42" s="43">
        <v>3.6508500000000002</v>
      </c>
      <c r="BX42" s="43"/>
      <c r="BY42" s="43"/>
      <c r="BZ42" s="43">
        <v>85.677409999999995</v>
      </c>
      <c r="CA42" s="43"/>
      <c r="CB42" s="43">
        <v>1.4963</v>
      </c>
      <c r="CC42" s="43">
        <v>0.53500000000000003</v>
      </c>
      <c r="CD42" s="43">
        <v>21.436730000000001</v>
      </c>
      <c r="CE42" s="43">
        <v>428.20310999999998</v>
      </c>
      <c r="CF42" s="43"/>
      <c r="CG42" s="43">
        <v>163.9479</v>
      </c>
      <c r="CH42" s="43">
        <v>17.721979999999999</v>
      </c>
      <c r="CI42" s="43"/>
      <c r="CJ42" s="43"/>
      <c r="CK42" s="43">
        <v>14.6126</v>
      </c>
      <c r="CL42" s="43">
        <v>4.7499500000000001</v>
      </c>
      <c r="CM42" s="43"/>
      <c r="CN42" s="43"/>
      <c r="CO42" s="43">
        <v>15.107189999999999</v>
      </c>
      <c r="CP42" s="43">
        <v>263.2</v>
      </c>
      <c r="CQ42" s="43"/>
      <c r="CR42" s="43">
        <v>32.869999999999997</v>
      </c>
      <c r="CS42" s="43"/>
      <c r="CT42" s="43">
        <v>16.826000000000001</v>
      </c>
    </row>
    <row r="43" spans="1:98" ht="15.6" x14ac:dyDescent="0.3">
      <c r="A43" s="1"/>
      <c r="B43" s="42" t="s">
        <v>787</v>
      </c>
      <c r="C43" s="43"/>
      <c r="D43" s="43"/>
      <c r="E43" s="43">
        <v>31.741399999999999</v>
      </c>
      <c r="F43" s="43">
        <v>7.2859999999999996</v>
      </c>
      <c r="G43" s="43"/>
      <c r="H43" s="43"/>
      <c r="I43" s="43"/>
      <c r="J43" s="43"/>
      <c r="K43" s="43"/>
      <c r="L43" s="43">
        <v>27.2318</v>
      </c>
      <c r="M43" s="43">
        <v>15.720499999999999</v>
      </c>
      <c r="N43" s="43">
        <v>13.75</v>
      </c>
      <c r="O43" s="43">
        <v>30.324000000000002</v>
      </c>
      <c r="P43" s="43"/>
      <c r="Q43" s="43"/>
      <c r="R43" s="43">
        <v>51.680999999999997</v>
      </c>
      <c r="S43" s="43"/>
      <c r="T43" s="43">
        <v>44.0837</v>
      </c>
      <c r="U43" s="43"/>
      <c r="V43" s="43"/>
      <c r="W43" s="43"/>
      <c r="X43" s="43">
        <v>33.493769999999998</v>
      </c>
      <c r="Y43" s="43"/>
      <c r="Z43" s="43">
        <v>4.0360100000000001</v>
      </c>
      <c r="AA43" s="43"/>
      <c r="AB43" s="43"/>
      <c r="AC43" s="43">
        <v>15.66</v>
      </c>
      <c r="AD43" s="43"/>
      <c r="AE43" s="43"/>
      <c r="AF43" s="43"/>
      <c r="AG43" s="43"/>
      <c r="AH43" s="43">
        <v>0.16800000000000001</v>
      </c>
      <c r="AI43" s="43"/>
      <c r="AJ43" s="43">
        <v>5.4161799999999998</v>
      </c>
      <c r="AK43" s="43"/>
      <c r="AL43" s="43">
        <v>4.0918000000000001</v>
      </c>
      <c r="AM43" s="43">
        <v>50.052500000000002</v>
      </c>
      <c r="AN43" s="43">
        <v>117.44704</v>
      </c>
      <c r="AO43" s="43">
        <v>21.34281</v>
      </c>
      <c r="AP43" s="43">
        <v>0.46</v>
      </c>
      <c r="AQ43" s="43">
        <v>122.82</v>
      </c>
      <c r="AR43" s="43"/>
      <c r="AS43" s="43">
        <v>32.455419999999997</v>
      </c>
      <c r="AT43" s="43">
        <v>33.207599999999999</v>
      </c>
      <c r="AU43" s="43"/>
      <c r="AV43" s="43">
        <v>192.05788000000001</v>
      </c>
      <c r="AW43" s="43">
        <v>31.936</v>
      </c>
      <c r="AX43" s="43"/>
      <c r="AY43" s="43">
        <v>0.22237999999999999</v>
      </c>
      <c r="AZ43" s="43"/>
      <c r="BA43" s="43">
        <v>2.2000000000000002</v>
      </c>
      <c r="BB43" s="43"/>
      <c r="BC43" s="43">
        <v>68.441190000000006</v>
      </c>
      <c r="BD43" s="43"/>
      <c r="BE43" s="43">
        <v>20.8</v>
      </c>
      <c r="BF43" s="43"/>
      <c r="BG43" s="43"/>
      <c r="BH43" s="43"/>
      <c r="BI43" s="43">
        <v>2.2061099999999998</v>
      </c>
      <c r="BJ43" s="43"/>
      <c r="BK43" s="43"/>
      <c r="BL43" s="43"/>
      <c r="BM43" s="43"/>
      <c r="BN43" s="43">
        <v>28.396999999999998</v>
      </c>
      <c r="BO43" s="43">
        <v>2.25</v>
      </c>
      <c r="BP43" s="43">
        <v>137.84121999999999</v>
      </c>
      <c r="BQ43" s="43"/>
      <c r="BR43" s="43">
        <v>4.0358499999999999</v>
      </c>
      <c r="BS43" s="43">
        <v>128.80287999999999</v>
      </c>
      <c r="BT43" s="43">
        <v>12.540039999999999</v>
      </c>
      <c r="BU43" s="43"/>
      <c r="BV43" s="43"/>
      <c r="BW43" s="43">
        <v>3.6075599999999999</v>
      </c>
      <c r="BX43" s="43"/>
      <c r="BY43" s="43"/>
      <c r="BZ43" s="43">
        <v>85.666629999999998</v>
      </c>
      <c r="CA43" s="43"/>
      <c r="CB43" s="43">
        <v>1.5182</v>
      </c>
      <c r="CC43" s="43">
        <v>0.501</v>
      </c>
      <c r="CD43" s="43">
        <v>19.520099999999999</v>
      </c>
      <c r="CE43" s="43">
        <v>448.26891000000001</v>
      </c>
      <c r="CF43" s="43"/>
      <c r="CG43" s="43">
        <v>162.15430000000001</v>
      </c>
      <c r="CH43" s="43">
        <v>17.434239999999999</v>
      </c>
      <c r="CI43" s="43"/>
      <c r="CJ43" s="43"/>
      <c r="CK43" s="43">
        <v>14.7156</v>
      </c>
      <c r="CL43" s="43">
        <v>4.58352</v>
      </c>
      <c r="CM43" s="43"/>
      <c r="CN43" s="43"/>
      <c r="CO43" s="43">
        <v>14.25742</v>
      </c>
      <c r="CP43" s="43">
        <v>277.22000000000003</v>
      </c>
      <c r="CQ43" s="43"/>
      <c r="CR43" s="43">
        <v>32.433</v>
      </c>
      <c r="CS43" s="43"/>
      <c r="CT43" s="43">
        <v>21.495999999999999</v>
      </c>
    </row>
    <row r="44" spans="1:98" ht="15.6" x14ac:dyDescent="0.3">
      <c r="A44" s="1"/>
      <c r="B44" s="42" t="s">
        <v>788</v>
      </c>
      <c r="C44" s="43"/>
      <c r="D44" s="43"/>
      <c r="E44" s="43">
        <v>32.120669999999997</v>
      </c>
      <c r="F44" s="43">
        <v>7.5279999999999996</v>
      </c>
      <c r="G44" s="43"/>
      <c r="H44" s="43"/>
      <c r="I44" s="43"/>
      <c r="J44" s="43"/>
      <c r="K44" s="43"/>
      <c r="L44" s="43">
        <v>27.5885</v>
      </c>
      <c r="M44" s="43">
        <v>15.1275</v>
      </c>
      <c r="N44" s="43">
        <v>13.63</v>
      </c>
      <c r="O44" s="43">
        <v>31.763999999999999</v>
      </c>
      <c r="P44" s="43"/>
      <c r="Q44" s="43"/>
      <c r="R44" s="43">
        <v>51.911000000000001</v>
      </c>
      <c r="S44" s="43"/>
      <c r="T44" s="43">
        <v>18.588999999999999</v>
      </c>
      <c r="U44" s="43"/>
      <c r="V44" s="43"/>
      <c r="W44" s="43"/>
      <c r="X44" s="43">
        <v>34.45337</v>
      </c>
      <c r="Y44" s="43"/>
      <c r="Z44" s="43">
        <v>4.40327</v>
      </c>
      <c r="AA44" s="43"/>
      <c r="AB44" s="43"/>
      <c r="AC44" s="43">
        <v>15.98</v>
      </c>
      <c r="AD44" s="43"/>
      <c r="AE44" s="43"/>
      <c r="AF44" s="43"/>
      <c r="AG44" s="43"/>
      <c r="AH44" s="43">
        <v>0.17330000000000001</v>
      </c>
      <c r="AI44" s="43"/>
      <c r="AJ44" s="43">
        <v>4.26905</v>
      </c>
      <c r="AK44" s="43"/>
      <c r="AL44" s="43">
        <v>4.1428000000000003</v>
      </c>
      <c r="AM44" s="43">
        <v>49.93327</v>
      </c>
      <c r="AN44" s="43">
        <v>115.02325999999999</v>
      </c>
      <c r="AO44" s="43">
        <v>20.938839999999999</v>
      </c>
      <c r="AP44" s="43">
        <v>0.11</v>
      </c>
      <c r="AQ44" s="43">
        <v>122.87</v>
      </c>
      <c r="AR44" s="43"/>
      <c r="AS44" s="43">
        <v>31.48105</v>
      </c>
      <c r="AT44" s="43">
        <v>31.5046</v>
      </c>
      <c r="AU44" s="43"/>
      <c r="AV44" s="43">
        <v>192.73211000000001</v>
      </c>
      <c r="AW44" s="43">
        <v>31.464099999999998</v>
      </c>
      <c r="AX44" s="43"/>
      <c r="AY44" s="43">
        <v>0.26939999999999997</v>
      </c>
      <c r="AZ44" s="43"/>
      <c r="BA44" s="43">
        <v>2.4</v>
      </c>
      <c r="BB44" s="43"/>
      <c r="BC44" s="43">
        <v>69.694410000000005</v>
      </c>
      <c r="BD44" s="43"/>
      <c r="BE44" s="43">
        <v>20.8</v>
      </c>
      <c r="BF44" s="43"/>
      <c r="BG44" s="43"/>
      <c r="BH44" s="43"/>
      <c r="BI44" s="43">
        <v>2.3065600000000002</v>
      </c>
      <c r="BJ44" s="43"/>
      <c r="BK44" s="43"/>
      <c r="BL44" s="43"/>
      <c r="BM44" s="43"/>
      <c r="BN44" s="43">
        <v>27.925999999999998</v>
      </c>
      <c r="BO44" s="43">
        <v>2.27</v>
      </c>
      <c r="BP44" s="43">
        <v>138.44656000000001</v>
      </c>
      <c r="BQ44" s="43"/>
      <c r="BR44" s="43">
        <v>3.9922499999999999</v>
      </c>
      <c r="BS44" s="43">
        <v>129.24083999999999</v>
      </c>
      <c r="BT44" s="43">
        <v>11.902089999999999</v>
      </c>
      <c r="BU44" s="43"/>
      <c r="BV44" s="43"/>
      <c r="BW44" s="43">
        <v>3.8024800000000001</v>
      </c>
      <c r="BX44" s="43"/>
      <c r="BY44" s="43"/>
      <c r="BZ44" s="43">
        <v>86.024709999999999</v>
      </c>
      <c r="CA44" s="43"/>
      <c r="CB44" s="43">
        <v>1.5135000000000001</v>
      </c>
      <c r="CC44" s="43">
        <v>0.64500000000000002</v>
      </c>
      <c r="CD44" s="43">
        <v>19.04758</v>
      </c>
      <c r="CE44" s="43">
        <v>447.13351999999998</v>
      </c>
      <c r="CF44" s="43"/>
      <c r="CG44" s="43">
        <v>156.09800000000001</v>
      </c>
      <c r="CH44" s="43">
        <v>17.238099999999999</v>
      </c>
      <c r="CI44" s="43"/>
      <c r="CJ44" s="43"/>
      <c r="CK44" s="43">
        <v>14.012499999999999</v>
      </c>
      <c r="CL44" s="43">
        <v>4.4803600000000001</v>
      </c>
      <c r="CM44" s="43"/>
      <c r="CN44" s="43"/>
      <c r="CO44" s="43">
        <v>13.797169999999999</v>
      </c>
      <c r="CP44" s="43">
        <v>279.60000000000002</v>
      </c>
      <c r="CQ44" s="43"/>
      <c r="CR44" s="43">
        <v>29.141999999999999</v>
      </c>
      <c r="CS44" s="43"/>
      <c r="CT44" s="43">
        <v>23.175000000000001</v>
      </c>
    </row>
    <row r="45" spans="1:98" ht="15.6" x14ac:dyDescent="0.3">
      <c r="A45" s="1"/>
      <c r="B45" s="42" t="s">
        <v>789</v>
      </c>
      <c r="C45" s="43"/>
      <c r="D45" s="43"/>
      <c r="E45" s="43">
        <v>31.89348</v>
      </c>
      <c r="F45" s="43">
        <v>7.6219999999999999</v>
      </c>
      <c r="G45" s="43"/>
      <c r="H45" s="43"/>
      <c r="I45" s="43"/>
      <c r="J45" s="43"/>
      <c r="K45" s="43"/>
      <c r="L45" s="43">
        <v>28.5273</v>
      </c>
      <c r="M45" s="43">
        <v>14.985900000000001</v>
      </c>
      <c r="N45" s="43">
        <v>13.74</v>
      </c>
      <c r="O45" s="43">
        <v>32.137999999999998</v>
      </c>
      <c r="P45" s="43"/>
      <c r="Q45" s="43"/>
      <c r="R45" s="43">
        <v>53.006999999999998</v>
      </c>
      <c r="S45" s="43"/>
      <c r="T45" s="43">
        <v>14.2606</v>
      </c>
      <c r="U45" s="43"/>
      <c r="V45" s="43"/>
      <c r="W45" s="43"/>
      <c r="X45" s="43">
        <v>33.895679999999999</v>
      </c>
      <c r="Y45" s="43"/>
      <c r="Z45" s="43">
        <v>4.58697</v>
      </c>
      <c r="AA45" s="43"/>
      <c r="AB45" s="43"/>
      <c r="AC45" s="43">
        <v>16.38</v>
      </c>
      <c r="AD45" s="43"/>
      <c r="AE45" s="43"/>
      <c r="AF45" s="43"/>
      <c r="AG45" s="43"/>
      <c r="AH45" s="43">
        <v>0.17760000000000001</v>
      </c>
      <c r="AI45" s="43"/>
      <c r="AJ45" s="43">
        <v>4.2895099999999999</v>
      </c>
      <c r="AK45" s="43"/>
      <c r="AL45" s="43">
        <v>4.0202999999999998</v>
      </c>
      <c r="AM45" s="43">
        <v>44.253619999999998</v>
      </c>
      <c r="AN45" s="43">
        <v>112.93274</v>
      </c>
      <c r="AO45" s="43">
        <v>20.886700000000001</v>
      </c>
      <c r="AP45" s="43">
        <v>0.35</v>
      </c>
      <c r="AQ45" s="43">
        <v>126.93</v>
      </c>
      <c r="AR45" s="43"/>
      <c r="AS45" s="43">
        <v>28.881689999999999</v>
      </c>
      <c r="AT45" s="43">
        <v>31.7485</v>
      </c>
      <c r="AU45" s="43"/>
      <c r="AV45" s="43">
        <v>192.48132000000001</v>
      </c>
      <c r="AW45" s="43">
        <v>31.800599999999999</v>
      </c>
      <c r="AX45" s="43"/>
      <c r="AY45" s="43">
        <v>0.19438</v>
      </c>
      <c r="AZ45" s="43"/>
      <c r="BA45" s="43">
        <v>2.2999999999999998</v>
      </c>
      <c r="BB45" s="43"/>
      <c r="BC45" s="43">
        <v>69.808930000000004</v>
      </c>
      <c r="BD45" s="43"/>
      <c r="BE45" s="43">
        <v>20.8</v>
      </c>
      <c r="BF45" s="43"/>
      <c r="BG45" s="43"/>
      <c r="BH45" s="43"/>
      <c r="BI45" s="43">
        <v>2.4310399999999999</v>
      </c>
      <c r="BJ45" s="43"/>
      <c r="BK45" s="43"/>
      <c r="BL45" s="43"/>
      <c r="BM45" s="43"/>
      <c r="BN45" s="43">
        <v>28.04</v>
      </c>
      <c r="BO45" s="43">
        <v>2.2200000000000002</v>
      </c>
      <c r="BP45" s="43">
        <v>138.04615000000001</v>
      </c>
      <c r="BQ45" s="43"/>
      <c r="BR45" s="43">
        <v>3.9403000000000001</v>
      </c>
      <c r="BS45" s="43">
        <v>125.08131</v>
      </c>
      <c r="BT45" s="43">
        <v>10.91376</v>
      </c>
      <c r="BU45" s="43"/>
      <c r="BV45" s="43"/>
      <c r="BW45" s="43">
        <v>3.7406999999999999</v>
      </c>
      <c r="BX45" s="43"/>
      <c r="BY45" s="43"/>
      <c r="BZ45" s="43">
        <v>85.607560000000007</v>
      </c>
      <c r="CA45" s="43"/>
      <c r="CB45" s="43">
        <v>1.5034000000000001</v>
      </c>
      <c r="CC45" s="43">
        <v>0.64800000000000002</v>
      </c>
      <c r="CD45" s="43">
        <v>18.207630000000002</v>
      </c>
      <c r="CE45" s="43">
        <v>446.43599999999998</v>
      </c>
      <c r="CF45" s="43"/>
      <c r="CG45" s="43">
        <v>161.6781</v>
      </c>
      <c r="CH45" s="43">
        <v>16.892469999999999</v>
      </c>
      <c r="CI45" s="43"/>
      <c r="CJ45" s="43"/>
      <c r="CK45" s="43">
        <v>13.7437</v>
      </c>
      <c r="CL45" s="43">
        <v>4.5185399999999998</v>
      </c>
      <c r="CM45" s="43"/>
      <c r="CN45" s="43"/>
      <c r="CO45" s="43">
        <v>12.909879999999999</v>
      </c>
      <c r="CP45" s="43">
        <v>281.01</v>
      </c>
      <c r="CQ45" s="43"/>
      <c r="CR45" s="43">
        <v>29.393000000000001</v>
      </c>
      <c r="CS45" s="43"/>
      <c r="CT45" s="43">
        <v>23.712</v>
      </c>
    </row>
    <row r="46" spans="1:98" ht="15.6" x14ac:dyDescent="0.3">
      <c r="A46" s="1"/>
      <c r="B46" s="42" t="s">
        <v>790</v>
      </c>
      <c r="C46" s="43"/>
      <c r="D46" s="43"/>
      <c r="E46" s="43">
        <v>31.797139999999999</v>
      </c>
      <c r="F46" s="43">
        <v>8.8629999999999995</v>
      </c>
      <c r="G46" s="43"/>
      <c r="H46" s="43"/>
      <c r="I46" s="43"/>
      <c r="J46" s="43"/>
      <c r="K46" s="43"/>
      <c r="L46" s="43">
        <v>29.374700000000001</v>
      </c>
      <c r="M46" s="43">
        <v>13.62</v>
      </c>
      <c r="N46" s="43">
        <v>13.6</v>
      </c>
      <c r="O46" s="43">
        <v>32.01</v>
      </c>
      <c r="P46" s="43"/>
      <c r="Q46" s="43"/>
      <c r="R46" s="43">
        <v>52.616</v>
      </c>
      <c r="S46" s="43"/>
      <c r="T46" s="43">
        <v>12.400700000000001</v>
      </c>
      <c r="U46" s="43"/>
      <c r="V46" s="43"/>
      <c r="W46" s="43"/>
      <c r="X46" s="43">
        <v>34.642389999999999</v>
      </c>
      <c r="Y46" s="43"/>
      <c r="Z46" s="43">
        <v>4.7561499999999999</v>
      </c>
      <c r="AA46" s="43"/>
      <c r="AB46" s="43"/>
      <c r="AC46" s="43">
        <v>16.260000000000002</v>
      </c>
      <c r="AD46" s="43"/>
      <c r="AE46" s="43"/>
      <c r="AF46" s="43"/>
      <c r="AG46" s="43"/>
      <c r="AH46" s="43">
        <v>0.1885</v>
      </c>
      <c r="AI46" s="43"/>
      <c r="AJ46" s="43">
        <v>4.1899699999999998</v>
      </c>
      <c r="AK46" s="43"/>
      <c r="AL46" s="43">
        <v>3.9855999999999998</v>
      </c>
      <c r="AM46" s="43">
        <v>48.89658</v>
      </c>
      <c r="AN46" s="43">
        <v>119.17748</v>
      </c>
      <c r="AO46" s="43">
        <v>25.69537</v>
      </c>
      <c r="AP46" s="43">
        <v>0.46</v>
      </c>
      <c r="AQ46" s="43">
        <v>140.28</v>
      </c>
      <c r="AR46" s="43"/>
      <c r="AS46" s="43">
        <v>29.55978</v>
      </c>
      <c r="AT46" s="43">
        <v>32.502040000000001</v>
      </c>
      <c r="AU46" s="43"/>
      <c r="AV46" s="43">
        <v>192.68698000000001</v>
      </c>
      <c r="AW46" s="43">
        <v>32.209499999999998</v>
      </c>
      <c r="AX46" s="43"/>
      <c r="AY46" s="43">
        <v>0.22086</v>
      </c>
      <c r="AZ46" s="43"/>
      <c r="BA46" s="43">
        <v>2.5</v>
      </c>
      <c r="BB46" s="43"/>
      <c r="BC46" s="43">
        <v>52.298810000000003</v>
      </c>
      <c r="BD46" s="43"/>
      <c r="BE46" s="43">
        <v>20.8</v>
      </c>
      <c r="BF46" s="43"/>
      <c r="BG46" s="43"/>
      <c r="BH46" s="43"/>
      <c r="BI46" s="43">
        <v>2.3860999999999999</v>
      </c>
      <c r="BJ46" s="43"/>
      <c r="BK46" s="43"/>
      <c r="BL46" s="43"/>
      <c r="BM46" s="43"/>
      <c r="BN46" s="43">
        <v>25.391999999999999</v>
      </c>
      <c r="BO46" s="43">
        <v>2.23</v>
      </c>
      <c r="BP46" s="43">
        <v>139.79889</v>
      </c>
      <c r="BQ46" s="43"/>
      <c r="BR46" s="43">
        <v>4.0545</v>
      </c>
      <c r="BS46" s="43">
        <v>125.70591</v>
      </c>
      <c r="BT46" s="43">
        <v>10.76512</v>
      </c>
      <c r="BU46" s="43"/>
      <c r="BV46" s="43"/>
      <c r="BW46" s="43">
        <v>3.7400099999999998</v>
      </c>
      <c r="BX46" s="43"/>
      <c r="BY46" s="43"/>
      <c r="BZ46" s="43">
        <v>85.32638</v>
      </c>
      <c r="CA46" s="43"/>
      <c r="CB46" s="43">
        <v>1.4914000000000001</v>
      </c>
      <c r="CC46" s="43">
        <v>0.61799999999999999</v>
      </c>
      <c r="CD46" s="43">
        <v>18.2407</v>
      </c>
      <c r="CE46" s="43">
        <v>443.00387999999998</v>
      </c>
      <c r="CF46" s="43"/>
      <c r="CG46" s="43">
        <v>158.78620000000001</v>
      </c>
      <c r="CH46" s="43">
        <v>16.706859999999999</v>
      </c>
      <c r="CI46" s="43"/>
      <c r="CJ46" s="43"/>
      <c r="CK46" s="43">
        <v>13.913600000000001</v>
      </c>
      <c r="CL46" s="43">
        <v>4.4994199999999998</v>
      </c>
      <c r="CM46" s="43"/>
      <c r="CN46" s="43"/>
      <c r="CO46" s="43">
        <v>13.17407</v>
      </c>
      <c r="CP46" s="43">
        <v>275.08</v>
      </c>
      <c r="CQ46" s="43"/>
      <c r="CR46" s="43">
        <v>28.945</v>
      </c>
      <c r="CS46" s="43"/>
      <c r="CT46" s="43">
        <v>23.846</v>
      </c>
    </row>
    <row r="47" spans="1:98" ht="15.6" x14ac:dyDescent="0.3">
      <c r="A47" s="1"/>
      <c r="B47" s="42" t="s">
        <v>791</v>
      </c>
      <c r="C47" s="43"/>
      <c r="D47" s="43"/>
      <c r="E47" s="43">
        <v>31.591190000000001</v>
      </c>
      <c r="F47" s="43">
        <v>9.7460000000000004</v>
      </c>
      <c r="G47" s="43"/>
      <c r="H47" s="43"/>
      <c r="I47" s="43"/>
      <c r="J47" s="43"/>
      <c r="K47" s="43"/>
      <c r="L47" s="43">
        <v>29.111899999999999</v>
      </c>
      <c r="M47" s="43">
        <v>11.337199999999999</v>
      </c>
      <c r="N47" s="43">
        <v>13.67</v>
      </c>
      <c r="O47" s="43">
        <v>32.238</v>
      </c>
      <c r="P47" s="43"/>
      <c r="Q47" s="43"/>
      <c r="R47" s="43">
        <v>52.517000000000003</v>
      </c>
      <c r="S47" s="43"/>
      <c r="T47" s="43">
        <v>12.8695</v>
      </c>
      <c r="U47" s="43"/>
      <c r="V47" s="43"/>
      <c r="W47" s="43"/>
      <c r="X47" s="43">
        <v>35.22907</v>
      </c>
      <c r="Y47" s="43"/>
      <c r="Z47" s="43">
        <v>4.7050400000000003</v>
      </c>
      <c r="AA47" s="43"/>
      <c r="AB47" s="43"/>
      <c r="AC47" s="43">
        <v>16.36</v>
      </c>
      <c r="AD47" s="43"/>
      <c r="AE47" s="43"/>
      <c r="AF47" s="43"/>
      <c r="AG47" s="43"/>
      <c r="AH47" s="43">
        <v>0.19</v>
      </c>
      <c r="AI47" s="43"/>
      <c r="AJ47" s="43">
        <v>4.1270300000000004</v>
      </c>
      <c r="AK47" s="43"/>
      <c r="AL47" s="43">
        <v>3.9552999999999998</v>
      </c>
      <c r="AM47" s="43">
        <v>50.612070000000003</v>
      </c>
      <c r="AN47" s="43">
        <v>118.37194</v>
      </c>
      <c r="AO47" s="43">
        <v>26.928249999999998</v>
      </c>
      <c r="AP47" s="43">
        <v>0.37</v>
      </c>
      <c r="AQ47" s="43">
        <v>151.01</v>
      </c>
      <c r="AR47" s="43"/>
      <c r="AS47" s="43">
        <v>31.22655</v>
      </c>
      <c r="AT47" s="43">
        <v>31.951969999999999</v>
      </c>
      <c r="AU47" s="43"/>
      <c r="AV47" s="43">
        <v>192.70757</v>
      </c>
      <c r="AW47" s="43">
        <v>32.448799999999999</v>
      </c>
      <c r="AX47" s="43"/>
      <c r="AY47" s="43">
        <v>0.17041999999999999</v>
      </c>
      <c r="AZ47" s="43"/>
      <c r="BA47" s="43">
        <v>2.4</v>
      </c>
      <c r="BB47" s="43"/>
      <c r="BC47" s="43">
        <v>40.973199999999999</v>
      </c>
      <c r="BD47" s="43"/>
      <c r="BE47" s="43">
        <v>20.8</v>
      </c>
      <c r="BF47" s="43"/>
      <c r="BG47" s="43"/>
      <c r="BH47" s="43"/>
      <c r="BI47" s="43">
        <v>2.6242200000000002</v>
      </c>
      <c r="BJ47" s="43"/>
      <c r="BK47" s="43"/>
      <c r="BL47" s="43"/>
      <c r="BM47" s="43"/>
      <c r="BN47" s="43">
        <v>24.312999999999999</v>
      </c>
      <c r="BO47" s="43">
        <v>2.1800000000000002</v>
      </c>
      <c r="BP47" s="43">
        <v>138.99634</v>
      </c>
      <c r="BQ47" s="43"/>
      <c r="BR47" s="43">
        <v>4.13401</v>
      </c>
      <c r="BS47" s="43">
        <v>128.58869000000001</v>
      </c>
      <c r="BT47" s="43">
        <v>10.66813</v>
      </c>
      <c r="BU47" s="43"/>
      <c r="BV47" s="43"/>
      <c r="BW47" s="43">
        <v>3.69495</v>
      </c>
      <c r="BX47" s="43"/>
      <c r="BY47" s="43"/>
      <c r="BZ47" s="43">
        <v>86.166939999999997</v>
      </c>
      <c r="CA47" s="43"/>
      <c r="CB47" s="43">
        <v>1.4649000000000001</v>
      </c>
      <c r="CC47" s="43">
        <v>0.65700000000000003</v>
      </c>
      <c r="CD47" s="43">
        <v>18.953700000000001</v>
      </c>
      <c r="CE47" s="43">
        <v>446.37538999999998</v>
      </c>
      <c r="CF47" s="43"/>
      <c r="CG47" s="43">
        <v>155.88380000000001</v>
      </c>
      <c r="CH47" s="43">
        <v>17.218260000000001</v>
      </c>
      <c r="CI47" s="43"/>
      <c r="CJ47" s="43"/>
      <c r="CK47" s="43">
        <v>13.815799999999999</v>
      </c>
      <c r="CL47" s="43">
        <v>4.5003000000000002</v>
      </c>
      <c r="CM47" s="43"/>
      <c r="CN47" s="43"/>
      <c r="CO47" s="43">
        <v>13.9389</v>
      </c>
      <c r="CP47" s="43">
        <v>271.13</v>
      </c>
      <c r="CQ47" s="43"/>
      <c r="CR47" s="43">
        <v>29.076000000000001</v>
      </c>
      <c r="CS47" s="43"/>
      <c r="CT47" s="43">
        <v>24.015000000000001</v>
      </c>
    </row>
    <row r="48" spans="1:98" ht="15.6" x14ac:dyDescent="0.3">
      <c r="A48" s="1"/>
      <c r="B48" s="42" t="s">
        <v>792</v>
      </c>
      <c r="C48" s="43"/>
      <c r="D48" s="43"/>
      <c r="E48" s="43">
        <v>31.45543</v>
      </c>
      <c r="F48" s="43">
        <v>10.19</v>
      </c>
      <c r="G48" s="43"/>
      <c r="H48" s="43"/>
      <c r="I48" s="43"/>
      <c r="J48" s="43"/>
      <c r="K48" s="43"/>
      <c r="L48" s="43">
        <v>29.01</v>
      </c>
      <c r="M48" s="43">
        <v>11.2621</v>
      </c>
      <c r="N48" s="43">
        <v>13.69</v>
      </c>
      <c r="O48" s="43">
        <v>31.835999999999999</v>
      </c>
      <c r="P48" s="43"/>
      <c r="Q48" s="43"/>
      <c r="R48" s="43">
        <v>51.918999999999997</v>
      </c>
      <c r="S48" s="43"/>
      <c r="T48" s="43">
        <v>12.215400000000001</v>
      </c>
      <c r="U48" s="43"/>
      <c r="V48" s="43"/>
      <c r="W48" s="43"/>
      <c r="X48" s="43">
        <v>34.309399999999997</v>
      </c>
      <c r="Y48" s="43"/>
      <c r="Z48" s="43">
        <v>4.7431900000000002</v>
      </c>
      <c r="AA48" s="43"/>
      <c r="AB48" s="43"/>
      <c r="AC48" s="43">
        <v>16.489999999999998</v>
      </c>
      <c r="AD48" s="43"/>
      <c r="AE48" s="43"/>
      <c r="AF48" s="43"/>
      <c r="AG48" s="43"/>
      <c r="AH48" s="43">
        <v>0.22559999999999999</v>
      </c>
      <c r="AI48" s="43"/>
      <c r="AJ48" s="43">
        <v>4.0911</v>
      </c>
      <c r="AK48" s="43"/>
      <c r="AL48" s="43">
        <v>3.8801000000000001</v>
      </c>
      <c r="AM48" s="43">
        <v>51.058450000000001</v>
      </c>
      <c r="AN48" s="43">
        <v>118.53999</v>
      </c>
      <c r="AO48" s="43">
        <v>26.559259999999998</v>
      </c>
      <c r="AP48" s="43">
        <v>0.84</v>
      </c>
      <c r="AQ48" s="43">
        <v>160.16999999999999</v>
      </c>
      <c r="AR48" s="43"/>
      <c r="AS48" s="43">
        <v>31.699280000000002</v>
      </c>
      <c r="AT48" s="43">
        <v>32.150640000000003</v>
      </c>
      <c r="AU48" s="43"/>
      <c r="AV48" s="43">
        <v>192.10704999999999</v>
      </c>
      <c r="AW48" s="43">
        <v>33.820399999999999</v>
      </c>
      <c r="AX48" s="43"/>
      <c r="AY48" s="43">
        <v>0.18518999999999999</v>
      </c>
      <c r="AZ48" s="43"/>
      <c r="BA48" s="43">
        <v>2.4</v>
      </c>
      <c r="BB48" s="43"/>
      <c r="BC48" s="43">
        <v>39.295990000000003</v>
      </c>
      <c r="BD48" s="43"/>
      <c r="BE48" s="43">
        <v>20.8</v>
      </c>
      <c r="BF48" s="43"/>
      <c r="BG48" s="43"/>
      <c r="BH48" s="43"/>
      <c r="BI48" s="43">
        <v>2.4276599999999999</v>
      </c>
      <c r="BJ48" s="43"/>
      <c r="BK48" s="43"/>
      <c r="BL48" s="43"/>
      <c r="BM48" s="43"/>
      <c r="BN48" s="43">
        <v>23.945</v>
      </c>
      <c r="BO48" s="43">
        <v>2.2599999999999998</v>
      </c>
      <c r="BP48" s="43">
        <v>140.31027</v>
      </c>
      <c r="BQ48" s="43"/>
      <c r="BR48" s="43">
        <v>4.0385</v>
      </c>
      <c r="BS48" s="43">
        <v>128.25937999999999</v>
      </c>
      <c r="BT48" s="43">
        <v>11.49675</v>
      </c>
      <c r="BU48" s="43"/>
      <c r="BV48" s="43"/>
      <c r="BW48" s="43">
        <v>4.0013500000000004</v>
      </c>
      <c r="BX48" s="43"/>
      <c r="BY48" s="43"/>
      <c r="BZ48" s="43">
        <v>86.087379999999996</v>
      </c>
      <c r="CA48" s="43"/>
      <c r="CB48" s="43">
        <v>1.4383999999999999</v>
      </c>
      <c r="CC48" s="43">
        <v>0.64</v>
      </c>
      <c r="CD48" s="43">
        <v>18.6248</v>
      </c>
      <c r="CE48" s="43">
        <v>447.57328999999999</v>
      </c>
      <c r="CF48" s="43"/>
      <c r="CG48" s="43">
        <v>157.91990000000001</v>
      </c>
      <c r="CH48" s="43">
        <v>16.943210000000001</v>
      </c>
      <c r="CI48" s="43"/>
      <c r="CJ48" s="43"/>
      <c r="CK48" s="43">
        <v>13.978400000000001</v>
      </c>
      <c r="CL48" s="43">
        <v>4.5510099999999998</v>
      </c>
      <c r="CM48" s="43"/>
      <c r="CN48" s="43"/>
      <c r="CO48" s="43">
        <v>14.295669999999999</v>
      </c>
      <c r="CP48" s="43">
        <v>278.77999999999997</v>
      </c>
      <c r="CQ48" s="43"/>
      <c r="CR48" s="43">
        <v>29.288</v>
      </c>
      <c r="CS48" s="43"/>
      <c r="CT48" s="43">
        <v>24.065000000000001</v>
      </c>
    </row>
    <row r="49" spans="1:98" ht="15.6" x14ac:dyDescent="0.3">
      <c r="A49" s="1"/>
      <c r="B49" s="42" t="s">
        <v>793</v>
      </c>
      <c r="C49" s="43"/>
      <c r="D49" s="43"/>
      <c r="E49" s="43">
        <v>30.313030000000001</v>
      </c>
      <c r="F49" s="43">
        <v>11.021000000000001</v>
      </c>
      <c r="G49" s="43"/>
      <c r="H49" s="43"/>
      <c r="I49" s="43"/>
      <c r="J49" s="43"/>
      <c r="K49" s="43"/>
      <c r="L49" s="43">
        <v>28.932400000000001</v>
      </c>
      <c r="M49" s="43">
        <v>11.2942</v>
      </c>
      <c r="N49" s="43">
        <v>13.67</v>
      </c>
      <c r="O49" s="43">
        <v>31.474</v>
      </c>
      <c r="P49" s="43"/>
      <c r="Q49" s="43"/>
      <c r="R49" s="43">
        <v>51.168999999999997</v>
      </c>
      <c r="S49" s="43"/>
      <c r="T49" s="43">
        <v>13.2507</v>
      </c>
      <c r="U49" s="43"/>
      <c r="V49" s="43"/>
      <c r="W49" s="43"/>
      <c r="X49" s="43">
        <v>35.3733</v>
      </c>
      <c r="Y49" s="43"/>
      <c r="Z49" s="43">
        <v>4.4404199999999996</v>
      </c>
      <c r="AA49" s="43"/>
      <c r="AB49" s="43"/>
      <c r="AC49" s="43">
        <v>16.53</v>
      </c>
      <c r="AD49" s="43"/>
      <c r="AE49" s="43"/>
      <c r="AF49" s="43"/>
      <c r="AG49" s="43"/>
      <c r="AH49" s="43">
        <v>0.2492</v>
      </c>
      <c r="AI49" s="43"/>
      <c r="AJ49" s="43">
        <v>4.0739599999999996</v>
      </c>
      <c r="AK49" s="43"/>
      <c r="AL49" s="43">
        <v>3.9590000000000001</v>
      </c>
      <c r="AM49" s="43">
        <v>51.70234</v>
      </c>
      <c r="AN49" s="43">
        <v>119.13413</v>
      </c>
      <c r="AO49" s="43">
        <v>25.8687</v>
      </c>
      <c r="AP49" s="43">
        <v>0.87</v>
      </c>
      <c r="AQ49" s="43">
        <v>159.59</v>
      </c>
      <c r="AR49" s="43"/>
      <c r="AS49" s="43">
        <v>33.669960000000003</v>
      </c>
      <c r="AT49" s="43">
        <v>32.632559999999998</v>
      </c>
      <c r="AU49" s="43"/>
      <c r="AV49" s="43">
        <v>193.47024999999999</v>
      </c>
      <c r="AW49" s="43">
        <v>33.703899999999997</v>
      </c>
      <c r="AX49" s="43"/>
      <c r="AY49" s="43">
        <v>0.19569</v>
      </c>
      <c r="AZ49" s="43"/>
      <c r="BA49" s="43">
        <v>2.2000000000000002</v>
      </c>
      <c r="BB49" s="43"/>
      <c r="BC49" s="43">
        <v>40.477469999999997</v>
      </c>
      <c r="BD49" s="43"/>
      <c r="BE49" s="43">
        <v>20.8</v>
      </c>
      <c r="BF49" s="43"/>
      <c r="BG49" s="43"/>
      <c r="BH49" s="43"/>
      <c r="BI49" s="43">
        <v>2.5582699999999998</v>
      </c>
      <c r="BJ49" s="43"/>
      <c r="BK49" s="43"/>
      <c r="BL49" s="43"/>
      <c r="BM49" s="43"/>
      <c r="BN49" s="43">
        <v>23.914000000000001</v>
      </c>
      <c r="BO49" s="43">
        <v>2.14</v>
      </c>
      <c r="BP49" s="43">
        <v>139.59630000000001</v>
      </c>
      <c r="BQ49" s="43"/>
      <c r="BR49" s="43">
        <v>4.1100700000000003</v>
      </c>
      <c r="BS49" s="43">
        <v>130.56106</v>
      </c>
      <c r="BT49" s="43">
        <v>11.9795</v>
      </c>
      <c r="BU49" s="43"/>
      <c r="BV49" s="43"/>
      <c r="BW49" s="43">
        <v>4.0848199999999997</v>
      </c>
      <c r="BX49" s="43"/>
      <c r="BY49" s="43"/>
      <c r="BZ49" s="43">
        <v>86.211359999999999</v>
      </c>
      <c r="CA49" s="43"/>
      <c r="CB49" s="43">
        <v>1.4176</v>
      </c>
      <c r="CC49" s="43">
        <v>0.61099999999999999</v>
      </c>
      <c r="CD49" s="43">
        <v>19.261340000000001</v>
      </c>
      <c r="CE49" s="43">
        <v>441.36273</v>
      </c>
      <c r="CF49" s="43"/>
      <c r="CG49" s="43">
        <v>160.8048</v>
      </c>
      <c r="CH49" s="43">
        <v>17.18806</v>
      </c>
      <c r="CI49" s="43"/>
      <c r="CJ49" s="43"/>
      <c r="CK49" s="43">
        <v>14.596299999999999</v>
      </c>
      <c r="CL49" s="43">
        <v>4.7903200000000004</v>
      </c>
      <c r="CM49" s="43"/>
      <c r="CN49" s="43"/>
      <c r="CO49" s="43">
        <v>15.48227</v>
      </c>
      <c r="CP49" s="43">
        <v>286.45999999999998</v>
      </c>
      <c r="CQ49" s="43"/>
      <c r="CR49" s="43">
        <v>31.602</v>
      </c>
      <c r="CS49" s="43"/>
      <c r="CT49" s="43">
        <v>24.265000000000001</v>
      </c>
    </row>
    <row r="50" spans="1:98" ht="15.6" x14ac:dyDescent="0.3">
      <c r="A50" s="1"/>
      <c r="B50" s="42" t="s">
        <v>794</v>
      </c>
      <c r="C50" s="43"/>
      <c r="D50" s="43"/>
      <c r="E50" s="43">
        <v>30.475490000000001</v>
      </c>
      <c r="F50" s="43">
        <v>11.173999999999999</v>
      </c>
      <c r="G50" s="43"/>
      <c r="H50" s="43"/>
      <c r="I50" s="43"/>
      <c r="J50" s="43"/>
      <c r="K50" s="43"/>
      <c r="L50" s="43">
        <v>28.5397</v>
      </c>
      <c r="M50" s="43">
        <v>11.388400000000001</v>
      </c>
      <c r="N50" s="43">
        <v>13.01</v>
      </c>
      <c r="O50" s="43">
        <v>31.748000000000001</v>
      </c>
      <c r="P50" s="43"/>
      <c r="Q50" s="43"/>
      <c r="R50" s="43">
        <v>51.113999999999997</v>
      </c>
      <c r="S50" s="43"/>
      <c r="T50" s="43">
        <v>43.279299999999999</v>
      </c>
      <c r="U50" s="43"/>
      <c r="V50" s="43"/>
      <c r="W50" s="43"/>
      <c r="X50" s="43">
        <v>33.529449999999997</v>
      </c>
      <c r="Y50" s="43"/>
      <c r="Z50" s="43">
        <v>4.4755000000000003</v>
      </c>
      <c r="AA50" s="43"/>
      <c r="AB50" s="43"/>
      <c r="AC50" s="43">
        <v>16.7</v>
      </c>
      <c r="AD50" s="43"/>
      <c r="AE50" s="43"/>
      <c r="AF50" s="43"/>
      <c r="AG50" s="43"/>
      <c r="AH50" s="43">
        <v>0.25319999999999998</v>
      </c>
      <c r="AI50" s="43"/>
      <c r="AJ50" s="43">
        <v>4.2364699999999997</v>
      </c>
      <c r="AK50" s="43"/>
      <c r="AL50" s="43">
        <v>3.9409000000000001</v>
      </c>
      <c r="AM50" s="43">
        <v>52.140500000000003</v>
      </c>
      <c r="AN50" s="43">
        <v>121.06341</v>
      </c>
      <c r="AO50" s="43">
        <v>27.12567</v>
      </c>
      <c r="AP50" s="43">
        <v>0.94</v>
      </c>
      <c r="AQ50" s="43">
        <v>160.97</v>
      </c>
      <c r="AR50" s="43"/>
      <c r="AS50" s="43">
        <v>33.329970000000003</v>
      </c>
      <c r="AT50" s="43">
        <v>32.135620000000003</v>
      </c>
      <c r="AU50" s="43"/>
      <c r="AV50" s="43">
        <v>193.70590999999999</v>
      </c>
      <c r="AW50" s="43">
        <v>34.001100000000001</v>
      </c>
      <c r="AX50" s="43"/>
      <c r="AY50" s="43">
        <v>0.22964999999999999</v>
      </c>
      <c r="AZ50" s="43"/>
      <c r="BA50" s="43">
        <v>2.4</v>
      </c>
      <c r="BB50" s="43"/>
      <c r="BC50" s="43">
        <v>41.20261</v>
      </c>
      <c r="BD50" s="43"/>
      <c r="BE50" s="43">
        <v>20.8</v>
      </c>
      <c r="BF50" s="43"/>
      <c r="BG50" s="43"/>
      <c r="BH50" s="43"/>
      <c r="BI50" s="43">
        <v>2.4127200000000002</v>
      </c>
      <c r="BJ50" s="43"/>
      <c r="BK50" s="43"/>
      <c r="BL50" s="43"/>
      <c r="BM50" s="43"/>
      <c r="BN50" s="43">
        <v>23.873999999999999</v>
      </c>
      <c r="BO50" s="43">
        <v>2.46</v>
      </c>
      <c r="BP50" s="43">
        <v>137.70104000000001</v>
      </c>
      <c r="BQ50" s="43"/>
      <c r="BR50" s="43">
        <v>3.8511099999999998</v>
      </c>
      <c r="BS50" s="43">
        <v>130.45975000000001</v>
      </c>
      <c r="BT50" s="43">
        <v>11.06958</v>
      </c>
      <c r="BU50" s="43"/>
      <c r="BV50" s="43"/>
      <c r="BW50" s="43">
        <v>4.1258100000000004</v>
      </c>
      <c r="BX50" s="43"/>
      <c r="BY50" s="43"/>
      <c r="BZ50" s="43">
        <v>85.535430000000005</v>
      </c>
      <c r="CA50" s="43"/>
      <c r="CB50" s="43">
        <v>1.3552</v>
      </c>
      <c r="CC50" s="43">
        <v>0.63700000000000001</v>
      </c>
      <c r="CD50" s="43">
        <v>21.099810000000002</v>
      </c>
      <c r="CE50" s="43">
        <v>443.51096999999999</v>
      </c>
      <c r="CF50" s="43"/>
      <c r="CG50" s="43">
        <v>165.04069999999999</v>
      </c>
      <c r="CH50" s="43">
        <v>17.06439</v>
      </c>
      <c r="CI50" s="43"/>
      <c r="CJ50" s="43"/>
      <c r="CK50" s="43">
        <v>15.492000000000001</v>
      </c>
      <c r="CL50" s="43">
        <v>4.8077800000000002</v>
      </c>
      <c r="CM50" s="43"/>
      <c r="CN50" s="43"/>
      <c r="CO50" s="43">
        <v>14.62618</v>
      </c>
      <c r="CP50" s="43">
        <v>292.45</v>
      </c>
      <c r="CQ50" s="43"/>
      <c r="CR50" s="43">
        <v>31.687999999999999</v>
      </c>
      <c r="CS50" s="43"/>
      <c r="CT50" s="43">
        <v>24.295999999999999</v>
      </c>
    </row>
    <row r="51" spans="1:98" ht="15.6" x14ac:dyDescent="0.3">
      <c r="A51" s="1"/>
      <c r="B51" s="42" t="s">
        <v>795</v>
      </c>
      <c r="C51" s="43"/>
      <c r="D51" s="43"/>
      <c r="E51" s="43">
        <v>28.202010000000001</v>
      </c>
      <c r="F51" s="43">
        <v>11.532999999999999</v>
      </c>
      <c r="G51" s="43"/>
      <c r="H51" s="43"/>
      <c r="I51" s="43"/>
      <c r="J51" s="43"/>
      <c r="K51" s="43"/>
      <c r="L51" s="43">
        <v>28.284099999999999</v>
      </c>
      <c r="M51" s="43">
        <v>11.371700000000001</v>
      </c>
      <c r="N51" s="43">
        <v>13.18</v>
      </c>
      <c r="O51" s="43">
        <v>31.207999999999998</v>
      </c>
      <c r="P51" s="43"/>
      <c r="Q51" s="43"/>
      <c r="R51" s="43">
        <v>51.402000000000001</v>
      </c>
      <c r="S51" s="43"/>
      <c r="T51" s="43">
        <v>46.886499999999998</v>
      </c>
      <c r="U51" s="43"/>
      <c r="V51" s="43"/>
      <c r="W51" s="43"/>
      <c r="X51" s="43">
        <v>34.778350000000003</v>
      </c>
      <c r="Y51" s="43"/>
      <c r="Z51" s="43">
        <v>4.74735</v>
      </c>
      <c r="AA51" s="43"/>
      <c r="AB51" s="43"/>
      <c r="AC51" s="43">
        <v>16.62</v>
      </c>
      <c r="AD51" s="43"/>
      <c r="AE51" s="43"/>
      <c r="AF51" s="43"/>
      <c r="AG51" s="43"/>
      <c r="AH51" s="43">
        <v>0.25950000000000001</v>
      </c>
      <c r="AI51" s="43"/>
      <c r="AJ51" s="43">
        <v>4.23285</v>
      </c>
      <c r="AK51" s="43"/>
      <c r="AL51" s="43">
        <v>3.5133999999999999</v>
      </c>
      <c r="AM51" s="43">
        <v>51.203800000000001</v>
      </c>
      <c r="AN51" s="43">
        <v>119.95259</v>
      </c>
      <c r="AO51" s="43">
        <v>27.88672</v>
      </c>
      <c r="AP51" s="43">
        <v>1.03</v>
      </c>
      <c r="AQ51" s="43">
        <v>161.63</v>
      </c>
      <c r="AR51" s="43"/>
      <c r="AS51" s="43">
        <v>33.844760000000001</v>
      </c>
      <c r="AT51" s="43">
        <v>32.10886</v>
      </c>
      <c r="AU51" s="43"/>
      <c r="AV51" s="43">
        <v>193.3511</v>
      </c>
      <c r="AW51" s="43">
        <v>35.0809</v>
      </c>
      <c r="AX51" s="43"/>
      <c r="AY51" s="43">
        <v>0.19864000000000001</v>
      </c>
      <c r="AZ51" s="43"/>
      <c r="BA51" s="43">
        <v>2.4</v>
      </c>
      <c r="BB51" s="43"/>
      <c r="BC51" s="43">
        <v>50.371569999999998</v>
      </c>
      <c r="BD51" s="43"/>
      <c r="BE51" s="43">
        <v>20.8</v>
      </c>
      <c r="BF51" s="43"/>
      <c r="BG51" s="43"/>
      <c r="BH51" s="43"/>
      <c r="BI51" s="43">
        <v>2.4234300000000002</v>
      </c>
      <c r="BJ51" s="43"/>
      <c r="BK51" s="43"/>
      <c r="BL51" s="43"/>
      <c r="BM51" s="43"/>
      <c r="BN51" s="43">
        <v>23.902999999999999</v>
      </c>
      <c r="BO51" s="43">
        <v>2.37</v>
      </c>
      <c r="BP51" s="43">
        <v>139.42178000000001</v>
      </c>
      <c r="BQ51" s="43"/>
      <c r="BR51" s="43">
        <v>4.2384599999999999</v>
      </c>
      <c r="BS51" s="43">
        <v>129.85792000000001</v>
      </c>
      <c r="BT51" s="43">
        <v>11.482049999999999</v>
      </c>
      <c r="BU51" s="43"/>
      <c r="BV51" s="43"/>
      <c r="BW51" s="43">
        <v>3.9547300000000001</v>
      </c>
      <c r="BX51" s="43"/>
      <c r="BY51" s="43"/>
      <c r="BZ51" s="43">
        <v>85.909329999999997</v>
      </c>
      <c r="CA51" s="43"/>
      <c r="CB51" s="43">
        <v>1.2401</v>
      </c>
      <c r="CC51" s="43">
        <v>0.59799999999999998</v>
      </c>
      <c r="CD51" s="43">
        <v>21.384399999999999</v>
      </c>
      <c r="CE51" s="43">
        <v>441.63929999999999</v>
      </c>
      <c r="CF51" s="43"/>
      <c r="CG51" s="43">
        <v>163.8519</v>
      </c>
      <c r="CH51" s="43">
        <v>17.094580000000001</v>
      </c>
      <c r="CI51" s="43"/>
      <c r="CJ51" s="43"/>
      <c r="CK51" s="43">
        <v>15.978300000000001</v>
      </c>
      <c r="CL51" s="43">
        <v>4.8083</v>
      </c>
      <c r="CM51" s="43"/>
      <c r="CN51" s="43"/>
      <c r="CO51" s="43">
        <v>15.24794</v>
      </c>
      <c r="CP51" s="43">
        <v>292.41000000000003</v>
      </c>
      <c r="CQ51" s="43"/>
      <c r="CR51" s="43">
        <v>31.440999999999999</v>
      </c>
      <c r="CS51" s="43"/>
      <c r="CT51" s="43">
        <v>24.434999999999999</v>
      </c>
    </row>
    <row r="52" spans="1:98" ht="15.6" x14ac:dyDescent="0.3">
      <c r="A52" s="1"/>
      <c r="B52" s="42" t="s">
        <v>796</v>
      </c>
      <c r="C52" s="43"/>
      <c r="D52" s="43"/>
      <c r="E52" s="43">
        <v>26.262029999999999</v>
      </c>
      <c r="F52" s="43">
        <v>11.141999999999999</v>
      </c>
      <c r="G52" s="43"/>
      <c r="H52" s="43"/>
      <c r="I52" s="43"/>
      <c r="J52" s="43"/>
      <c r="K52" s="43"/>
      <c r="L52" s="43">
        <v>27.7087</v>
      </c>
      <c r="M52" s="43">
        <v>11.295400000000001</v>
      </c>
      <c r="N52" s="43">
        <v>13.34</v>
      </c>
      <c r="O52" s="43">
        <v>31.286000000000001</v>
      </c>
      <c r="P52" s="43"/>
      <c r="Q52" s="43"/>
      <c r="R52" s="43">
        <v>50.860999999999997</v>
      </c>
      <c r="S52" s="43"/>
      <c r="T52" s="43">
        <v>29.0349</v>
      </c>
      <c r="U52" s="43"/>
      <c r="V52" s="43"/>
      <c r="W52" s="43"/>
      <c r="X52" s="43">
        <v>125.28385</v>
      </c>
      <c r="Y52" s="43"/>
      <c r="Z52" s="43">
        <v>4.6699299999999999</v>
      </c>
      <c r="AA52" s="43"/>
      <c r="AB52" s="43"/>
      <c r="AC52" s="43">
        <v>16.510000000000002</v>
      </c>
      <c r="AD52" s="43"/>
      <c r="AE52" s="43"/>
      <c r="AF52" s="43"/>
      <c r="AG52" s="43"/>
      <c r="AH52" s="43">
        <v>0.26379999999999998</v>
      </c>
      <c r="AI52" s="43"/>
      <c r="AJ52" s="43">
        <v>4.8772500000000001</v>
      </c>
      <c r="AK52" s="43"/>
      <c r="AL52" s="43">
        <v>2.5081000000000002</v>
      </c>
      <c r="AM52" s="43">
        <v>52.099159999999998</v>
      </c>
      <c r="AN52" s="43">
        <v>119.97086</v>
      </c>
      <c r="AO52" s="43">
        <v>27.361740000000001</v>
      </c>
      <c r="AP52" s="43">
        <v>1.1499999999999999</v>
      </c>
      <c r="AQ52" s="43">
        <v>160.72999999999999</v>
      </c>
      <c r="AR52" s="43"/>
      <c r="AS52" s="43">
        <v>33.541679999999999</v>
      </c>
      <c r="AT52" s="43">
        <v>32.346969999999999</v>
      </c>
      <c r="AU52" s="43"/>
      <c r="AV52" s="43">
        <v>192.86690999999999</v>
      </c>
      <c r="AW52" s="43">
        <v>35.610300000000002</v>
      </c>
      <c r="AX52" s="43"/>
      <c r="AY52" s="43">
        <v>0.19142000000000001</v>
      </c>
      <c r="AZ52" s="43"/>
      <c r="BA52" s="43">
        <v>2.4</v>
      </c>
      <c r="BB52" s="43"/>
      <c r="BC52" s="43">
        <v>62.642949999999999</v>
      </c>
      <c r="BD52" s="43"/>
      <c r="BE52" s="43">
        <v>20.8</v>
      </c>
      <c r="BF52" s="43"/>
      <c r="BG52" s="43"/>
      <c r="BH52" s="43"/>
      <c r="BI52" s="43">
        <v>2.3812099999999998</v>
      </c>
      <c r="BJ52" s="43"/>
      <c r="BK52" s="43"/>
      <c r="BL52" s="43"/>
      <c r="BM52" s="43"/>
      <c r="BN52" s="43">
        <v>23.82</v>
      </c>
      <c r="BO52" s="43">
        <v>2.4700000000000002</v>
      </c>
      <c r="BP52" s="43">
        <v>140.40440000000001</v>
      </c>
      <c r="BQ52" s="43"/>
      <c r="BR52" s="43">
        <v>4.2085100000000004</v>
      </c>
      <c r="BS52" s="43">
        <v>129.53827999999999</v>
      </c>
      <c r="BT52" s="43">
        <v>11.94599</v>
      </c>
      <c r="BU52" s="43"/>
      <c r="BV52" s="43"/>
      <c r="BW52" s="43">
        <v>3.9614600000000002</v>
      </c>
      <c r="BX52" s="43"/>
      <c r="BY52" s="43"/>
      <c r="BZ52" s="43">
        <v>86.445549999999997</v>
      </c>
      <c r="CA52" s="43"/>
      <c r="CB52" s="43">
        <v>0.85629999999999995</v>
      </c>
      <c r="CC52" s="43">
        <v>0.61499999999999999</v>
      </c>
      <c r="CD52" s="43">
        <v>21.667680000000001</v>
      </c>
      <c r="CE52" s="43">
        <v>446.89094999999998</v>
      </c>
      <c r="CF52" s="43"/>
      <c r="CG52" s="43">
        <v>159.8605</v>
      </c>
      <c r="CH52" s="43">
        <v>16.88898</v>
      </c>
      <c r="CI52" s="43"/>
      <c r="CJ52" s="43"/>
      <c r="CK52" s="43">
        <v>17.549299999999999</v>
      </c>
      <c r="CL52" s="43">
        <v>4.8357000000000001</v>
      </c>
      <c r="CM52" s="43"/>
      <c r="CN52" s="43"/>
      <c r="CO52" s="43">
        <v>15.24883</v>
      </c>
      <c r="CP52" s="43">
        <v>290.45</v>
      </c>
      <c r="CQ52" s="43"/>
      <c r="CR52" s="43">
        <v>31.175999999999998</v>
      </c>
      <c r="CS52" s="43"/>
      <c r="CT52" s="43">
        <v>24.497</v>
      </c>
    </row>
    <row r="53" spans="1:98" ht="15.6" x14ac:dyDescent="0.3">
      <c r="A53" s="1"/>
      <c r="B53" s="42" t="s">
        <v>797</v>
      </c>
      <c r="C53" s="43"/>
      <c r="D53" s="43"/>
      <c r="E53" s="43">
        <v>28.538319999999999</v>
      </c>
      <c r="F53" s="43">
        <v>11.725</v>
      </c>
      <c r="G53" s="43"/>
      <c r="H53" s="43"/>
      <c r="I53" s="43"/>
      <c r="J53" s="43"/>
      <c r="K53" s="43"/>
      <c r="L53" s="43">
        <v>27.229700000000001</v>
      </c>
      <c r="M53" s="43">
        <v>11.130800000000001</v>
      </c>
      <c r="N53" s="43">
        <v>13.38</v>
      </c>
      <c r="O53" s="43">
        <v>31.071999999999999</v>
      </c>
      <c r="P53" s="43"/>
      <c r="Q53" s="43"/>
      <c r="R53" s="43">
        <v>50.753999999999998</v>
      </c>
      <c r="S53" s="43"/>
      <c r="T53" s="43">
        <v>37.126300000000001</v>
      </c>
      <c r="U53" s="43"/>
      <c r="V53" s="43"/>
      <c r="W53" s="43"/>
      <c r="X53" s="43">
        <v>135.35615999999999</v>
      </c>
      <c r="Y53" s="43"/>
      <c r="Z53" s="43">
        <v>4.6376099999999996</v>
      </c>
      <c r="AA53" s="43"/>
      <c r="AB53" s="43"/>
      <c r="AC53" s="43">
        <v>16.559999999999999</v>
      </c>
      <c r="AD53" s="43"/>
      <c r="AE53" s="43"/>
      <c r="AF53" s="43"/>
      <c r="AG53" s="43"/>
      <c r="AH53" s="43">
        <v>0.32419999999999999</v>
      </c>
      <c r="AI53" s="43"/>
      <c r="AJ53" s="43">
        <v>4.42605</v>
      </c>
      <c r="AK53" s="43"/>
      <c r="AL53" s="43">
        <v>1.8929</v>
      </c>
      <c r="AM53" s="43">
        <v>50.34243</v>
      </c>
      <c r="AN53" s="43">
        <v>119.47508000000001</v>
      </c>
      <c r="AO53" s="43">
        <v>26.862400000000001</v>
      </c>
      <c r="AP53" s="43">
        <v>1.26</v>
      </c>
      <c r="AQ53" s="43">
        <v>162.26</v>
      </c>
      <c r="AR53" s="43"/>
      <c r="AS53" s="43">
        <v>35.208359999999999</v>
      </c>
      <c r="AT53" s="43">
        <v>32.61656</v>
      </c>
      <c r="AU53" s="43"/>
      <c r="AV53" s="43">
        <v>192.20912999999999</v>
      </c>
      <c r="AW53" s="43">
        <v>35.874699999999997</v>
      </c>
      <c r="AX53" s="43"/>
      <c r="AY53" s="43">
        <v>0.19999</v>
      </c>
      <c r="AZ53" s="43"/>
      <c r="BA53" s="43">
        <v>2.4</v>
      </c>
      <c r="BB53" s="43"/>
      <c r="BC53" s="43">
        <v>63.466799999999999</v>
      </c>
      <c r="BD53" s="43"/>
      <c r="BE53" s="43">
        <v>20.8</v>
      </c>
      <c r="BF53" s="43"/>
      <c r="BG53" s="43"/>
      <c r="BH53" s="43"/>
      <c r="BI53" s="43">
        <v>2.5198399999999999</v>
      </c>
      <c r="BJ53" s="43"/>
      <c r="BK53" s="43"/>
      <c r="BL53" s="43"/>
      <c r="BM53" s="43"/>
      <c r="BN53" s="43">
        <v>23.071999999999999</v>
      </c>
      <c r="BO53" s="43">
        <v>2.38</v>
      </c>
      <c r="BP53" s="43">
        <v>143.62128000000001</v>
      </c>
      <c r="BQ53" s="43"/>
      <c r="BR53" s="43">
        <v>4.2162899999999999</v>
      </c>
      <c r="BS53" s="43">
        <v>129.63252</v>
      </c>
      <c r="BT53" s="43">
        <v>11.723190000000001</v>
      </c>
      <c r="BU53" s="43"/>
      <c r="BV53" s="43"/>
      <c r="BW53" s="43">
        <v>3.9545699999999999</v>
      </c>
      <c r="BX53" s="43"/>
      <c r="BY53" s="43"/>
      <c r="BZ53" s="43">
        <v>87.478110000000001</v>
      </c>
      <c r="CA53" s="43"/>
      <c r="CB53" s="43">
        <v>0.64470000000000005</v>
      </c>
      <c r="CC53" s="43">
        <v>0.59699999999999998</v>
      </c>
      <c r="CD53" s="43">
        <v>21.46622</v>
      </c>
      <c r="CE53" s="43">
        <v>444.35692</v>
      </c>
      <c r="CF53" s="43"/>
      <c r="CG53" s="43">
        <v>155.82300000000001</v>
      </c>
      <c r="CH53" s="43">
        <v>17.050879999999999</v>
      </c>
      <c r="CI53" s="43"/>
      <c r="CJ53" s="43"/>
      <c r="CK53" s="43">
        <v>17.547000000000001</v>
      </c>
      <c r="CL53" s="43">
        <v>4.8422999999999998</v>
      </c>
      <c r="CM53" s="43"/>
      <c r="CN53" s="43"/>
      <c r="CO53" s="43">
        <v>15.76708</v>
      </c>
      <c r="CP53" s="43">
        <v>291.08999999999997</v>
      </c>
      <c r="CQ53" s="43"/>
      <c r="CR53" s="43">
        <v>31.245999999999999</v>
      </c>
      <c r="CS53" s="43"/>
      <c r="CT53" s="43">
        <v>24.34</v>
      </c>
    </row>
    <row r="54" spans="1:98" ht="15.6" x14ac:dyDescent="0.3">
      <c r="A54" s="1"/>
      <c r="B54" s="42" t="s">
        <v>798</v>
      </c>
      <c r="C54" s="43"/>
      <c r="D54" s="43"/>
      <c r="E54" s="43">
        <v>32.27458</v>
      </c>
      <c r="F54" s="43">
        <v>11.739000000000001</v>
      </c>
      <c r="G54" s="43"/>
      <c r="H54" s="43"/>
      <c r="I54" s="43"/>
      <c r="J54" s="43"/>
      <c r="K54" s="43"/>
      <c r="L54" s="43">
        <v>26.957899999999999</v>
      </c>
      <c r="M54" s="43">
        <v>12.698499999999999</v>
      </c>
      <c r="N54" s="43">
        <v>13.36</v>
      </c>
      <c r="O54" s="43">
        <v>30.745999999999999</v>
      </c>
      <c r="P54" s="43"/>
      <c r="Q54" s="43"/>
      <c r="R54" s="43">
        <v>50.968000000000004</v>
      </c>
      <c r="S54" s="43"/>
      <c r="T54" s="43">
        <v>42.840899999999998</v>
      </c>
      <c r="U54" s="43"/>
      <c r="V54" s="43"/>
      <c r="W54" s="43"/>
      <c r="X54" s="43">
        <v>84.708659999999995</v>
      </c>
      <c r="Y54" s="43"/>
      <c r="Z54" s="43">
        <v>4.68126</v>
      </c>
      <c r="AA54" s="43"/>
      <c r="AB54" s="43"/>
      <c r="AC54" s="43">
        <v>16.45</v>
      </c>
      <c r="AD54" s="43"/>
      <c r="AE54" s="43"/>
      <c r="AF54" s="43"/>
      <c r="AG54" s="43"/>
      <c r="AH54" s="43">
        <v>0.3483</v>
      </c>
      <c r="AI54" s="43"/>
      <c r="AJ54" s="43">
        <v>4.5418000000000003</v>
      </c>
      <c r="AK54" s="43"/>
      <c r="AL54" s="43">
        <v>1.3747</v>
      </c>
      <c r="AM54" s="43">
        <v>52.475720000000003</v>
      </c>
      <c r="AN54" s="43">
        <v>118.02072</v>
      </c>
      <c r="AO54" s="43">
        <v>26.365220000000001</v>
      </c>
      <c r="AP54" s="43">
        <v>1.2</v>
      </c>
      <c r="AQ54" s="43">
        <v>163.29</v>
      </c>
      <c r="AR54" s="43"/>
      <c r="AS54" s="43">
        <v>36.064660000000003</v>
      </c>
      <c r="AT54" s="43">
        <v>32.95326</v>
      </c>
      <c r="AU54" s="43"/>
      <c r="AV54" s="43">
        <v>191.79358999999999</v>
      </c>
      <c r="AW54" s="43">
        <v>35.688899999999997</v>
      </c>
      <c r="AX54" s="43"/>
      <c r="AY54" s="43">
        <v>0.24002999999999999</v>
      </c>
      <c r="AZ54" s="43"/>
      <c r="BA54" s="43">
        <v>2.5</v>
      </c>
      <c r="BB54" s="43"/>
      <c r="BC54" s="43">
        <v>62.694310000000002</v>
      </c>
      <c r="BD54" s="43"/>
      <c r="BE54" s="43">
        <v>20.8</v>
      </c>
      <c r="BF54" s="43"/>
      <c r="BG54" s="43"/>
      <c r="BH54" s="43"/>
      <c r="BI54" s="43">
        <v>2.5551200000000001</v>
      </c>
      <c r="BJ54" s="43"/>
      <c r="BK54" s="43"/>
      <c r="BL54" s="43"/>
      <c r="BM54" s="43"/>
      <c r="BN54" s="43">
        <v>20.994</v>
      </c>
      <c r="BO54" s="43">
        <v>2.27</v>
      </c>
      <c r="BP54" s="43">
        <v>143.93852999999999</v>
      </c>
      <c r="BQ54" s="43"/>
      <c r="BR54" s="43">
        <v>4.2798999999999996</v>
      </c>
      <c r="BS54" s="43">
        <v>128.67755</v>
      </c>
      <c r="BT54" s="43">
        <v>11.568350000000001</v>
      </c>
      <c r="BU54" s="43"/>
      <c r="BV54" s="43"/>
      <c r="BW54" s="43">
        <v>3.8564400000000001</v>
      </c>
      <c r="BX54" s="43"/>
      <c r="BY54" s="43"/>
      <c r="BZ54" s="43">
        <v>88.955330000000004</v>
      </c>
      <c r="CA54" s="43"/>
      <c r="CB54" s="43">
        <v>0.53469999999999995</v>
      </c>
      <c r="CC54" s="43">
        <v>0.56699999999999995</v>
      </c>
      <c r="CD54" s="43">
        <v>22.678439999999998</v>
      </c>
      <c r="CE54" s="43">
        <v>444.10971000000001</v>
      </c>
      <c r="CF54" s="43"/>
      <c r="CG54" s="43">
        <v>163.85140000000001</v>
      </c>
      <c r="CH54" s="43">
        <v>17.208120000000001</v>
      </c>
      <c r="CI54" s="43"/>
      <c r="CJ54" s="43"/>
      <c r="CK54" s="43">
        <v>17.156300000000002</v>
      </c>
      <c r="CL54" s="43">
        <v>4.8132700000000002</v>
      </c>
      <c r="CM54" s="43"/>
      <c r="CN54" s="43"/>
      <c r="CO54" s="43">
        <v>16.697099999999999</v>
      </c>
      <c r="CP54" s="43">
        <v>289.8</v>
      </c>
      <c r="CQ54" s="43"/>
      <c r="CR54" s="43">
        <v>30.218</v>
      </c>
      <c r="CS54" s="43"/>
      <c r="CT54" s="43">
        <v>23.95</v>
      </c>
    </row>
    <row r="55" spans="1:98" ht="15.6" x14ac:dyDescent="0.3">
      <c r="A55" s="1"/>
      <c r="B55" s="42" t="s">
        <v>58</v>
      </c>
      <c r="C55" s="43"/>
      <c r="D55" s="43"/>
      <c r="E55" s="43">
        <v>32.788200000000003</v>
      </c>
      <c r="F55" s="43">
        <v>12.063000000000001</v>
      </c>
      <c r="G55" s="43"/>
      <c r="H55" s="43"/>
      <c r="I55" s="43"/>
      <c r="J55" s="43"/>
      <c r="K55" s="43"/>
      <c r="L55" s="43">
        <v>26.486699999999999</v>
      </c>
      <c r="M55" s="43">
        <v>13.956200000000001</v>
      </c>
      <c r="N55" s="43">
        <v>13.14</v>
      </c>
      <c r="O55" s="43">
        <v>30.084</v>
      </c>
      <c r="P55" s="43"/>
      <c r="Q55" s="43"/>
      <c r="R55" s="43">
        <v>50.893000000000001</v>
      </c>
      <c r="S55" s="43"/>
      <c r="T55" s="43">
        <v>47.226999999999997</v>
      </c>
      <c r="U55" s="43"/>
      <c r="V55" s="43"/>
      <c r="W55" s="43"/>
      <c r="X55" s="43">
        <v>115.43474000000001</v>
      </c>
      <c r="Y55" s="43"/>
      <c r="Z55" s="43">
        <v>4.7190099999999999</v>
      </c>
      <c r="AA55" s="43"/>
      <c r="AB55" s="43"/>
      <c r="AC55" s="43">
        <v>16.34</v>
      </c>
      <c r="AD55" s="43"/>
      <c r="AE55" s="43"/>
      <c r="AF55" s="43"/>
      <c r="AG55" s="43"/>
      <c r="AH55" s="43">
        <v>0.3962</v>
      </c>
      <c r="AI55" s="43"/>
      <c r="AJ55" s="43">
        <v>5.2758599999999998</v>
      </c>
      <c r="AK55" s="43"/>
      <c r="AL55" s="43">
        <v>1.2384999999999999</v>
      </c>
      <c r="AM55" s="43">
        <v>51.732509999999998</v>
      </c>
      <c r="AN55" s="43">
        <v>117.67780999999999</v>
      </c>
      <c r="AO55" s="43">
        <v>26.750520000000002</v>
      </c>
      <c r="AP55" s="43">
        <v>0.83</v>
      </c>
      <c r="AQ55" s="43">
        <v>163.11000000000001</v>
      </c>
      <c r="AR55" s="43"/>
      <c r="AS55" s="43">
        <v>34.599519999999998</v>
      </c>
      <c r="AT55" s="43">
        <v>32.505270000000003</v>
      </c>
      <c r="AU55" s="43"/>
      <c r="AV55" s="43">
        <v>190.88736</v>
      </c>
      <c r="AW55" s="43">
        <v>33.936</v>
      </c>
      <c r="AX55" s="43"/>
      <c r="AY55" s="43">
        <v>0.20047999999999999</v>
      </c>
      <c r="AZ55" s="43"/>
      <c r="BA55" s="43">
        <v>2.2999999999999998</v>
      </c>
      <c r="BB55" s="43"/>
      <c r="BC55" s="43">
        <v>62.960380000000001</v>
      </c>
      <c r="BD55" s="43"/>
      <c r="BE55" s="43">
        <v>20.8</v>
      </c>
      <c r="BF55" s="43"/>
      <c r="BG55" s="43"/>
      <c r="BH55" s="43"/>
      <c r="BI55" s="43">
        <v>2.2004700000000001</v>
      </c>
      <c r="BJ55" s="43"/>
      <c r="BK55" s="43"/>
      <c r="BL55" s="43"/>
      <c r="BM55" s="43"/>
      <c r="BN55" s="43">
        <v>18.835000000000001</v>
      </c>
      <c r="BO55" s="43">
        <v>2.34</v>
      </c>
      <c r="BP55" s="43">
        <v>143.37954999999999</v>
      </c>
      <c r="BQ55" s="43"/>
      <c r="BR55" s="43">
        <v>4.1401700000000003</v>
      </c>
      <c r="BS55" s="43">
        <v>129.53691000000001</v>
      </c>
      <c r="BT55" s="43">
        <v>11.293419999999999</v>
      </c>
      <c r="BU55" s="43"/>
      <c r="BV55" s="43"/>
      <c r="BW55" s="43">
        <v>3.8369499999999999</v>
      </c>
      <c r="BX55" s="43"/>
      <c r="BY55" s="43"/>
      <c r="BZ55" s="43">
        <v>88.98903</v>
      </c>
      <c r="CA55" s="43"/>
      <c r="CB55" s="43">
        <v>0.47560000000000002</v>
      </c>
      <c r="CC55" s="43">
        <v>0.57199999999999995</v>
      </c>
      <c r="CD55" s="43">
        <v>21.700530000000001</v>
      </c>
      <c r="CE55" s="43">
        <v>440.21213</v>
      </c>
      <c r="CF55" s="43"/>
      <c r="CG55" s="43">
        <v>163.57069999999999</v>
      </c>
      <c r="CH55" s="43">
        <v>16.996230000000001</v>
      </c>
      <c r="CI55" s="43"/>
      <c r="CJ55" s="43"/>
      <c r="CK55" s="43">
        <v>17.067699999999999</v>
      </c>
      <c r="CL55" s="43">
        <v>4.6354300000000004</v>
      </c>
      <c r="CM55" s="43"/>
      <c r="CN55" s="43"/>
      <c r="CO55" s="43">
        <v>16.75629</v>
      </c>
      <c r="CP55" s="43">
        <v>291.24</v>
      </c>
      <c r="CQ55" s="43"/>
      <c r="CR55" s="43">
        <v>30.47</v>
      </c>
      <c r="CS55" s="43"/>
      <c r="CT55" s="43">
        <v>18.248000000000001</v>
      </c>
    </row>
    <row r="56" spans="1:98" ht="31.35" customHeight="1" x14ac:dyDescent="0.3">
      <c r="A56" s="1"/>
      <c r="B56" s="44" t="s">
        <v>889</v>
      </c>
      <c r="C56" s="45">
        <v>0</v>
      </c>
      <c r="D56" s="45">
        <v>0</v>
      </c>
      <c r="E56" s="45">
        <v>828.00328000000002</v>
      </c>
      <c r="F56" s="45">
        <v>217.40700000000001</v>
      </c>
      <c r="G56" s="45">
        <v>0</v>
      </c>
      <c r="H56" s="45">
        <v>0</v>
      </c>
      <c r="I56" s="45">
        <v>0</v>
      </c>
      <c r="J56" s="45">
        <v>0</v>
      </c>
      <c r="K56" s="45">
        <v>0</v>
      </c>
      <c r="L56" s="45">
        <v>647.04700000000003</v>
      </c>
      <c r="M56" s="45">
        <v>311.99239999999998</v>
      </c>
      <c r="N56" s="45">
        <v>321.57</v>
      </c>
      <c r="O56" s="45">
        <v>725.64400000000001</v>
      </c>
      <c r="P56" s="45">
        <v>0</v>
      </c>
      <c r="Q56" s="45">
        <v>0</v>
      </c>
      <c r="R56" s="45">
        <v>1238.8715</v>
      </c>
      <c r="S56" s="45">
        <v>0</v>
      </c>
      <c r="T56" s="45">
        <v>843.53835000000004</v>
      </c>
      <c r="U56" s="45">
        <v>0</v>
      </c>
      <c r="V56" s="45">
        <v>0</v>
      </c>
      <c r="W56" s="45">
        <v>0</v>
      </c>
      <c r="X56" s="45">
        <v>2384.0964100000001</v>
      </c>
      <c r="Y56" s="45">
        <v>0</v>
      </c>
      <c r="Z56" s="45">
        <v>104.0342</v>
      </c>
      <c r="AA56" s="45">
        <v>0</v>
      </c>
      <c r="AB56" s="45">
        <v>0</v>
      </c>
      <c r="AC56" s="45">
        <v>382.73</v>
      </c>
      <c r="AD56" s="45">
        <v>0</v>
      </c>
      <c r="AE56" s="45">
        <v>0</v>
      </c>
      <c r="AF56" s="45">
        <v>0</v>
      </c>
      <c r="AG56" s="45">
        <v>0</v>
      </c>
      <c r="AH56" s="45">
        <v>6.3134499999999996</v>
      </c>
      <c r="AI56" s="45">
        <v>0</v>
      </c>
      <c r="AJ56" s="45">
        <v>118.96792499999999</v>
      </c>
      <c r="AK56" s="45">
        <v>0</v>
      </c>
      <c r="AL56" s="45">
        <v>62.914299999999997</v>
      </c>
      <c r="AM56" s="45">
        <v>1182.1241649999999</v>
      </c>
      <c r="AN56" s="45">
        <v>2798.659905</v>
      </c>
      <c r="AO56" s="45">
        <v>611.24773500000003</v>
      </c>
      <c r="AP56" s="45">
        <v>18.010000000000002</v>
      </c>
      <c r="AQ56" s="45">
        <v>3432.97</v>
      </c>
      <c r="AR56" s="45">
        <v>0</v>
      </c>
      <c r="AS56" s="45">
        <v>803.44016999999997</v>
      </c>
      <c r="AT56" s="45">
        <v>820.04588000000001</v>
      </c>
      <c r="AU56" s="45">
        <v>0</v>
      </c>
      <c r="AV56" s="45">
        <v>4606.1472100000001</v>
      </c>
      <c r="AW56" s="45">
        <v>780.49739999999997</v>
      </c>
      <c r="AX56" s="45">
        <v>0</v>
      </c>
      <c r="AY56" s="45">
        <v>5.3629749999999996</v>
      </c>
      <c r="AZ56" s="45">
        <v>0</v>
      </c>
      <c r="BA56" s="45">
        <v>56.835000000000001</v>
      </c>
      <c r="BB56" s="45">
        <v>0</v>
      </c>
      <c r="BC56" s="45">
        <v>1570.23579</v>
      </c>
      <c r="BD56" s="45">
        <v>0</v>
      </c>
      <c r="BE56" s="45">
        <v>499.25</v>
      </c>
      <c r="BF56" s="45">
        <v>0</v>
      </c>
      <c r="BG56" s="45">
        <v>0</v>
      </c>
      <c r="BH56" s="45">
        <v>0</v>
      </c>
      <c r="BI56" s="45">
        <v>54.311860000000003</v>
      </c>
      <c r="BJ56" s="45">
        <v>0</v>
      </c>
      <c r="BK56" s="45">
        <v>0</v>
      </c>
      <c r="BL56" s="45">
        <v>0</v>
      </c>
      <c r="BM56" s="45">
        <v>0</v>
      </c>
      <c r="BN56" s="45">
        <v>793.17200000000003</v>
      </c>
      <c r="BO56" s="45">
        <v>53.755000000000003</v>
      </c>
      <c r="BP56" s="45">
        <v>3369.3938750000002</v>
      </c>
      <c r="BQ56" s="45">
        <v>0</v>
      </c>
      <c r="BR56" s="45">
        <v>94.85</v>
      </c>
      <c r="BS56" s="45">
        <v>3046.992495</v>
      </c>
      <c r="BT56" s="45">
        <v>282.89129000000003</v>
      </c>
      <c r="BU56" s="45">
        <v>0</v>
      </c>
      <c r="BV56" s="45">
        <v>0</v>
      </c>
      <c r="BW56" s="45">
        <v>93.385435000000001</v>
      </c>
      <c r="BX56" s="45">
        <v>0</v>
      </c>
      <c r="BY56" s="45">
        <v>0</v>
      </c>
      <c r="BZ56" s="45">
        <v>2099.2163999999998</v>
      </c>
      <c r="CA56" s="45">
        <v>0</v>
      </c>
      <c r="CB56" s="45">
        <v>23.422249999999998</v>
      </c>
      <c r="CC56" s="45">
        <v>13.8825</v>
      </c>
      <c r="CD56" s="45">
        <v>498.76359500000001</v>
      </c>
      <c r="CE56" s="45">
        <v>10066.19657</v>
      </c>
      <c r="CF56" s="45">
        <v>0</v>
      </c>
      <c r="CG56" s="45">
        <v>3805.9416500000002</v>
      </c>
      <c r="CH56" s="45">
        <v>407.57935500000002</v>
      </c>
      <c r="CI56" s="45">
        <v>0</v>
      </c>
      <c r="CJ56" s="45">
        <v>0</v>
      </c>
      <c r="CK56" s="45">
        <v>384.17910000000001</v>
      </c>
      <c r="CL56" s="45">
        <v>111.51962</v>
      </c>
      <c r="CM56" s="45">
        <v>0</v>
      </c>
      <c r="CN56" s="45">
        <v>0</v>
      </c>
      <c r="CO56" s="45">
        <v>372.01597500000003</v>
      </c>
      <c r="CP56" s="45">
        <v>6711.76</v>
      </c>
      <c r="CQ56" s="45">
        <v>0</v>
      </c>
      <c r="CR56" s="45">
        <v>733.04650000000004</v>
      </c>
      <c r="CS56" s="45">
        <v>0</v>
      </c>
      <c r="CT56" s="45">
        <v>415.08</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890</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891</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892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893</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6"/>
  <sheetViews>
    <sheetView showGridLines="0" zoomScale="70" workbookViewId="0">
      <pane xSplit="2" ySplit="6" topLeftCell="C34" activePane="bottomRight" state="frozen"/>
      <selection pane="topRight" activeCell="C1" sqref="C1"/>
      <selection pane="bottomLeft" activeCell="A7" sqref="A7"/>
      <selection pane="bottomRight" activeCell="K7" sqref="K7"/>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3" t="s">
        <v>0</v>
      </c>
      <c r="C3" s="194"/>
      <c r="D3" s="194"/>
      <c r="E3" s="194"/>
      <c r="F3" s="194"/>
      <c r="G3" s="194"/>
      <c r="H3" s="1"/>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894</v>
      </c>
      <c r="C5" s="1"/>
      <c r="D5" s="1"/>
      <c r="E5" s="1"/>
      <c r="F5" s="1"/>
      <c r="G5" s="1"/>
      <c r="H5" s="1"/>
      <c r="I5" s="1"/>
      <c r="J5" s="1"/>
      <c r="K5" s="1"/>
      <c r="L5" s="1"/>
      <c r="M5" s="1"/>
      <c r="N5" s="1"/>
      <c r="O5" s="1"/>
      <c r="P5" s="1"/>
      <c r="Q5" s="1"/>
      <c r="R5" s="1"/>
      <c r="S5" s="1"/>
      <c r="T5" s="1"/>
      <c r="U5" s="1"/>
      <c r="V5" s="1"/>
      <c r="W5" s="1"/>
      <c r="X5" s="1"/>
    </row>
    <row r="6" spans="1:24" ht="48" x14ac:dyDescent="0.3">
      <c r="A6" s="1"/>
      <c r="B6" s="37" t="s">
        <v>525</v>
      </c>
      <c r="C6" s="48" t="s">
        <v>895</v>
      </c>
      <c r="D6" s="48" t="s">
        <v>896</v>
      </c>
      <c r="E6" s="48" t="s">
        <v>897</v>
      </c>
      <c r="F6" s="48" t="s">
        <v>898</v>
      </c>
      <c r="G6" s="48" t="s">
        <v>899</v>
      </c>
      <c r="H6" s="48" t="s">
        <v>900</v>
      </c>
      <c r="I6" s="237" t="s">
        <v>3425</v>
      </c>
      <c r="J6" s="237" t="s">
        <v>3426</v>
      </c>
      <c r="K6" s="237" t="s">
        <v>3427</v>
      </c>
      <c r="L6" s="48" t="s">
        <v>901</v>
      </c>
      <c r="M6" s="48" t="s">
        <v>902</v>
      </c>
      <c r="N6" s="48" t="s">
        <v>903</v>
      </c>
      <c r="O6" s="48" t="s">
        <v>904</v>
      </c>
      <c r="P6" s="37" t="s">
        <v>905</v>
      </c>
      <c r="Q6" s="1"/>
      <c r="R6" s="1"/>
      <c r="S6" s="1"/>
      <c r="T6" s="1"/>
      <c r="U6" s="49" t="s">
        <v>3</v>
      </c>
      <c r="V6" s="49" t="s">
        <v>30</v>
      </c>
      <c r="W6" s="49" t="s">
        <v>906</v>
      </c>
      <c r="X6" s="49" t="s">
        <v>907</v>
      </c>
    </row>
    <row r="7" spans="1:24" x14ac:dyDescent="0.3">
      <c r="A7" s="1"/>
      <c r="B7" s="50" t="s">
        <v>752</v>
      </c>
      <c r="C7" s="51">
        <v>1071.5999999999999</v>
      </c>
      <c r="D7" s="51">
        <v>2366.3000000000002</v>
      </c>
      <c r="E7" s="51">
        <v>2837.9</v>
      </c>
      <c r="F7" s="51">
        <v>0</v>
      </c>
      <c r="G7" s="51">
        <v>0</v>
      </c>
      <c r="H7" s="51">
        <v>0</v>
      </c>
      <c r="I7" s="51"/>
      <c r="J7" s="51"/>
      <c r="K7" s="51"/>
      <c r="L7" s="51">
        <v>35</v>
      </c>
      <c r="M7" s="51">
        <v>9</v>
      </c>
      <c r="N7" s="51">
        <v>0</v>
      </c>
      <c r="O7" s="51">
        <v>336.4</v>
      </c>
      <c r="P7" s="51">
        <v>6656.2</v>
      </c>
      <c r="Q7" s="1"/>
      <c r="R7" s="1"/>
      <c r="S7" s="1"/>
      <c r="T7" s="1"/>
      <c r="U7" s="208" t="s">
        <v>568</v>
      </c>
      <c r="V7" s="52" t="s">
        <v>908</v>
      </c>
      <c r="W7" s="53">
        <v>353</v>
      </c>
      <c r="X7" s="53" t="s">
        <v>909</v>
      </c>
    </row>
    <row r="8" spans="1:24" x14ac:dyDescent="0.3">
      <c r="A8" s="1"/>
      <c r="B8" s="54" t="s">
        <v>753</v>
      </c>
      <c r="C8" s="55">
        <v>1071.8</v>
      </c>
      <c r="D8" s="55">
        <v>2319.4</v>
      </c>
      <c r="E8" s="55">
        <v>2863.7</v>
      </c>
      <c r="F8" s="55">
        <v>0</v>
      </c>
      <c r="G8" s="55">
        <v>0</v>
      </c>
      <c r="H8" s="55">
        <v>0</v>
      </c>
      <c r="I8" s="55"/>
      <c r="J8" s="55"/>
      <c r="K8" s="55"/>
      <c r="L8" s="55">
        <v>35.1</v>
      </c>
      <c r="M8" s="55">
        <v>9</v>
      </c>
      <c r="N8" s="55">
        <v>0</v>
      </c>
      <c r="O8" s="55">
        <v>311.5</v>
      </c>
      <c r="P8" s="55">
        <v>6610.5</v>
      </c>
      <c r="Q8" s="1"/>
      <c r="R8" s="1"/>
      <c r="S8" s="1"/>
      <c r="T8" s="1"/>
      <c r="U8" s="208" t="s">
        <v>569</v>
      </c>
      <c r="V8" s="52" t="s">
        <v>910</v>
      </c>
      <c r="W8" s="53">
        <v>58.35</v>
      </c>
      <c r="X8" s="53" t="s">
        <v>909</v>
      </c>
    </row>
    <row r="9" spans="1:24" x14ac:dyDescent="0.3">
      <c r="A9" s="1"/>
      <c r="B9" s="54" t="s">
        <v>754</v>
      </c>
      <c r="C9" s="55">
        <v>1079.5</v>
      </c>
      <c r="D9" s="55">
        <v>2283</v>
      </c>
      <c r="E9" s="55">
        <v>2836.7</v>
      </c>
      <c r="F9" s="55">
        <v>0</v>
      </c>
      <c r="G9" s="55">
        <v>0</v>
      </c>
      <c r="H9" s="55">
        <v>0</v>
      </c>
      <c r="I9" s="55"/>
      <c r="J9" s="55"/>
      <c r="K9" s="55"/>
      <c r="L9" s="55">
        <v>35.700000000000003</v>
      </c>
      <c r="M9" s="55">
        <v>9</v>
      </c>
      <c r="N9" s="55">
        <v>0</v>
      </c>
      <c r="O9" s="55">
        <v>284.7</v>
      </c>
      <c r="P9" s="55">
        <v>6528.6</v>
      </c>
      <c r="Q9" s="1"/>
      <c r="R9" s="1"/>
      <c r="S9" s="1"/>
      <c r="T9" s="1"/>
      <c r="U9" s="208" t="s">
        <v>549</v>
      </c>
      <c r="V9" s="52" t="s">
        <v>911</v>
      </c>
      <c r="W9" s="53">
        <v>234.5</v>
      </c>
      <c r="X9" s="53" t="s">
        <v>909</v>
      </c>
    </row>
    <row r="10" spans="1:24" x14ac:dyDescent="0.3">
      <c r="A10" s="1"/>
      <c r="B10" s="54" t="s">
        <v>755</v>
      </c>
      <c r="C10" s="55">
        <v>1079.5</v>
      </c>
      <c r="D10" s="55">
        <v>2167.6999999999998</v>
      </c>
      <c r="E10" s="55">
        <v>2817.8</v>
      </c>
      <c r="F10" s="55">
        <v>0</v>
      </c>
      <c r="G10" s="55">
        <v>0</v>
      </c>
      <c r="H10" s="55">
        <v>0</v>
      </c>
      <c r="I10" s="55"/>
      <c r="J10" s="55"/>
      <c r="K10" s="55"/>
      <c r="L10" s="55">
        <v>35.299999999999997</v>
      </c>
      <c r="M10" s="55">
        <v>9</v>
      </c>
      <c r="N10" s="55">
        <v>0</v>
      </c>
      <c r="O10" s="55">
        <v>310.8</v>
      </c>
      <c r="P10" s="55">
        <v>6420.1</v>
      </c>
      <c r="Q10" s="1"/>
      <c r="R10" s="1"/>
      <c r="S10" s="1"/>
      <c r="T10" s="1"/>
      <c r="U10" s="208" t="s">
        <v>536</v>
      </c>
      <c r="V10" s="52" t="s">
        <v>912</v>
      </c>
      <c r="W10" s="53" t="s">
        <v>909</v>
      </c>
      <c r="X10" s="53">
        <v>1458.7</v>
      </c>
    </row>
    <row r="11" spans="1:24" x14ac:dyDescent="0.3">
      <c r="A11" s="1"/>
      <c r="B11" s="54" t="s">
        <v>756</v>
      </c>
      <c r="C11" s="55">
        <v>1076.9000000000001</v>
      </c>
      <c r="D11" s="55">
        <v>2175.1</v>
      </c>
      <c r="E11" s="55">
        <v>2718.8</v>
      </c>
      <c r="F11" s="55">
        <v>0</v>
      </c>
      <c r="G11" s="55">
        <v>0</v>
      </c>
      <c r="H11" s="55">
        <v>0</v>
      </c>
      <c r="I11" s="55"/>
      <c r="J11" s="55"/>
      <c r="K11" s="55"/>
      <c r="L11" s="55">
        <v>35.200000000000003</v>
      </c>
      <c r="M11" s="55">
        <v>9</v>
      </c>
      <c r="N11" s="55">
        <v>0</v>
      </c>
      <c r="O11" s="55">
        <v>312.3</v>
      </c>
      <c r="P11" s="55">
        <v>6327.3</v>
      </c>
      <c r="Q11" s="1"/>
      <c r="R11" s="1"/>
      <c r="S11" s="1"/>
      <c r="T11" s="1"/>
      <c r="U11" s="208" t="s">
        <v>542</v>
      </c>
      <c r="V11" s="52" t="s">
        <v>913</v>
      </c>
      <c r="W11" s="53">
        <v>451.5</v>
      </c>
      <c r="X11" s="53" t="s">
        <v>909</v>
      </c>
    </row>
    <row r="12" spans="1:24" x14ac:dyDescent="0.3">
      <c r="A12" s="1"/>
      <c r="B12" s="54" t="s">
        <v>757</v>
      </c>
      <c r="C12" s="55">
        <v>1076.3</v>
      </c>
      <c r="D12" s="55">
        <v>2228.1</v>
      </c>
      <c r="E12" s="55">
        <v>2686.9</v>
      </c>
      <c r="F12" s="55">
        <v>0</v>
      </c>
      <c r="G12" s="55">
        <v>0</v>
      </c>
      <c r="H12" s="55">
        <v>0</v>
      </c>
      <c r="I12" s="55"/>
      <c r="J12" s="55"/>
      <c r="K12" s="55"/>
      <c r="L12" s="55">
        <v>34.700000000000003</v>
      </c>
      <c r="M12" s="55">
        <v>9</v>
      </c>
      <c r="N12" s="55">
        <v>0</v>
      </c>
      <c r="O12" s="55">
        <v>295.3</v>
      </c>
      <c r="P12" s="55">
        <v>6330.3</v>
      </c>
      <c r="Q12" s="1"/>
      <c r="R12" s="1"/>
      <c r="S12" s="1"/>
      <c r="T12" s="1"/>
      <c r="U12" s="208" t="s">
        <v>540</v>
      </c>
      <c r="V12" s="52" t="s">
        <v>914</v>
      </c>
      <c r="W12" s="53" t="s">
        <v>909</v>
      </c>
      <c r="X12" s="53">
        <v>3322.75</v>
      </c>
    </row>
    <row r="13" spans="1:24" x14ac:dyDescent="0.3">
      <c r="A13" s="1"/>
      <c r="B13" s="54" t="s">
        <v>758</v>
      </c>
      <c r="C13" s="55">
        <v>1084.5</v>
      </c>
      <c r="D13" s="55">
        <v>2239.3000000000002</v>
      </c>
      <c r="E13" s="55">
        <v>2549.9</v>
      </c>
      <c r="F13" s="55">
        <v>0</v>
      </c>
      <c r="G13" s="55">
        <v>0</v>
      </c>
      <c r="H13" s="55">
        <v>0</v>
      </c>
      <c r="I13" s="55"/>
      <c r="J13" s="55"/>
      <c r="K13" s="55"/>
      <c r="L13" s="55">
        <v>35</v>
      </c>
      <c r="M13" s="55">
        <v>9</v>
      </c>
      <c r="N13" s="55">
        <v>0</v>
      </c>
      <c r="O13" s="55">
        <v>305.10000000000002</v>
      </c>
      <c r="P13" s="55">
        <v>6222.8</v>
      </c>
      <c r="Q13" s="1"/>
      <c r="R13" s="1"/>
      <c r="S13" s="1"/>
      <c r="T13" s="1"/>
      <c r="U13" s="208"/>
      <c r="V13" s="52" t="s">
        <v>915</v>
      </c>
      <c r="W13" s="53">
        <v>682.4</v>
      </c>
      <c r="X13" s="53" t="s">
        <v>909</v>
      </c>
    </row>
    <row r="14" spans="1:24" x14ac:dyDescent="0.3">
      <c r="A14" s="1"/>
      <c r="B14" s="56" t="s">
        <v>759</v>
      </c>
      <c r="C14" s="57">
        <v>1067</v>
      </c>
      <c r="D14" s="57">
        <v>2169</v>
      </c>
      <c r="E14" s="57">
        <v>2522</v>
      </c>
      <c r="F14" s="57">
        <v>0</v>
      </c>
      <c r="G14" s="57">
        <v>0</v>
      </c>
      <c r="H14" s="57">
        <v>0</v>
      </c>
      <c r="I14" s="57"/>
      <c r="J14" s="57"/>
      <c r="K14" s="57"/>
      <c r="L14" s="57">
        <v>35.4</v>
      </c>
      <c r="M14" s="57">
        <v>9</v>
      </c>
      <c r="N14" s="57">
        <v>0</v>
      </c>
      <c r="O14" s="57">
        <v>350.6</v>
      </c>
      <c r="P14" s="57">
        <v>6153</v>
      </c>
      <c r="Q14" s="1"/>
      <c r="R14" s="1"/>
      <c r="S14" s="1"/>
      <c r="T14" s="1"/>
      <c r="U14" s="208" t="s">
        <v>65</v>
      </c>
      <c r="V14" s="52" t="s">
        <v>916</v>
      </c>
      <c r="W14" s="53">
        <v>167.3</v>
      </c>
      <c r="X14" s="53" t="s">
        <v>909</v>
      </c>
    </row>
    <row r="15" spans="1:24" x14ac:dyDescent="0.3">
      <c r="A15" s="1"/>
      <c r="B15" s="50" t="s">
        <v>760</v>
      </c>
      <c r="C15" s="51">
        <v>1068.5</v>
      </c>
      <c r="D15" s="51">
        <v>2218.6999999999998</v>
      </c>
      <c r="E15" s="51">
        <v>2573.6</v>
      </c>
      <c r="F15" s="51">
        <v>0</v>
      </c>
      <c r="G15" s="51">
        <v>0</v>
      </c>
      <c r="H15" s="51">
        <v>0</v>
      </c>
      <c r="I15" s="51"/>
      <c r="J15" s="51"/>
      <c r="K15" s="51"/>
      <c r="L15" s="51">
        <v>35.700000000000003</v>
      </c>
      <c r="M15" s="51">
        <v>9</v>
      </c>
      <c r="N15" s="51">
        <v>0</v>
      </c>
      <c r="O15" s="51">
        <v>361.8</v>
      </c>
      <c r="P15" s="51">
        <v>6267.3</v>
      </c>
      <c r="Q15" s="1"/>
      <c r="R15" s="1"/>
      <c r="S15" s="1"/>
      <c r="T15" s="1"/>
      <c r="U15" s="208"/>
      <c r="V15" s="52" t="s">
        <v>917</v>
      </c>
      <c r="W15" s="53" t="s">
        <v>909</v>
      </c>
      <c r="X15" s="53">
        <v>325.14999999999998</v>
      </c>
    </row>
    <row r="16" spans="1:24" x14ac:dyDescent="0.3">
      <c r="A16" s="1"/>
      <c r="B16" s="54" t="s">
        <v>761</v>
      </c>
      <c r="C16" s="55">
        <v>1067.5</v>
      </c>
      <c r="D16" s="55">
        <v>2167</v>
      </c>
      <c r="E16" s="55">
        <v>2672.6</v>
      </c>
      <c r="F16" s="55">
        <v>0</v>
      </c>
      <c r="G16" s="55">
        <v>0</v>
      </c>
      <c r="H16" s="55">
        <v>0</v>
      </c>
      <c r="I16" s="55"/>
      <c r="J16" s="55"/>
      <c r="K16" s="55"/>
      <c r="L16" s="55">
        <v>33.200000000000003</v>
      </c>
      <c r="M16" s="55">
        <v>9</v>
      </c>
      <c r="N16" s="55">
        <v>0.01</v>
      </c>
      <c r="O16" s="55">
        <v>303.7</v>
      </c>
      <c r="P16" s="55">
        <v>6253.01</v>
      </c>
      <c r="Q16" s="1"/>
      <c r="R16" s="1"/>
      <c r="S16" s="1"/>
      <c r="T16" s="1"/>
      <c r="U16" s="208"/>
      <c r="V16" s="52" t="s">
        <v>918</v>
      </c>
      <c r="W16" s="53" t="s">
        <v>909</v>
      </c>
      <c r="X16" s="53">
        <v>1993.55</v>
      </c>
    </row>
    <row r="17" spans="1:24" x14ac:dyDescent="0.3">
      <c r="A17" s="1"/>
      <c r="B17" s="54" t="s">
        <v>762</v>
      </c>
      <c r="C17" s="55">
        <v>1062</v>
      </c>
      <c r="D17" s="55">
        <v>2152.4</v>
      </c>
      <c r="E17" s="55">
        <v>2648.5</v>
      </c>
      <c r="F17" s="55">
        <v>0</v>
      </c>
      <c r="G17" s="55">
        <v>0</v>
      </c>
      <c r="H17" s="55">
        <v>0</v>
      </c>
      <c r="I17" s="55"/>
      <c r="J17" s="55"/>
      <c r="K17" s="55"/>
      <c r="L17" s="55">
        <v>33.799999999999997</v>
      </c>
      <c r="M17" s="55">
        <v>9</v>
      </c>
      <c r="N17" s="55">
        <v>9.0730000000000004</v>
      </c>
      <c r="O17" s="55">
        <v>308.2</v>
      </c>
      <c r="P17" s="55">
        <v>6222.973</v>
      </c>
      <c r="Q17" s="1"/>
      <c r="R17" s="1"/>
      <c r="S17" s="1"/>
      <c r="T17" s="1"/>
      <c r="U17" s="208" t="s">
        <v>572</v>
      </c>
      <c r="V17" s="52" t="s">
        <v>919</v>
      </c>
      <c r="W17" s="53">
        <v>282.2</v>
      </c>
      <c r="X17" s="53" t="s">
        <v>909</v>
      </c>
    </row>
    <row r="18" spans="1:24" x14ac:dyDescent="0.3">
      <c r="A18" s="1"/>
      <c r="B18" s="54" t="s">
        <v>763</v>
      </c>
      <c r="C18" s="55">
        <v>1073.4000000000001</v>
      </c>
      <c r="D18" s="55">
        <v>2161.3000000000002</v>
      </c>
      <c r="E18" s="55">
        <v>2346.3000000000002</v>
      </c>
      <c r="F18" s="55">
        <v>0</v>
      </c>
      <c r="G18" s="55">
        <v>0</v>
      </c>
      <c r="H18" s="55">
        <v>0</v>
      </c>
      <c r="I18" s="55"/>
      <c r="J18" s="55"/>
      <c r="K18" s="55"/>
      <c r="L18" s="55">
        <v>34.9</v>
      </c>
      <c r="M18" s="55">
        <v>9</v>
      </c>
      <c r="N18" s="55">
        <v>99.556560000000005</v>
      </c>
      <c r="O18" s="55">
        <v>285.7</v>
      </c>
      <c r="P18" s="55">
        <v>6010.1565600000004</v>
      </c>
      <c r="Q18" s="1"/>
      <c r="R18" s="1"/>
      <c r="S18" s="1"/>
      <c r="T18" s="1"/>
      <c r="U18" s="208"/>
      <c r="V18" s="52" t="s">
        <v>920</v>
      </c>
      <c r="W18" s="53">
        <v>475.55</v>
      </c>
      <c r="X18" s="53" t="s">
        <v>909</v>
      </c>
    </row>
    <row r="19" spans="1:24" x14ac:dyDescent="0.3">
      <c r="A19" s="1"/>
      <c r="B19" s="54" t="s">
        <v>764</v>
      </c>
      <c r="C19" s="55">
        <v>1055.8</v>
      </c>
      <c r="D19" s="55">
        <v>2157.6</v>
      </c>
      <c r="E19" s="55">
        <v>2026.6</v>
      </c>
      <c r="F19" s="55">
        <v>45.3</v>
      </c>
      <c r="G19" s="55">
        <v>0</v>
      </c>
      <c r="H19" s="55">
        <v>0</v>
      </c>
      <c r="I19" s="55"/>
      <c r="J19" s="55"/>
      <c r="K19" s="55"/>
      <c r="L19" s="55">
        <v>34.9</v>
      </c>
      <c r="M19" s="55">
        <v>9</v>
      </c>
      <c r="N19" s="55">
        <v>306.63688000000002</v>
      </c>
      <c r="O19" s="55">
        <v>268.60000000000002</v>
      </c>
      <c r="P19" s="55">
        <v>5904.4368800000002</v>
      </c>
      <c r="Q19" s="1"/>
      <c r="R19" s="1"/>
      <c r="S19" s="1"/>
      <c r="T19" s="1"/>
      <c r="U19" s="208"/>
      <c r="V19" s="52" t="s">
        <v>921</v>
      </c>
      <c r="W19" s="53">
        <v>485.85</v>
      </c>
      <c r="X19" s="53" t="s">
        <v>909</v>
      </c>
    </row>
    <row r="20" spans="1:24" x14ac:dyDescent="0.3">
      <c r="A20" s="1"/>
      <c r="B20" s="54" t="s">
        <v>765</v>
      </c>
      <c r="C20" s="55">
        <v>1042.3</v>
      </c>
      <c r="D20" s="55">
        <v>1922.7</v>
      </c>
      <c r="E20" s="55">
        <v>1920.9</v>
      </c>
      <c r="F20" s="55">
        <v>45.5</v>
      </c>
      <c r="G20" s="55">
        <v>15.5</v>
      </c>
      <c r="H20" s="55">
        <v>56.8</v>
      </c>
      <c r="I20" s="55"/>
      <c r="J20" s="55"/>
      <c r="K20" s="55"/>
      <c r="L20" s="55">
        <v>34.799999999999997</v>
      </c>
      <c r="M20" s="55">
        <v>9</v>
      </c>
      <c r="N20" s="55">
        <v>517.34324000000004</v>
      </c>
      <c r="O20" s="55">
        <v>245.2</v>
      </c>
      <c r="P20" s="55">
        <v>5810.04324</v>
      </c>
      <c r="Q20" s="1"/>
      <c r="R20" s="1"/>
      <c r="S20" s="1"/>
      <c r="T20" s="1"/>
      <c r="U20" s="208"/>
      <c r="V20" s="52" t="s">
        <v>922</v>
      </c>
      <c r="W20" s="53">
        <v>164.1</v>
      </c>
      <c r="X20" s="53" t="s">
        <v>909</v>
      </c>
    </row>
    <row r="21" spans="1:24" x14ac:dyDescent="0.3">
      <c r="A21" s="1"/>
      <c r="B21" s="54" t="s">
        <v>766</v>
      </c>
      <c r="C21" s="55">
        <v>1066.4000000000001</v>
      </c>
      <c r="D21" s="55">
        <v>2005</v>
      </c>
      <c r="E21" s="55">
        <v>1818.5</v>
      </c>
      <c r="F21" s="55">
        <v>45.7</v>
      </c>
      <c r="G21" s="55">
        <v>27.2</v>
      </c>
      <c r="H21" s="55">
        <v>62.7</v>
      </c>
      <c r="I21" s="55"/>
      <c r="J21" s="55"/>
      <c r="K21" s="55"/>
      <c r="L21" s="55">
        <v>34.4</v>
      </c>
      <c r="M21" s="55">
        <v>9</v>
      </c>
      <c r="N21" s="55">
        <v>631.83874000000003</v>
      </c>
      <c r="O21" s="55">
        <v>256.10000000000002</v>
      </c>
      <c r="P21" s="55">
        <v>5956.8387400000001</v>
      </c>
      <c r="Q21" s="1"/>
      <c r="R21" s="1"/>
      <c r="S21" s="1"/>
      <c r="T21" s="1"/>
      <c r="U21" s="208" t="s">
        <v>213</v>
      </c>
      <c r="V21" s="52" t="s">
        <v>923</v>
      </c>
      <c r="W21" s="53">
        <v>3921.95</v>
      </c>
      <c r="X21" s="53" t="s">
        <v>909</v>
      </c>
    </row>
    <row r="22" spans="1:24" x14ac:dyDescent="0.3">
      <c r="A22" s="1"/>
      <c r="B22" s="56" t="s">
        <v>767</v>
      </c>
      <c r="C22" s="57">
        <v>1056.5</v>
      </c>
      <c r="D22" s="57">
        <v>1999.3</v>
      </c>
      <c r="E22" s="57">
        <v>1805.6</v>
      </c>
      <c r="F22" s="57">
        <v>47.1</v>
      </c>
      <c r="G22" s="57">
        <v>27.4</v>
      </c>
      <c r="H22" s="57">
        <v>64.7</v>
      </c>
      <c r="I22" s="57"/>
      <c r="J22" s="57"/>
      <c r="K22" s="57"/>
      <c r="L22" s="57">
        <v>34</v>
      </c>
      <c r="M22" s="57">
        <v>9</v>
      </c>
      <c r="N22" s="57">
        <v>872.30368999999996</v>
      </c>
      <c r="O22" s="57">
        <v>211.1</v>
      </c>
      <c r="P22" s="57">
        <v>6127.0036899999996</v>
      </c>
      <c r="Q22" s="1"/>
      <c r="R22" s="1"/>
      <c r="S22" s="1"/>
      <c r="T22" s="1"/>
      <c r="U22" s="208" t="s">
        <v>222</v>
      </c>
      <c r="V22" s="52" t="s">
        <v>924</v>
      </c>
      <c r="W22" s="53" t="s">
        <v>909</v>
      </c>
      <c r="X22" s="53">
        <v>185.9</v>
      </c>
    </row>
    <row r="23" spans="1:24" x14ac:dyDescent="0.3">
      <c r="A23" s="1"/>
      <c r="B23" s="50" t="s">
        <v>768</v>
      </c>
      <c r="C23" s="51">
        <v>1054.3</v>
      </c>
      <c r="D23" s="51">
        <v>2048.3000000000002</v>
      </c>
      <c r="E23" s="51">
        <v>1844.2</v>
      </c>
      <c r="F23" s="51">
        <v>45.5</v>
      </c>
      <c r="G23" s="51">
        <v>27</v>
      </c>
      <c r="H23" s="51">
        <v>63.2</v>
      </c>
      <c r="I23" s="51"/>
      <c r="J23" s="51"/>
      <c r="K23" s="51"/>
      <c r="L23" s="51">
        <v>34.6</v>
      </c>
      <c r="M23" s="51">
        <v>9</v>
      </c>
      <c r="N23" s="51">
        <v>905.48469999999998</v>
      </c>
      <c r="O23" s="51">
        <v>225.6</v>
      </c>
      <c r="P23" s="51">
        <v>6257.1846999999998</v>
      </c>
      <c r="Q23" s="1"/>
      <c r="R23" s="1"/>
      <c r="S23" s="1"/>
      <c r="T23" s="1"/>
      <c r="U23" s="208"/>
      <c r="V23" s="52" t="s">
        <v>925</v>
      </c>
      <c r="W23" s="53" t="s">
        <v>909</v>
      </c>
      <c r="X23" s="53">
        <v>130.9</v>
      </c>
    </row>
    <row r="24" spans="1:24" x14ac:dyDescent="0.3">
      <c r="A24" s="1"/>
      <c r="B24" s="54" t="s">
        <v>769</v>
      </c>
      <c r="C24" s="55">
        <v>1047.0999999999999</v>
      </c>
      <c r="D24" s="55">
        <v>2029.6</v>
      </c>
      <c r="E24" s="55">
        <v>1848</v>
      </c>
      <c r="F24" s="55">
        <v>45.4</v>
      </c>
      <c r="G24" s="55">
        <v>48.9</v>
      </c>
      <c r="H24" s="55">
        <v>60.4</v>
      </c>
      <c r="I24" s="55"/>
      <c r="J24" s="55"/>
      <c r="K24" s="55"/>
      <c r="L24" s="55">
        <v>34.4</v>
      </c>
      <c r="M24" s="55">
        <v>9</v>
      </c>
      <c r="N24" s="55">
        <v>944.16773999999998</v>
      </c>
      <c r="O24" s="55">
        <v>246.1</v>
      </c>
      <c r="P24" s="55">
        <v>6313.0677400000004</v>
      </c>
      <c r="Q24" s="1"/>
      <c r="R24" s="1"/>
      <c r="S24" s="1"/>
      <c r="T24" s="1"/>
      <c r="U24" s="208" t="s">
        <v>567</v>
      </c>
      <c r="V24" s="52" t="s">
        <v>926</v>
      </c>
      <c r="W24" s="53">
        <v>59.2</v>
      </c>
      <c r="X24" s="53" t="s">
        <v>909</v>
      </c>
    </row>
    <row r="25" spans="1:24" x14ac:dyDescent="0.3">
      <c r="A25" s="1"/>
      <c r="B25" s="54" t="s">
        <v>770</v>
      </c>
      <c r="C25" s="55">
        <v>1049.0999999999999</v>
      </c>
      <c r="D25" s="55">
        <v>2039.3</v>
      </c>
      <c r="E25" s="55">
        <v>1857.3</v>
      </c>
      <c r="F25" s="55">
        <v>44.3</v>
      </c>
      <c r="G25" s="55">
        <v>80.5</v>
      </c>
      <c r="H25" s="55">
        <v>101.7</v>
      </c>
      <c r="I25" s="55"/>
      <c r="J25" s="55"/>
      <c r="K25" s="55"/>
      <c r="L25" s="55">
        <v>34.1</v>
      </c>
      <c r="M25" s="55">
        <v>9</v>
      </c>
      <c r="N25" s="55">
        <v>960.94671000000005</v>
      </c>
      <c r="O25" s="55">
        <v>292.89999999999998</v>
      </c>
      <c r="P25" s="55">
        <v>6469.14671</v>
      </c>
      <c r="Q25" s="1"/>
      <c r="R25" s="1"/>
      <c r="S25" s="1"/>
      <c r="T25" s="1"/>
      <c r="U25" s="208" t="s">
        <v>70</v>
      </c>
      <c r="V25" s="52" t="s">
        <v>71</v>
      </c>
      <c r="W25" s="53" t="s">
        <v>909</v>
      </c>
      <c r="X25" s="53">
        <v>11412.95</v>
      </c>
    </row>
    <row r="26" spans="1:24" x14ac:dyDescent="0.3">
      <c r="A26" s="1"/>
      <c r="B26" s="54" t="s">
        <v>771</v>
      </c>
      <c r="C26" s="55">
        <v>1063.4000000000001</v>
      </c>
      <c r="D26" s="55">
        <v>2047.9</v>
      </c>
      <c r="E26" s="55">
        <v>1905.4</v>
      </c>
      <c r="F26" s="55">
        <v>44.6</v>
      </c>
      <c r="G26" s="55">
        <v>80.900000000000006</v>
      </c>
      <c r="H26" s="55">
        <v>103.3</v>
      </c>
      <c r="I26" s="55"/>
      <c r="J26" s="55"/>
      <c r="K26" s="55"/>
      <c r="L26" s="55">
        <v>33.299999999999997</v>
      </c>
      <c r="M26" s="55">
        <v>9</v>
      </c>
      <c r="N26" s="55">
        <v>972.43907999999999</v>
      </c>
      <c r="O26" s="55">
        <v>307.89999999999998</v>
      </c>
      <c r="P26" s="55">
        <v>6568.1390799999999</v>
      </c>
      <c r="Q26" s="1"/>
      <c r="R26" s="1"/>
      <c r="S26" s="1"/>
      <c r="T26" s="1"/>
      <c r="U26" s="208"/>
      <c r="V26" s="52" t="s">
        <v>927</v>
      </c>
      <c r="W26" s="53">
        <v>3717.55</v>
      </c>
      <c r="X26" s="53" t="s">
        <v>909</v>
      </c>
    </row>
    <row r="27" spans="1:24" x14ac:dyDescent="0.3">
      <c r="A27" s="1"/>
      <c r="B27" s="54" t="s">
        <v>772</v>
      </c>
      <c r="C27" s="55">
        <v>1047.5999999999999</v>
      </c>
      <c r="D27" s="55">
        <v>1967.1</v>
      </c>
      <c r="E27" s="55">
        <v>2015.5</v>
      </c>
      <c r="F27" s="55">
        <v>45.2</v>
      </c>
      <c r="G27" s="55">
        <v>80.2</v>
      </c>
      <c r="H27" s="55">
        <v>93.4</v>
      </c>
      <c r="I27" s="55"/>
      <c r="J27" s="55"/>
      <c r="K27" s="55"/>
      <c r="L27" s="55">
        <v>33.1</v>
      </c>
      <c r="M27" s="55">
        <v>9</v>
      </c>
      <c r="N27" s="55">
        <v>984.26415999999995</v>
      </c>
      <c r="O27" s="55">
        <v>362.3</v>
      </c>
      <c r="P27" s="55">
        <v>6637.6641600000003</v>
      </c>
      <c r="Q27" s="1"/>
      <c r="R27" s="1"/>
      <c r="S27" s="1"/>
      <c r="T27" s="1"/>
      <c r="U27" s="208" t="s">
        <v>556</v>
      </c>
      <c r="V27" s="52" t="s">
        <v>928</v>
      </c>
      <c r="W27" s="53">
        <v>101.15</v>
      </c>
      <c r="X27" s="53" t="s">
        <v>909</v>
      </c>
    </row>
    <row r="28" spans="1:24" x14ac:dyDescent="0.3">
      <c r="A28" s="1"/>
      <c r="B28" s="54" t="s">
        <v>773</v>
      </c>
      <c r="C28" s="55">
        <v>1052</v>
      </c>
      <c r="D28" s="55">
        <v>2024.6</v>
      </c>
      <c r="E28" s="55">
        <v>2004</v>
      </c>
      <c r="F28" s="55">
        <v>44.5</v>
      </c>
      <c r="G28" s="55">
        <v>79.099999999999994</v>
      </c>
      <c r="H28" s="55">
        <v>102.8</v>
      </c>
      <c r="I28" s="55"/>
      <c r="J28" s="55"/>
      <c r="K28" s="55"/>
      <c r="L28" s="55">
        <v>32.299999999999997</v>
      </c>
      <c r="M28" s="55">
        <v>9</v>
      </c>
      <c r="N28" s="55">
        <v>985.41619000000003</v>
      </c>
      <c r="O28" s="55">
        <v>396.5</v>
      </c>
      <c r="P28" s="55">
        <v>6730.2161900000001</v>
      </c>
      <c r="Q28" s="1"/>
      <c r="R28" s="1"/>
      <c r="S28" s="1"/>
      <c r="T28" s="1"/>
      <c r="U28" s="208" t="s">
        <v>573</v>
      </c>
      <c r="V28" s="52" t="s">
        <v>929</v>
      </c>
      <c r="W28" s="53">
        <v>305.2</v>
      </c>
      <c r="X28" s="53" t="s">
        <v>909</v>
      </c>
    </row>
    <row r="29" spans="1:24" x14ac:dyDescent="0.3">
      <c r="A29" s="1"/>
      <c r="B29" s="54" t="s">
        <v>774</v>
      </c>
      <c r="C29" s="55">
        <v>1049.4000000000001</v>
      </c>
      <c r="D29" s="55">
        <v>1967.2</v>
      </c>
      <c r="E29" s="55">
        <v>2016.9</v>
      </c>
      <c r="F29" s="55">
        <v>45.6</v>
      </c>
      <c r="G29" s="55">
        <v>81.599999999999994</v>
      </c>
      <c r="H29" s="55">
        <v>174.6</v>
      </c>
      <c r="I29" s="55"/>
      <c r="J29" s="55"/>
      <c r="K29" s="55"/>
      <c r="L29" s="55">
        <v>35.299999999999997</v>
      </c>
      <c r="M29" s="55">
        <v>9</v>
      </c>
      <c r="N29" s="55">
        <v>987.28153999999995</v>
      </c>
      <c r="O29" s="55">
        <v>427.8</v>
      </c>
      <c r="P29" s="55">
        <v>6794.6815399999996</v>
      </c>
      <c r="Q29" s="1"/>
      <c r="R29" s="1"/>
      <c r="S29" s="1"/>
      <c r="T29" s="1"/>
      <c r="U29" s="208" t="s">
        <v>557</v>
      </c>
      <c r="V29" s="52" t="s">
        <v>930</v>
      </c>
      <c r="W29" s="53">
        <v>488.65</v>
      </c>
      <c r="X29" s="53" t="s">
        <v>909</v>
      </c>
    </row>
    <row r="30" spans="1:24" x14ac:dyDescent="0.3">
      <c r="A30" s="1"/>
      <c r="B30" s="56" t="s">
        <v>775</v>
      </c>
      <c r="C30" s="57">
        <v>1052.4000000000001</v>
      </c>
      <c r="D30" s="57">
        <v>2010.1</v>
      </c>
      <c r="E30" s="57">
        <v>2101.4</v>
      </c>
      <c r="F30" s="57">
        <v>45.2</v>
      </c>
      <c r="G30" s="57">
        <v>27.1</v>
      </c>
      <c r="H30" s="57">
        <v>0</v>
      </c>
      <c r="I30" s="57"/>
      <c r="J30" s="57"/>
      <c r="K30" s="57"/>
      <c r="L30" s="57">
        <v>35.299999999999997</v>
      </c>
      <c r="M30" s="57">
        <v>9</v>
      </c>
      <c r="N30" s="57">
        <v>984.67494999999997</v>
      </c>
      <c r="O30" s="57">
        <v>484</v>
      </c>
      <c r="P30" s="57">
        <v>6749.1749499999996</v>
      </c>
      <c r="Q30" s="1"/>
      <c r="R30" s="1"/>
      <c r="S30" s="1"/>
      <c r="T30" s="1"/>
      <c r="U30" s="208" t="s">
        <v>538</v>
      </c>
      <c r="V30" s="52" t="s">
        <v>931</v>
      </c>
      <c r="W30" s="53" t="s">
        <v>909</v>
      </c>
      <c r="X30" s="53">
        <v>5915.4</v>
      </c>
    </row>
    <row r="31" spans="1:24" x14ac:dyDescent="0.3">
      <c r="A31" s="1"/>
      <c r="B31" s="50" t="s">
        <v>776</v>
      </c>
      <c r="C31" s="51">
        <v>1062.9000000000001</v>
      </c>
      <c r="D31" s="51">
        <v>2049.3000000000002</v>
      </c>
      <c r="E31" s="51">
        <v>2060</v>
      </c>
      <c r="F31" s="51">
        <v>46.1</v>
      </c>
      <c r="G31" s="51">
        <v>26.9</v>
      </c>
      <c r="H31" s="51">
        <v>0</v>
      </c>
      <c r="I31" s="51"/>
      <c r="J31" s="51"/>
      <c r="K31" s="51"/>
      <c r="L31" s="51">
        <v>35.200000000000003</v>
      </c>
      <c r="M31" s="51">
        <v>8.8000000000000007</v>
      </c>
      <c r="N31" s="51">
        <v>973.59676000000002</v>
      </c>
      <c r="O31" s="51">
        <v>562.4</v>
      </c>
      <c r="P31" s="51">
        <v>6825.1967599999998</v>
      </c>
      <c r="Q31" s="1"/>
      <c r="R31" s="1"/>
      <c r="S31" s="1"/>
      <c r="T31" s="1"/>
      <c r="U31" s="208"/>
      <c r="V31" s="52" t="s">
        <v>932</v>
      </c>
      <c r="W31" s="53">
        <v>156</v>
      </c>
      <c r="X31" s="53" t="s">
        <v>909</v>
      </c>
    </row>
    <row r="32" spans="1:24" x14ac:dyDescent="0.3">
      <c r="A32" s="1"/>
      <c r="B32" s="54" t="s">
        <v>777</v>
      </c>
      <c r="C32" s="55">
        <v>1044.3</v>
      </c>
      <c r="D32" s="55">
        <v>1962.1</v>
      </c>
      <c r="E32" s="55">
        <v>2086.5</v>
      </c>
      <c r="F32" s="55">
        <v>45.7</v>
      </c>
      <c r="G32" s="55">
        <v>27.3</v>
      </c>
      <c r="H32" s="55">
        <v>0</v>
      </c>
      <c r="I32" s="55"/>
      <c r="J32" s="55"/>
      <c r="K32" s="55"/>
      <c r="L32" s="55">
        <v>34.299999999999997</v>
      </c>
      <c r="M32" s="55">
        <v>8.8000000000000007</v>
      </c>
      <c r="N32" s="55">
        <v>974.42115999999999</v>
      </c>
      <c r="O32" s="55">
        <v>567.1</v>
      </c>
      <c r="P32" s="55">
        <v>6750.5211600000002</v>
      </c>
      <c r="Q32" s="1"/>
      <c r="R32" s="1"/>
      <c r="S32" s="1"/>
      <c r="T32" s="1"/>
      <c r="U32" s="208" t="s">
        <v>933</v>
      </c>
      <c r="V32" s="52" t="s">
        <v>934</v>
      </c>
      <c r="W32" s="53" t="s">
        <v>909</v>
      </c>
      <c r="X32" s="53">
        <v>1385</v>
      </c>
    </row>
    <row r="33" spans="1:24" x14ac:dyDescent="0.3">
      <c r="A33" s="1"/>
      <c r="B33" s="54" t="s">
        <v>778</v>
      </c>
      <c r="C33" s="55">
        <v>1049.8</v>
      </c>
      <c r="D33" s="55">
        <v>2065.1</v>
      </c>
      <c r="E33" s="55">
        <v>2087.8000000000002</v>
      </c>
      <c r="F33" s="55">
        <v>45.9</v>
      </c>
      <c r="G33" s="55">
        <v>26.7</v>
      </c>
      <c r="H33" s="55">
        <v>0</v>
      </c>
      <c r="I33" s="55"/>
      <c r="J33" s="55"/>
      <c r="K33" s="55"/>
      <c r="L33" s="55">
        <v>35</v>
      </c>
      <c r="M33" s="55">
        <v>8.8000000000000007</v>
      </c>
      <c r="N33" s="55">
        <v>948.76688000000001</v>
      </c>
      <c r="O33" s="55">
        <v>591</v>
      </c>
      <c r="P33" s="55">
        <v>6858.8668799999996</v>
      </c>
      <c r="Q33" s="1"/>
      <c r="R33" s="1"/>
      <c r="S33" s="1"/>
      <c r="T33" s="1"/>
      <c r="U33" s="208" t="s">
        <v>558</v>
      </c>
      <c r="V33" s="52" t="s">
        <v>935</v>
      </c>
      <c r="W33" s="53">
        <v>480</v>
      </c>
      <c r="X33" s="53" t="s">
        <v>909</v>
      </c>
    </row>
    <row r="34" spans="1:24" x14ac:dyDescent="0.3">
      <c r="A34" s="1"/>
      <c r="B34" s="54" t="s">
        <v>779</v>
      </c>
      <c r="C34" s="55">
        <v>1024.8</v>
      </c>
      <c r="D34" s="55">
        <v>2077.1</v>
      </c>
      <c r="E34" s="55">
        <v>2110.6999999999998</v>
      </c>
      <c r="F34" s="55">
        <v>45.9</v>
      </c>
      <c r="G34" s="55">
        <v>27.3</v>
      </c>
      <c r="H34" s="55">
        <v>0</v>
      </c>
      <c r="I34" s="55"/>
      <c r="J34" s="55"/>
      <c r="K34" s="55"/>
      <c r="L34" s="55">
        <v>34.700000000000003</v>
      </c>
      <c r="M34" s="55">
        <v>8.8000000000000007</v>
      </c>
      <c r="N34" s="55">
        <v>857.67193999999995</v>
      </c>
      <c r="O34" s="55">
        <v>620.4</v>
      </c>
      <c r="P34" s="55">
        <v>6807.37194</v>
      </c>
      <c r="Q34" s="1"/>
      <c r="R34" s="1"/>
      <c r="S34" s="1"/>
      <c r="T34" s="1"/>
      <c r="U34" s="208" t="s">
        <v>559</v>
      </c>
      <c r="V34" s="52" t="s">
        <v>936</v>
      </c>
      <c r="W34" s="53">
        <v>436.4</v>
      </c>
      <c r="X34" s="53" t="s">
        <v>909</v>
      </c>
    </row>
    <row r="35" spans="1:24" x14ac:dyDescent="0.3">
      <c r="A35" s="1"/>
      <c r="B35" s="54" t="s">
        <v>780</v>
      </c>
      <c r="C35" s="55">
        <v>1023</v>
      </c>
      <c r="D35" s="55">
        <v>1957.1</v>
      </c>
      <c r="E35" s="55">
        <v>2082.6</v>
      </c>
      <c r="F35" s="55">
        <v>46.5</v>
      </c>
      <c r="G35" s="55">
        <v>27.7</v>
      </c>
      <c r="H35" s="55">
        <v>0</v>
      </c>
      <c r="I35" s="55"/>
      <c r="J35" s="55"/>
      <c r="K35" s="55"/>
      <c r="L35" s="55">
        <v>34</v>
      </c>
      <c r="M35" s="55">
        <v>8.8000000000000007</v>
      </c>
      <c r="N35" s="55">
        <v>898.29521</v>
      </c>
      <c r="O35" s="55">
        <v>635.5</v>
      </c>
      <c r="P35" s="55">
        <v>6713.49521</v>
      </c>
      <c r="Q35" s="1"/>
      <c r="R35" s="1"/>
      <c r="S35" s="1"/>
      <c r="T35" s="1"/>
      <c r="U35" s="208" t="s">
        <v>44</v>
      </c>
      <c r="V35" s="52" t="s">
        <v>937</v>
      </c>
      <c r="W35" s="53" t="s">
        <v>909</v>
      </c>
      <c r="X35" s="53">
        <v>115.35</v>
      </c>
    </row>
    <row r="36" spans="1:24" x14ac:dyDescent="0.3">
      <c r="A36" s="1"/>
      <c r="B36" s="54" t="s">
        <v>781</v>
      </c>
      <c r="C36" s="55">
        <v>985.6</v>
      </c>
      <c r="D36" s="55">
        <v>2017.4</v>
      </c>
      <c r="E36" s="55">
        <v>2032.2</v>
      </c>
      <c r="F36" s="55">
        <v>45.7</v>
      </c>
      <c r="G36" s="55">
        <v>27.5</v>
      </c>
      <c r="H36" s="55">
        <v>0</v>
      </c>
      <c r="I36" s="55"/>
      <c r="J36" s="55"/>
      <c r="K36" s="55"/>
      <c r="L36" s="55">
        <v>34.5</v>
      </c>
      <c r="M36" s="55">
        <v>8.8000000000000007</v>
      </c>
      <c r="N36" s="55">
        <v>889.24050999999997</v>
      </c>
      <c r="O36" s="55">
        <v>675.2</v>
      </c>
      <c r="P36" s="55">
        <v>6716.1405100000002</v>
      </c>
      <c r="Q36" s="1"/>
      <c r="R36" s="1"/>
      <c r="S36" s="1"/>
      <c r="T36" s="1"/>
      <c r="U36" s="208"/>
      <c r="V36" s="52" t="s">
        <v>938</v>
      </c>
      <c r="W36" s="53" t="s">
        <v>909</v>
      </c>
      <c r="X36" s="53">
        <v>3055.7</v>
      </c>
    </row>
    <row r="37" spans="1:24" x14ac:dyDescent="0.3">
      <c r="A37" s="1"/>
      <c r="B37" s="54" t="s">
        <v>782</v>
      </c>
      <c r="C37" s="55">
        <v>988.7</v>
      </c>
      <c r="D37" s="55">
        <v>2202.3000000000002</v>
      </c>
      <c r="E37" s="55">
        <v>2131.6999999999998</v>
      </c>
      <c r="F37" s="55">
        <v>46.1</v>
      </c>
      <c r="G37" s="55">
        <v>28.2</v>
      </c>
      <c r="H37" s="55">
        <v>0</v>
      </c>
      <c r="I37" s="55"/>
      <c r="J37" s="55"/>
      <c r="K37" s="55"/>
      <c r="L37" s="55">
        <v>34.200000000000003</v>
      </c>
      <c r="M37" s="55">
        <v>8.8000000000000007</v>
      </c>
      <c r="N37" s="55">
        <v>521.65195000000006</v>
      </c>
      <c r="O37" s="55">
        <v>648.29999999999995</v>
      </c>
      <c r="P37" s="55">
        <v>6609.9519499999997</v>
      </c>
      <c r="Q37" s="1"/>
      <c r="R37" s="1"/>
      <c r="S37" s="1"/>
      <c r="T37" s="1"/>
      <c r="U37" s="208" t="s">
        <v>575</v>
      </c>
      <c r="V37" s="52" t="s">
        <v>939</v>
      </c>
      <c r="W37" s="53">
        <v>494.05</v>
      </c>
      <c r="X37" s="53" t="s">
        <v>909</v>
      </c>
    </row>
    <row r="38" spans="1:24" x14ac:dyDescent="0.3">
      <c r="A38" s="1"/>
      <c r="B38" s="56" t="s">
        <v>783</v>
      </c>
      <c r="C38" s="57">
        <v>996.6</v>
      </c>
      <c r="D38" s="57">
        <v>2178.1</v>
      </c>
      <c r="E38" s="57">
        <v>2018.3</v>
      </c>
      <c r="F38" s="57">
        <v>45.7</v>
      </c>
      <c r="G38" s="57">
        <v>26.8</v>
      </c>
      <c r="H38" s="57">
        <v>0</v>
      </c>
      <c r="I38" s="57"/>
      <c r="J38" s="57"/>
      <c r="K38" s="57"/>
      <c r="L38" s="57">
        <v>34.299999999999997</v>
      </c>
      <c r="M38" s="57">
        <v>8.8000000000000007</v>
      </c>
      <c r="N38" s="57">
        <v>663.73789999999997</v>
      </c>
      <c r="O38" s="57">
        <v>631.1</v>
      </c>
      <c r="P38" s="57">
        <v>6603.4378999999999</v>
      </c>
      <c r="Q38" s="1"/>
      <c r="R38" s="1"/>
      <c r="S38" s="1"/>
      <c r="T38" s="1"/>
      <c r="U38" s="208"/>
      <c r="V38" s="52" t="s">
        <v>940</v>
      </c>
      <c r="W38" s="53">
        <v>123.45</v>
      </c>
      <c r="X38" s="53" t="s">
        <v>909</v>
      </c>
    </row>
    <row r="39" spans="1:24" x14ac:dyDescent="0.3">
      <c r="A39" s="1"/>
      <c r="B39" s="50" t="s">
        <v>784</v>
      </c>
      <c r="C39" s="51">
        <v>1014.3</v>
      </c>
      <c r="D39" s="51">
        <v>2042.9</v>
      </c>
      <c r="E39" s="51">
        <v>2134.9</v>
      </c>
      <c r="F39" s="51">
        <v>46</v>
      </c>
      <c r="G39" s="51">
        <v>26.6</v>
      </c>
      <c r="H39" s="51">
        <v>0</v>
      </c>
      <c r="I39" s="51"/>
      <c r="J39" s="51"/>
      <c r="K39" s="51"/>
      <c r="L39" s="51">
        <v>34.799999999999997</v>
      </c>
      <c r="M39" s="51">
        <v>9</v>
      </c>
      <c r="N39" s="51">
        <v>673.54718000000003</v>
      </c>
      <c r="O39" s="51">
        <v>608.5</v>
      </c>
      <c r="P39" s="51">
        <v>6590.5471799999996</v>
      </c>
      <c r="Q39" s="1"/>
      <c r="R39" s="1"/>
      <c r="S39" s="1"/>
      <c r="T39" s="1"/>
      <c r="U39" s="208" t="s">
        <v>27</v>
      </c>
      <c r="V39" s="52" t="s">
        <v>941</v>
      </c>
      <c r="W39" s="53">
        <v>428.4</v>
      </c>
      <c r="X39" s="53" t="s">
        <v>909</v>
      </c>
    </row>
    <row r="40" spans="1:24" x14ac:dyDescent="0.3">
      <c r="A40" s="1"/>
      <c r="B40" s="54" t="s">
        <v>785</v>
      </c>
      <c r="C40" s="55">
        <v>1039</v>
      </c>
      <c r="D40" s="55">
        <v>1954</v>
      </c>
      <c r="E40" s="55">
        <v>2221.1999999999998</v>
      </c>
      <c r="F40" s="55">
        <v>45.4</v>
      </c>
      <c r="G40" s="55">
        <v>27.2</v>
      </c>
      <c r="H40" s="55">
        <v>0</v>
      </c>
      <c r="I40" s="55"/>
      <c r="J40" s="55"/>
      <c r="K40" s="55"/>
      <c r="L40" s="55">
        <v>34</v>
      </c>
      <c r="M40" s="55">
        <v>9</v>
      </c>
      <c r="N40" s="55">
        <v>621.88896999999997</v>
      </c>
      <c r="O40" s="55">
        <v>598.70000000000005</v>
      </c>
      <c r="P40" s="55">
        <v>6550.38897</v>
      </c>
      <c r="Q40" s="1"/>
      <c r="R40" s="1"/>
      <c r="S40" s="1"/>
      <c r="T40" s="1"/>
      <c r="U40" s="208"/>
      <c r="V40" s="52" t="s">
        <v>942</v>
      </c>
      <c r="W40" s="53">
        <v>459</v>
      </c>
      <c r="X40" s="53" t="s">
        <v>909</v>
      </c>
    </row>
    <row r="41" spans="1:24" x14ac:dyDescent="0.3">
      <c r="A41" s="1"/>
      <c r="B41" s="54" t="s">
        <v>786</v>
      </c>
      <c r="C41" s="55">
        <v>1045.9000000000001</v>
      </c>
      <c r="D41" s="55">
        <v>2205.3000000000002</v>
      </c>
      <c r="E41" s="55">
        <v>2354.8000000000002</v>
      </c>
      <c r="F41" s="55">
        <v>46</v>
      </c>
      <c r="G41" s="55">
        <v>27</v>
      </c>
      <c r="H41" s="55">
        <v>0</v>
      </c>
      <c r="I41" s="55"/>
      <c r="J41" s="55"/>
      <c r="K41" s="55"/>
      <c r="L41" s="55">
        <v>35.299999999999997</v>
      </c>
      <c r="M41" s="55">
        <v>9</v>
      </c>
      <c r="N41" s="55">
        <v>314.05455999999998</v>
      </c>
      <c r="O41" s="55">
        <v>577</v>
      </c>
      <c r="P41" s="55">
        <v>6614.3545599999998</v>
      </c>
      <c r="Q41" s="1"/>
      <c r="R41" s="1"/>
      <c r="S41" s="1"/>
      <c r="T41" s="1"/>
      <c r="U41" s="208"/>
      <c r="V41" s="52" t="s">
        <v>943</v>
      </c>
      <c r="W41" s="53">
        <v>427.4</v>
      </c>
      <c r="X41" s="53" t="s">
        <v>909</v>
      </c>
    </row>
    <row r="42" spans="1:24" x14ac:dyDescent="0.3">
      <c r="A42" s="1"/>
      <c r="B42" s="54" t="s">
        <v>787</v>
      </c>
      <c r="C42" s="55">
        <v>1113.8</v>
      </c>
      <c r="D42" s="55">
        <v>2479.9</v>
      </c>
      <c r="E42" s="55">
        <v>2351.4</v>
      </c>
      <c r="F42" s="55">
        <v>45.8</v>
      </c>
      <c r="G42" s="55">
        <v>27.2</v>
      </c>
      <c r="H42" s="55">
        <v>0</v>
      </c>
      <c r="I42" s="55"/>
      <c r="J42" s="55"/>
      <c r="K42" s="55"/>
      <c r="L42" s="55">
        <v>35.299999999999997</v>
      </c>
      <c r="M42" s="55">
        <v>9</v>
      </c>
      <c r="N42" s="55">
        <v>77.178250000000006</v>
      </c>
      <c r="O42" s="55">
        <v>587.4</v>
      </c>
      <c r="P42" s="55">
        <v>6726.9782500000001</v>
      </c>
      <c r="Q42" s="1"/>
      <c r="R42" s="1"/>
      <c r="S42" s="1"/>
      <c r="T42" s="1"/>
      <c r="U42" s="208"/>
      <c r="V42" s="52" t="s">
        <v>944</v>
      </c>
      <c r="W42" s="53">
        <v>181.05</v>
      </c>
      <c r="X42" s="53" t="s">
        <v>909</v>
      </c>
    </row>
    <row r="43" spans="1:24" x14ac:dyDescent="0.3">
      <c r="A43" s="1"/>
      <c r="B43" s="54" t="s">
        <v>788</v>
      </c>
      <c r="C43" s="55">
        <v>1129.5999999999999</v>
      </c>
      <c r="D43" s="55">
        <v>2776.3</v>
      </c>
      <c r="E43" s="55">
        <v>2352.1999999999998</v>
      </c>
      <c r="F43" s="55">
        <v>45.8</v>
      </c>
      <c r="G43" s="55">
        <v>26.4</v>
      </c>
      <c r="H43" s="55">
        <v>0</v>
      </c>
      <c r="I43" s="55"/>
      <c r="J43" s="55"/>
      <c r="K43" s="55"/>
      <c r="L43" s="55">
        <v>34.9</v>
      </c>
      <c r="M43" s="55">
        <v>9</v>
      </c>
      <c r="N43" s="55">
        <v>0.70565999999999995</v>
      </c>
      <c r="O43" s="55">
        <v>544.5</v>
      </c>
      <c r="P43" s="55">
        <v>6919.4056600000004</v>
      </c>
      <c r="Q43" s="1"/>
      <c r="R43" s="1"/>
      <c r="S43" s="1"/>
      <c r="T43" s="1"/>
      <c r="U43" s="208" t="s">
        <v>560</v>
      </c>
      <c r="V43" s="52" t="s">
        <v>945</v>
      </c>
      <c r="W43" s="53">
        <v>56.45</v>
      </c>
      <c r="X43" s="53" t="s">
        <v>909</v>
      </c>
    </row>
    <row r="44" spans="1:24" x14ac:dyDescent="0.3">
      <c r="A44" s="1"/>
      <c r="B44" s="54" t="s">
        <v>789</v>
      </c>
      <c r="C44" s="55">
        <v>1132.5999999999999</v>
      </c>
      <c r="D44" s="55">
        <v>3222.5</v>
      </c>
      <c r="E44" s="55">
        <v>2386.8000000000002</v>
      </c>
      <c r="F44" s="55">
        <v>46.3</v>
      </c>
      <c r="G44" s="55">
        <v>26.8</v>
      </c>
      <c r="H44" s="55">
        <v>0</v>
      </c>
      <c r="I44" s="55"/>
      <c r="J44" s="55"/>
      <c r="K44" s="55"/>
      <c r="L44" s="55">
        <v>35.5</v>
      </c>
      <c r="M44" s="55">
        <v>9</v>
      </c>
      <c r="N44" s="55">
        <v>0</v>
      </c>
      <c r="O44" s="55">
        <v>507.3</v>
      </c>
      <c r="P44" s="55">
        <v>7366.8</v>
      </c>
      <c r="Q44" s="1"/>
      <c r="R44" s="1"/>
      <c r="S44" s="1"/>
      <c r="T44" s="1"/>
      <c r="U44" s="208" t="s">
        <v>541</v>
      </c>
      <c r="V44" s="52" t="s">
        <v>946</v>
      </c>
      <c r="W44" s="53">
        <v>352.6</v>
      </c>
      <c r="X44" s="53" t="s">
        <v>909</v>
      </c>
    </row>
    <row r="45" spans="1:24" x14ac:dyDescent="0.3">
      <c r="A45" s="1"/>
      <c r="B45" s="54" t="s">
        <v>790</v>
      </c>
      <c r="C45" s="55">
        <v>1130.2</v>
      </c>
      <c r="D45" s="55">
        <v>3370.2</v>
      </c>
      <c r="E45" s="55">
        <v>2421</v>
      </c>
      <c r="F45" s="55">
        <v>46.2</v>
      </c>
      <c r="G45" s="55">
        <v>27.6</v>
      </c>
      <c r="H45" s="55">
        <v>0</v>
      </c>
      <c r="I45" s="55"/>
      <c r="J45" s="55"/>
      <c r="K45" s="55"/>
      <c r="L45" s="55">
        <v>35.5</v>
      </c>
      <c r="M45" s="55">
        <v>9</v>
      </c>
      <c r="N45" s="55">
        <v>0</v>
      </c>
      <c r="O45" s="55">
        <v>458.5</v>
      </c>
      <c r="P45" s="55">
        <v>7498.2</v>
      </c>
      <c r="Q45" s="1"/>
      <c r="R45" s="1"/>
      <c r="S45" s="1"/>
      <c r="T45" s="1"/>
      <c r="U45" s="208" t="s">
        <v>561</v>
      </c>
      <c r="V45" s="52" t="s">
        <v>947</v>
      </c>
      <c r="W45" s="53">
        <v>416.9</v>
      </c>
      <c r="X45" s="53" t="s">
        <v>909</v>
      </c>
    </row>
    <row r="46" spans="1:24" x14ac:dyDescent="0.3">
      <c r="A46" s="1"/>
      <c r="B46" s="56" t="s">
        <v>791</v>
      </c>
      <c r="C46" s="57">
        <v>1131.8</v>
      </c>
      <c r="D46" s="57">
        <v>3313</v>
      </c>
      <c r="E46" s="57">
        <v>2513.1</v>
      </c>
      <c r="F46" s="57">
        <v>46.3</v>
      </c>
      <c r="G46" s="57">
        <v>27.7</v>
      </c>
      <c r="H46" s="57">
        <v>0</v>
      </c>
      <c r="I46" s="57"/>
      <c r="J46" s="57"/>
      <c r="K46" s="57"/>
      <c r="L46" s="57">
        <v>33.9</v>
      </c>
      <c r="M46" s="57">
        <v>9</v>
      </c>
      <c r="N46" s="57">
        <v>0</v>
      </c>
      <c r="O46" s="57">
        <v>404.5</v>
      </c>
      <c r="P46" s="57">
        <v>7479.3</v>
      </c>
      <c r="Q46" s="1"/>
      <c r="R46" s="1"/>
      <c r="S46" s="1"/>
      <c r="T46" s="1"/>
      <c r="U46" s="208" t="s">
        <v>535</v>
      </c>
      <c r="V46" s="52" t="s">
        <v>948</v>
      </c>
      <c r="W46" s="53" t="s">
        <v>909</v>
      </c>
      <c r="X46" s="53">
        <v>4854.3999999999996</v>
      </c>
    </row>
    <row r="47" spans="1:24" x14ac:dyDescent="0.3">
      <c r="A47" s="1"/>
      <c r="B47" s="50" t="s">
        <v>792</v>
      </c>
      <c r="C47" s="51">
        <v>1140.2</v>
      </c>
      <c r="D47" s="51">
        <v>3193.3</v>
      </c>
      <c r="E47" s="51">
        <v>2629.4</v>
      </c>
      <c r="F47" s="51">
        <v>46.4</v>
      </c>
      <c r="G47" s="51">
        <v>26.5</v>
      </c>
      <c r="H47" s="51">
        <v>0</v>
      </c>
      <c r="I47" s="51"/>
      <c r="J47" s="51"/>
      <c r="K47" s="51"/>
      <c r="L47" s="51">
        <v>34.9</v>
      </c>
      <c r="M47" s="51">
        <v>9</v>
      </c>
      <c r="N47" s="51">
        <v>0</v>
      </c>
      <c r="O47" s="51">
        <v>407.3</v>
      </c>
      <c r="P47" s="51">
        <v>7487</v>
      </c>
      <c r="Q47" s="1"/>
      <c r="R47" s="1"/>
      <c r="S47" s="1"/>
      <c r="T47" s="1"/>
      <c r="U47" s="208" t="s">
        <v>543</v>
      </c>
      <c r="V47" s="52" t="s">
        <v>949</v>
      </c>
      <c r="W47" s="53">
        <v>2128.1999999999998</v>
      </c>
      <c r="X47" s="53" t="s">
        <v>909</v>
      </c>
    </row>
    <row r="48" spans="1:24" x14ac:dyDescent="0.3">
      <c r="A48" s="1"/>
      <c r="B48" s="54" t="s">
        <v>793</v>
      </c>
      <c r="C48" s="55">
        <v>1139.7</v>
      </c>
      <c r="D48" s="55">
        <v>3213.4</v>
      </c>
      <c r="E48" s="55">
        <v>2626.8</v>
      </c>
      <c r="F48" s="55">
        <v>46.4</v>
      </c>
      <c r="G48" s="55">
        <v>27.5</v>
      </c>
      <c r="H48" s="55">
        <v>0</v>
      </c>
      <c r="I48" s="55"/>
      <c r="J48" s="55"/>
      <c r="K48" s="55"/>
      <c r="L48" s="55">
        <v>35.4</v>
      </c>
      <c r="M48" s="55">
        <v>9</v>
      </c>
      <c r="N48" s="55">
        <v>0</v>
      </c>
      <c r="O48" s="55">
        <v>361.3</v>
      </c>
      <c r="P48" s="55">
        <v>7459.5</v>
      </c>
      <c r="Q48" s="1"/>
      <c r="R48" s="1"/>
      <c r="S48" s="1"/>
      <c r="T48" s="1"/>
      <c r="U48" s="208" t="s">
        <v>547</v>
      </c>
      <c r="V48" s="52" t="s">
        <v>950</v>
      </c>
      <c r="W48" s="53">
        <v>33.700000000000003</v>
      </c>
      <c r="X48" s="53" t="s">
        <v>909</v>
      </c>
    </row>
    <row r="49" spans="1:24" x14ac:dyDescent="0.3">
      <c r="A49" s="1"/>
      <c r="B49" s="54" t="s">
        <v>794</v>
      </c>
      <c r="C49" s="55">
        <v>1094.2</v>
      </c>
      <c r="D49" s="55">
        <v>3217.9</v>
      </c>
      <c r="E49" s="55">
        <v>2628.7</v>
      </c>
      <c r="F49" s="55">
        <v>46.2</v>
      </c>
      <c r="G49" s="55">
        <v>27.1</v>
      </c>
      <c r="H49" s="55">
        <v>0</v>
      </c>
      <c r="I49" s="55"/>
      <c r="J49" s="55"/>
      <c r="K49" s="55"/>
      <c r="L49" s="55">
        <v>34.6</v>
      </c>
      <c r="M49" s="55">
        <v>9</v>
      </c>
      <c r="N49" s="55">
        <v>0</v>
      </c>
      <c r="O49" s="55">
        <v>348</v>
      </c>
      <c r="P49" s="55">
        <v>7405.7</v>
      </c>
      <c r="Q49" s="1"/>
      <c r="R49" s="1"/>
      <c r="S49" s="1"/>
      <c r="T49" s="1"/>
      <c r="U49" s="208" t="s">
        <v>92</v>
      </c>
      <c r="V49" s="52" t="s">
        <v>93</v>
      </c>
      <c r="W49" s="53" t="s">
        <v>909</v>
      </c>
      <c r="X49" s="53">
        <v>3732.5</v>
      </c>
    </row>
    <row r="50" spans="1:24" x14ac:dyDescent="0.3">
      <c r="A50" s="1"/>
      <c r="B50" s="54" t="s">
        <v>795</v>
      </c>
      <c r="C50" s="55">
        <v>1088.2</v>
      </c>
      <c r="D50" s="55">
        <v>3122.8</v>
      </c>
      <c r="E50" s="55">
        <v>2637</v>
      </c>
      <c r="F50" s="55">
        <v>46.7</v>
      </c>
      <c r="G50" s="55">
        <v>19.600000000000001</v>
      </c>
      <c r="H50" s="55">
        <v>0</v>
      </c>
      <c r="I50" s="55"/>
      <c r="J50" s="55"/>
      <c r="K50" s="55"/>
      <c r="L50" s="55">
        <v>35.299999999999997</v>
      </c>
      <c r="M50" s="55">
        <v>9</v>
      </c>
      <c r="N50" s="55">
        <v>0</v>
      </c>
      <c r="O50" s="55">
        <v>273.5</v>
      </c>
      <c r="P50" s="55">
        <v>7232.1</v>
      </c>
      <c r="Q50" s="1"/>
      <c r="R50" s="1"/>
      <c r="S50" s="1"/>
      <c r="T50" s="1"/>
      <c r="U50" s="208"/>
      <c r="V50" s="52" t="s">
        <v>951</v>
      </c>
      <c r="W50" s="53">
        <v>241.65</v>
      </c>
      <c r="X50" s="53" t="s">
        <v>909</v>
      </c>
    </row>
    <row r="51" spans="1:24" x14ac:dyDescent="0.3">
      <c r="A51" s="1"/>
      <c r="B51" s="54" t="s">
        <v>796</v>
      </c>
      <c r="C51" s="55">
        <v>1134.2</v>
      </c>
      <c r="D51" s="55">
        <v>3100.5</v>
      </c>
      <c r="E51" s="55">
        <v>2694.4</v>
      </c>
      <c r="F51" s="55">
        <v>47.1</v>
      </c>
      <c r="G51" s="55">
        <v>0</v>
      </c>
      <c r="H51" s="55">
        <v>0</v>
      </c>
      <c r="I51" s="55"/>
      <c r="J51" s="55"/>
      <c r="K51" s="55"/>
      <c r="L51" s="55">
        <v>34.799999999999997</v>
      </c>
      <c r="M51" s="55">
        <v>9</v>
      </c>
      <c r="N51" s="55">
        <v>0</v>
      </c>
      <c r="O51" s="55">
        <v>247.8</v>
      </c>
      <c r="P51" s="55">
        <v>7267.8</v>
      </c>
      <c r="Q51" s="1"/>
      <c r="R51" s="1"/>
      <c r="S51" s="1"/>
      <c r="T51" s="1"/>
      <c r="U51" s="208" t="s">
        <v>539</v>
      </c>
      <c r="V51" s="52" t="s">
        <v>952</v>
      </c>
      <c r="W51" s="53" t="s">
        <v>909</v>
      </c>
      <c r="X51" s="53">
        <v>964.65</v>
      </c>
    </row>
    <row r="52" spans="1:24" x14ac:dyDescent="0.3">
      <c r="A52" s="1"/>
      <c r="B52" s="54" t="s">
        <v>797</v>
      </c>
      <c r="C52" s="55">
        <v>1152.4000000000001</v>
      </c>
      <c r="D52" s="55">
        <v>2676.7</v>
      </c>
      <c r="E52" s="55">
        <v>2844.3</v>
      </c>
      <c r="F52" s="55">
        <v>46.6</v>
      </c>
      <c r="G52" s="55">
        <v>0</v>
      </c>
      <c r="H52" s="55">
        <v>0</v>
      </c>
      <c r="I52" s="55"/>
      <c r="J52" s="55"/>
      <c r="K52" s="55"/>
      <c r="L52" s="55">
        <v>35.6</v>
      </c>
      <c r="M52" s="55">
        <v>9</v>
      </c>
      <c r="N52" s="55">
        <v>0</v>
      </c>
      <c r="O52" s="55">
        <v>202.2</v>
      </c>
      <c r="P52" s="55">
        <v>6966.8</v>
      </c>
      <c r="Q52" s="1"/>
      <c r="R52" s="1"/>
      <c r="S52" s="1"/>
      <c r="T52" s="1"/>
      <c r="U52" s="208" t="s">
        <v>555</v>
      </c>
      <c r="V52" s="52" t="s">
        <v>953</v>
      </c>
      <c r="W52" s="53">
        <v>47.4</v>
      </c>
      <c r="X52" s="53" t="s">
        <v>909</v>
      </c>
    </row>
    <row r="53" spans="1:24" x14ac:dyDescent="0.3">
      <c r="A53" s="1"/>
      <c r="B53" s="54" t="s">
        <v>798</v>
      </c>
      <c r="C53" s="55">
        <v>1136.2</v>
      </c>
      <c r="D53" s="55">
        <v>2552.9</v>
      </c>
      <c r="E53" s="55">
        <v>2789</v>
      </c>
      <c r="F53" s="55">
        <v>46.7</v>
      </c>
      <c r="G53" s="55">
        <v>0</v>
      </c>
      <c r="H53" s="55">
        <v>0</v>
      </c>
      <c r="I53" s="55"/>
      <c r="J53" s="55"/>
      <c r="K53" s="55"/>
      <c r="L53" s="55">
        <v>36.1</v>
      </c>
      <c r="M53" s="55">
        <v>9</v>
      </c>
      <c r="N53" s="55">
        <v>0</v>
      </c>
      <c r="O53" s="55">
        <v>172.4</v>
      </c>
      <c r="P53" s="55">
        <v>6742.3</v>
      </c>
      <c r="Q53" s="1"/>
      <c r="R53" s="1"/>
      <c r="S53" s="1"/>
      <c r="T53" s="1"/>
      <c r="U53" s="208" t="s">
        <v>108</v>
      </c>
      <c r="V53" s="52" t="s">
        <v>954</v>
      </c>
      <c r="W53" s="53">
        <v>129.75</v>
      </c>
      <c r="X53" s="53" t="s">
        <v>909</v>
      </c>
    </row>
    <row r="54" spans="1:24" x14ac:dyDescent="0.3">
      <c r="A54" s="1"/>
      <c r="B54" s="56" t="s">
        <v>58</v>
      </c>
      <c r="C54" s="57">
        <v>1145.5</v>
      </c>
      <c r="D54" s="57">
        <v>2362.4</v>
      </c>
      <c r="E54" s="57">
        <v>2802.9</v>
      </c>
      <c r="F54" s="57">
        <v>46.5</v>
      </c>
      <c r="G54" s="57">
        <v>0</v>
      </c>
      <c r="H54" s="57">
        <v>0</v>
      </c>
      <c r="I54" s="57"/>
      <c r="J54" s="57"/>
      <c r="K54" s="57"/>
      <c r="L54" s="57">
        <v>34.9</v>
      </c>
      <c r="M54" s="57">
        <v>9</v>
      </c>
      <c r="N54" s="57">
        <v>0</v>
      </c>
      <c r="O54" s="57">
        <v>165.1</v>
      </c>
      <c r="P54" s="57">
        <v>6566.3</v>
      </c>
      <c r="Q54" s="1"/>
      <c r="R54" s="1"/>
      <c r="S54" s="1"/>
      <c r="T54" s="1"/>
      <c r="U54" s="208"/>
      <c r="V54" s="52" t="s">
        <v>955</v>
      </c>
      <c r="W54" s="53" t="s">
        <v>909</v>
      </c>
      <c r="X54" s="53">
        <v>4060.55</v>
      </c>
    </row>
    <row r="55" spans="1:24" x14ac:dyDescent="0.3">
      <c r="A55" s="1"/>
      <c r="B55" s="58" t="s">
        <v>956</v>
      </c>
      <c r="C55" s="238">
        <f t="shared" ref="C55:N55" si="0">SUM(C7:C54)/2</f>
        <v>25729.149999999991</v>
      </c>
      <c r="D55" s="238">
        <f t="shared" si="0"/>
        <v>56089.249999999985</v>
      </c>
      <c r="E55" s="238">
        <f t="shared" si="0"/>
        <v>56118.349999999991</v>
      </c>
      <c r="F55" s="238">
        <f t="shared" si="0"/>
        <v>825.95</v>
      </c>
      <c r="G55" s="238">
        <f t="shared" si="0"/>
        <v>555.5</v>
      </c>
      <c r="H55" s="238">
        <f t="shared" si="0"/>
        <v>441.79999999999995</v>
      </c>
      <c r="I55" s="238">
        <f t="shared" si="0"/>
        <v>0</v>
      </c>
      <c r="J55" s="238">
        <f t="shared" si="0"/>
        <v>0</v>
      </c>
      <c r="K55" s="238">
        <f t="shared" si="0"/>
        <v>0</v>
      </c>
      <c r="L55" s="238">
        <f t="shared" si="0"/>
        <v>833.24999999999989</v>
      </c>
      <c r="M55" s="238">
        <f t="shared" si="0"/>
        <v>215.20000000000005</v>
      </c>
      <c r="N55" s="238">
        <f t="shared" si="0"/>
        <v>9288.0970550000002</v>
      </c>
      <c r="O55" s="238">
        <f t="shared" ref="O55:P55" si="1">SUM(O7:O54)/2</f>
        <v>9442.5999999999985</v>
      </c>
      <c r="P55" s="238">
        <f t="shared" si="1"/>
        <v>159539.14705499992</v>
      </c>
      <c r="Q55" s="1"/>
      <c r="R55" s="1"/>
      <c r="S55" s="1"/>
      <c r="T55" s="1"/>
      <c r="U55" s="208"/>
      <c r="V55" s="52" t="s">
        <v>130</v>
      </c>
      <c r="W55" s="53" t="s">
        <v>909</v>
      </c>
      <c r="X55" s="53">
        <v>2110.8000000000002</v>
      </c>
    </row>
    <row r="56" spans="1:24" x14ac:dyDescent="0.3">
      <c r="A56" s="1"/>
      <c r="B56" s="58" t="s">
        <v>957</v>
      </c>
      <c r="C56" s="238">
        <f t="shared" ref="C56:P56" si="2">C55*100/$P$55</f>
        <v>16.12717033715246</v>
      </c>
      <c r="D56" s="238">
        <f t="shared" si="2"/>
        <v>35.157045173786493</v>
      </c>
      <c r="E56" s="238">
        <f t="shared" si="2"/>
        <v>35.17528521112979</v>
      </c>
      <c r="F56" s="238">
        <f t="shared" si="2"/>
        <v>0.5177099259000425</v>
      </c>
      <c r="G56" s="238">
        <f t="shared" si="2"/>
        <v>0.34819040358069331</v>
      </c>
      <c r="H56" s="238">
        <f t="shared" si="2"/>
        <v>0.27692262880639112</v>
      </c>
      <c r="I56" s="238">
        <f t="shared" si="2"/>
        <v>0</v>
      </c>
      <c r="J56" s="238">
        <f t="shared" si="2"/>
        <v>0</v>
      </c>
      <c r="K56" s="238">
        <f t="shared" si="2"/>
        <v>0</v>
      </c>
      <c r="L56" s="238">
        <f t="shared" si="2"/>
        <v>0.52228560537103985</v>
      </c>
      <c r="M56" s="238">
        <f t="shared" si="2"/>
        <v>0.13488852358337572</v>
      </c>
      <c r="N56" s="238">
        <f t="shared" si="2"/>
        <v>5.8218294546842468</v>
      </c>
      <c r="O56" s="238">
        <f t="shared" si="2"/>
        <v>5.9186727360054983</v>
      </c>
      <c r="P56" s="238">
        <f t="shared" si="2"/>
        <v>100</v>
      </c>
      <c r="Q56" s="1"/>
      <c r="R56" s="1"/>
      <c r="S56" s="1"/>
      <c r="T56" s="1"/>
      <c r="U56" s="208"/>
      <c r="V56" s="52" t="s">
        <v>958</v>
      </c>
      <c r="W56" s="53">
        <v>237.9</v>
      </c>
      <c r="X56" s="53" t="s">
        <v>909</v>
      </c>
    </row>
    <row r="57" spans="1:24" x14ac:dyDescent="0.3">
      <c r="A57" s="1"/>
      <c r="B57" s="1"/>
      <c r="C57" s="1"/>
      <c r="D57" s="1"/>
      <c r="E57" s="1"/>
      <c r="F57" s="1"/>
      <c r="G57" s="1"/>
      <c r="H57" s="1"/>
      <c r="I57" s="1"/>
      <c r="J57" s="1"/>
      <c r="K57" s="1"/>
      <c r="L57" s="1"/>
      <c r="M57" s="1"/>
      <c r="N57" s="1"/>
      <c r="O57" s="1"/>
      <c r="P57" s="1"/>
      <c r="Q57" s="1"/>
      <c r="R57" s="1"/>
      <c r="S57" s="1"/>
      <c r="T57" s="1"/>
      <c r="U57" s="208" t="s">
        <v>132</v>
      </c>
      <c r="V57" s="52" t="s">
        <v>959</v>
      </c>
      <c r="W57" s="53" t="s">
        <v>909</v>
      </c>
      <c r="X57" s="53">
        <v>1553.85</v>
      </c>
    </row>
    <row r="58" spans="1:24" x14ac:dyDescent="0.3">
      <c r="A58" s="1"/>
      <c r="B58" s="1"/>
      <c r="C58" s="1"/>
      <c r="D58" s="1"/>
      <c r="E58" s="1"/>
      <c r="F58" s="1"/>
      <c r="G58" s="1"/>
      <c r="H58" s="1"/>
      <c r="I58" s="1"/>
      <c r="J58" s="1"/>
      <c r="K58" s="1"/>
      <c r="L58" s="1"/>
      <c r="M58" s="1"/>
      <c r="N58" s="1"/>
      <c r="O58" s="1"/>
      <c r="P58" s="1"/>
      <c r="Q58" s="1"/>
      <c r="R58" s="1"/>
      <c r="S58" s="1"/>
      <c r="T58" s="1"/>
      <c r="U58" s="208"/>
      <c r="V58" s="52" t="s">
        <v>960</v>
      </c>
      <c r="W58" s="53">
        <v>14.4</v>
      </c>
      <c r="X58" s="53" t="s">
        <v>909</v>
      </c>
    </row>
    <row r="59" spans="1:24" x14ac:dyDescent="0.3">
      <c r="A59" s="1"/>
      <c r="B59" s="1"/>
      <c r="C59" s="1"/>
      <c r="D59" s="1"/>
      <c r="E59" s="1"/>
      <c r="F59" s="1"/>
      <c r="G59" s="1"/>
      <c r="H59" s="1"/>
      <c r="I59" s="1"/>
      <c r="J59" s="1"/>
      <c r="K59" s="1"/>
      <c r="L59" s="1"/>
      <c r="M59" s="1"/>
      <c r="N59" s="1"/>
      <c r="O59" s="1"/>
      <c r="P59" s="1"/>
      <c r="Q59" s="1"/>
      <c r="R59" s="1"/>
      <c r="S59" s="1"/>
      <c r="T59" s="1"/>
      <c r="U59" s="208"/>
      <c r="V59" s="52" t="s">
        <v>961</v>
      </c>
      <c r="W59" s="53">
        <v>705.8</v>
      </c>
      <c r="X59" s="53" t="s">
        <v>909</v>
      </c>
    </row>
    <row r="60" spans="1:24" x14ac:dyDescent="0.3">
      <c r="A60" s="1"/>
      <c r="B60" s="1"/>
      <c r="C60" s="1"/>
      <c r="D60" s="1"/>
      <c r="E60" s="1"/>
      <c r="F60" s="1"/>
      <c r="G60" s="1"/>
      <c r="H60" s="1"/>
      <c r="I60" s="1"/>
      <c r="J60" s="1"/>
      <c r="K60" s="1"/>
      <c r="L60" s="1"/>
      <c r="M60" s="1"/>
      <c r="N60" s="1"/>
      <c r="O60" s="1"/>
      <c r="P60" s="1"/>
      <c r="Q60" s="1"/>
      <c r="R60" s="1"/>
      <c r="S60" s="1"/>
      <c r="T60" s="1"/>
      <c r="U60" s="208"/>
      <c r="V60" s="52" t="s">
        <v>133</v>
      </c>
      <c r="W60" s="53" t="s">
        <v>909</v>
      </c>
      <c r="X60" s="53">
        <v>3473.45</v>
      </c>
    </row>
    <row r="61" spans="1:24" x14ac:dyDescent="0.3">
      <c r="A61" s="1"/>
      <c r="B61" s="1"/>
      <c r="C61" s="1"/>
      <c r="D61" s="1"/>
      <c r="E61" s="1"/>
      <c r="F61" s="1"/>
      <c r="G61" s="1"/>
      <c r="H61" s="1"/>
      <c r="I61" s="1"/>
      <c r="J61" s="1"/>
      <c r="K61" s="1"/>
      <c r="L61" s="1"/>
      <c r="M61" s="1"/>
      <c r="N61" s="1"/>
      <c r="O61" s="1"/>
      <c r="P61" s="1"/>
      <c r="Q61" s="1"/>
      <c r="R61" s="1"/>
      <c r="S61" s="1"/>
      <c r="T61" s="1"/>
      <c r="U61" s="208"/>
      <c r="V61" s="52" t="s">
        <v>135</v>
      </c>
      <c r="W61" s="53" t="s">
        <v>909</v>
      </c>
      <c r="X61" s="53">
        <v>1508.2</v>
      </c>
    </row>
    <row r="62" spans="1:24" x14ac:dyDescent="0.3">
      <c r="A62" s="1"/>
      <c r="B62" s="1"/>
      <c r="C62" s="1"/>
      <c r="D62" s="1"/>
      <c r="E62" s="1"/>
      <c r="F62" s="1"/>
      <c r="G62" s="1"/>
      <c r="H62" s="1"/>
      <c r="I62" s="1"/>
      <c r="J62" s="1"/>
      <c r="K62" s="1"/>
      <c r="L62" s="1"/>
      <c r="M62" s="1"/>
      <c r="N62" s="1"/>
      <c r="O62" s="1"/>
      <c r="P62" s="1"/>
      <c r="Q62" s="1"/>
      <c r="R62" s="1"/>
      <c r="S62" s="1"/>
      <c r="T62" s="1"/>
      <c r="U62" s="208"/>
      <c r="V62" s="52" t="s">
        <v>962</v>
      </c>
      <c r="W62" s="53">
        <v>1528.95</v>
      </c>
      <c r="X62" s="53" t="s">
        <v>909</v>
      </c>
    </row>
    <row r="63" spans="1:24" x14ac:dyDescent="0.3">
      <c r="A63" s="1"/>
      <c r="B63" s="1"/>
      <c r="C63" s="1"/>
      <c r="D63" s="1"/>
      <c r="E63" s="1"/>
      <c r="F63" s="1"/>
      <c r="G63" s="1"/>
      <c r="H63" s="1"/>
      <c r="I63" s="1"/>
      <c r="J63" s="1"/>
      <c r="K63" s="1"/>
      <c r="L63" s="1"/>
      <c r="M63" s="1"/>
      <c r="N63" s="1"/>
      <c r="O63" s="1"/>
      <c r="P63" s="1"/>
      <c r="Q63" s="1"/>
      <c r="R63" s="1"/>
      <c r="S63" s="1"/>
      <c r="T63" s="1"/>
      <c r="U63" s="208" t="s">
        <v>441</v>
      </c>
      <c r="V63" s="52" t="s">
        <v>963</v>
      </c>
      <c r="W63" s="53" t="s">
        <v>909</v>
      </c>
      <c r="X63" s="53">
        <v>2053.6</v>
      </c>
    </row>
    <row r="64" spans="1:24" x14ac:dyDescent="0.3">
      <c r="A64" s="1"/>
      <c r="B64" s="1"/>
      <c r="C64" s="1"/>
      <c r="D64" s="1"/>
      <c r="E64" s="1"/>
      <c r="F64" s="1"/>
      <c r="G64" s="1"/>
      <c r="H64" s="1"/>
      <c r="I64" s="1"/>
      <c r="J64" s="1"/>
      <c r="K64" s="1"/>
      <c r="L64" s="1"/>
      <c r="M64" s="1"/>
      <c r="N64" s="1"/>
      <c r="O64" s="1"/>
      <c r="P64" s="1"/>
      <c r="Q64" s="1"/>
      <c r="R64" s="1"/>
      <c r="S64" s="1"/>
      <c r="T64" s="1"/>
      <c r="U64" s="208"/>
      <c r="V64" s="52" t="s">
        <v>964</v>
      </c>
      <c r="W64" s="53">
        <v>37.75</v>
      </c>
      <c r="X64" s="53" t="s">
        <v>909</v>
      </c>
    </row>
    <row r="65" spans="1:24" x14ac:dyDescent="0.3">
      <c r="A65" s="1"/>
      <c r="B65" s="1"/>
      <c r="C65" s="1"/>
      <c r="D65" s="1"/>
      <c r="E65" s="1"/>
      <c r="F65" s="1"/>
      <c r="G65" s="1"/>
      <c r="H65" s="1"/>
      <c r="I65" s="1"/>
      <c r="J65" s="1"/>
      <c r="K65" s="1"/>
      <c r="L65" s="1"/>
      <c r="M65" s="1"/>
      <c r="N65" s="1"/>
      <c r="O65" s="1"/>
      <c r="P65" s="1"/>
      <c r="Q65" s="1"/>
      <c r="R65" s="1"/>
      <c r="S65" s="1"/>
      <c r="T65" s="1"/>
      <c r="U65" s="208" t="s">
        <v>965</v>
      </c>
      <c r="V65" s="52" t="s">
        <v>966</v>
      </c>
      <c r="W65" s="53">
        <v>441.05</v>
      </c>
      <c r="X65" s="53" t="s">
        <v>909</v>
      </c>
    </row>
    <row r="66" spans="1:24" x14ac:dyDescent="0.3">
      <c r="A66" s="1"/>
      <c r="B66" s="1"/>
      <c r="C66" s="1"/>
      <c r="D66" s="1"/>
      <c r="E66" s="1"/>
      <c r="F66" s="1"/>
      <c r="G66" s="1"/>
      <c r="H66" s="1"/>
      <c r="I66" s="1"/>
      <c r="J66" s="1"/>
      <c r="K66" s="1"/>
      <c r="L66" s="1"/>
      <c r="M66" s="1"/>
      <c r="N66" s="1"/>
      <c r="O66" s="1"/>
      <c r="P66" s="1"/>
      <c r="Q66" s="1"/>
      <c r="R66" s="1"/>
      <c r="S66" s="1"/>
      <c r="T66" s="1"/>
      <c r="U66" s="208"/>
      <c r="V66" s="52" t="s">
        <v>967</v>
      </c>
      <c r="W66" s="53">
        <v>147.5</v>
      </c>
      <c r="X66" s="53" t="s">
        <v>909</v>
      </c>
    </row>
    <row r="67" spans="1:24" x14ac:dyDescent="0.3">
      <c r="A67" s="1"/>
      <c r="B67" s="1"/>
      <c r="C67" s="1"/>
      <c r="D67" s="1"/>
      <c r="E67" s="1"/>
      <c r="F67" s="1"/>
      <c r="G67" s="1"/>
      <c r="H67" s="1"/>
      <c r="I67" s="1"/>
      <c r="J67" s="1"/>
      <c r="K67" s="1"/>
      <c r="L67" s="1"/>
      <c r="M67" s="1"/>
      <c r="N67" s="1"/>
      <c r="O67" s="1"/>
      <c r="P67" s="1"/>
      <c r="Q67" s="1"/>
      <c r="R67" s="1"/>
      <c r="S67" s="1"/>
      <c r="T67" s="1"/>
      <c r="U67" s="208" t="s">
        <v>152</v>
      </c>
      <c r="V67" s="52" t="s">
        <v>968</v>
      </c>
      <c r="W67" s="53">
        <v>54.1</v>
      </c>
      <c r="X67" s="53" t="s">
        <v>909</v>
      </c>
    </row>
    <row r="68" spans="1:24" x14ac:dyDescent="0.3">
      <c r="A68" s="1"/>
      <c r="B68" s="1"/>
      <c r="C68" s="1"/>
      <c r="D68" s="1"/>
      <c r="E68" s="1"/>
      <c r="F68" s="1"/>
      <c r="G68" s="1"/>
      <c r="H68" s="1"/>
      <c r="I68" s="1"/>
      <c r="J68" s="1"/>
      <c r="K68" s="1"/>
      <c r="L68" s="1"/>
      <c r="M68" s="1"/>
      <c r="N68" s="1"/>
      <c r="O68" s="1"/>
      <c r="P68" s="1"/>
      <c r="Q68" s="1"/>
      <c r="R68" s="1"/>
      <c r="S68" s="1"/>
      <c r="T68" s="1"/>
      <c r="U68" s="208"/>
      <c r="V68" s="52" t="s">
        <v>969</v>
      </c>
      <c r="W68" s="53">
        <v>803.2</v>
      </c>
      <c r="X68" s="53" t="s">
        <v>909</v>
      </c>
    </row>
    <row r="69" spans="1:24" x14ac:dyDescent="0.3">
      <c r="A69" s="1"/>
      <c r="B69" s="1"/>
      <c r="C69" s="1"/>
      <c r="D69" s="1"/>
      <c r="E69" s="1"/>
      <c r="F69" s="1"/>
      <c r="G69" s="1"/>
      <c r="H69" s="1"/>
      <c r="I69" s="1"/>
      <c r="J69" s="1"/>
      <c r="K69" s="1"/>
      <c r="L69" s="1"/>
      <c r="M69" s="1"/>
      <c r="N69" s="1"/>
      <c r="O69" s="1"/>
      <c r="P69" s="1"/>
      <c r="Q69" s="1"/>
      <c r="R69" s="1"/>
      <c r="S69" s="1"/>
      <c r="T69" s="1"/>
      <c r="U69" s="208"/>
      <c r="V69" s="52" t="s">
        <v>153</v>
      </c>
      <c r="W69" s="53" t="s">
        <v>909</v>
      </c>
      <c r="X69" s="53">
        <v>1514.7</v>
      </c>
    </row>
    <row r="70" spans="1:24" x14ac:dyDescent="0.3">
      <c r="A70" s="1"/>
      <c r="B70" s="1"/>
      <c r="C70" s="1"/>
      <c r="D70" s="1"/>
      <c r="E70" s="1"/>
      <c r="F70" s="1"/>
      <c r="G70" s="1"/>
      <c r="H70" s="1"/>
      <c r="I70" s="1"/>
      <c r="J70" s="1"/>
      <c r="K70" s="1"/>
      <c r="L70" s="1"/>
      <c r="M70" s="1"/>
      <c r="N70" s="1"/>
      <c r="O70" s="1"/>
      <c r="P70" s="1"/>
      <c r="Q70" s="1"/>
      <c r="R70" s="1"/>
      <c r="S70" s="1"/>
      <c r="T70" s="1"/>
      <c r="U70" s="208"/>
      <c r="V70" s="52" t="s">
        <v>970</v>
      </c>
      <c r="W70" s="53" t="s">
        <v>909</v>
      </c>
      <c r="X70" s="53">
        <v>769.95</v>
      </c>
    </row>
    <row r="71" spans="1:24" x14ac:dyDescent="0.3">
      <c r="A71" s="1"/>
      <c r="B71" s="1"/>
      <c r="C71" s="1"/>
      <c r="D71" s="1"/>
      <c r="E71" s="1"/>
      <c r="F71" s="1"/>
      <c r="G71" s="1"/>
      <c r="H71" s="1"/>
      <c r="I71" s="1"/>
      <c r="J71" s="1"/>
      <c r="K71" s="1"/>
      <c r="L71" s="1"/>
      <c r="M71" s="1"/>
      <c r="N71" s="1"/>
      <c r="O71" s="1"/>
      <c r="P71" s="1"/>
      <c r="Q71" s="1"/>
      <c r="R71" s="1"/>
      <c r="S71" s="1"/>
      <c r="T71" s="1"/>
      <c r="U71" s="208"/>
      <c r="V71" s="52" t="s">
        <v>971</v>
      </c>
      <c r="W71" s="53" t="s">
        <v>909</v>
      </c>
      <c r="X71" s="53">
        <v>191.25</v>
      </c>
    </row>
    <row r="72" spans="1:24" x14ac:dyDescent="0.3">
      <c r="A72" s="1"/>
      <c r="B72" s="1"/>
      <c r="C72" s="1"/>
      <c r="D72" s="1"/>
      <c r="E72" s="1"/>
      <c r="F72" s="1"/>
      <c r="G72" s="1"/>
      <c r="H72" s="1"/>
      <c r="I72" s="1"/>
      <c r="J72" s="1"/>
      <c r="K72" s="1"/>
      <c r="L72" s="1"/>
      <c r="M72" s="1"/>
      <c r="N72" s="1"/>
      <c r="O72" s="1"/>
      <c r="P72" s="1"/>
      <c r="Q72" s="1"/>
      <c r="R72" s="1"/>
      <c r="S72" s="1"/>
      <c r="T72" s="1"/>
      <c r="U72" s="208"/>
      <c r="V72" s="52" t="s">
        <v>972</v>
      </c>
      <c r="W72" s="53">
        <v>2608.85</v>
      </c>
      <c r="X72" s="53" t="s">
        <v>909</v>
      </c>
    </row>
    <row r="73" spans="1:24" x14ac:dyDescent="0.3">
      <c r="A73" s="1"/>
      <c r="B73" s="1"/>
      <c r="C73" s="1"/>
      <c r="D73" s="1"/>
      <c r="E73" s="1"/>
      <c r="F73" s="1"/>
      <c r="G73" s="1"/>
      <c r="H73" s="1"/>
      <c r="I73" s="1"/>
      <c r="J73" s="1"/>
      <c r="K73" s="1"/>
      <c r="L73" s="1"/>
      <c r="M73" s="1"/>
      <c r="N73" s="1"/>
      <c r="O73" s="1"/>
      <c r="P73" s="1"/>
      <c r="Q73" s="1"/>
      <c r="R73" s="1"/>
      <c r="S73" s="1"/>
      <c r="T73" s="1"/>
      <c r="U73" s="208" t="s">
        <v>548</v>
      </c>
      <c r="V73" s="52" t="s">
        <v>973</v>
      </c>
      <c r="W73" s="53">
        <v>152.44999999999999</v>
      </c>
      <c r="X73" s="53" t="s">
        <v>909</v>
      </c>
    </row>
    <row r="74" spans="1:24" x14ac:dyDescent="0.3">
      <c r="A74" s="1"/>
      <c r="B74" s="1"/>
      <c r="C74" s="1"/>
      <c r="D74" s="1"/>
      <c r="E74" s="1"/>
      <c r="F74" s="1"/>
      <c r="G74" s="1"/>
      <c r="H74" s="1"/>
      <c r="I74" s="1"/>
      <c r="J74" s="1"/>
      <c r="K74" s="1"/>
      <c r="L74" s="1"/>
      <c r="M74" s="1"/>
      <c r="N74" s="1"/>
      <c r="O74" s="1"/>
      <c r="P74" s="1"/>
      <c r="Q74" s="1"/>
      <c r="R74" s="1"/>
      <c r="S74" s="1"/>
      <c r="T74" s="1"/>
      <c r="U74" s="208"/>
      <c r="V74" s="52" t="s">
        <v>974</v>
      </c>
      <c r="W74" s="53">
        <v>67.7</v>
      </c>
      <c r="X74" s="53" t="s">
        <v>909</v>
      </c>
    </row>
    <row r="75" spans="1:24" x14ac:dyDescent="0.3">
      <c r="A75" s="1"/>
      <c r="B75" s="1"/>
      <c r="C75" s="1"/>
      <c r="D75" s="1"/>
      <c r="E75" s="1"/>
      <c r="F75" s="1"/>
      <c r="G75" s="1"/>
      <c r="H75" s="1"/>
      <c r="I75" s="1"/>
      <c r="J75" s="1"/>
      <c r="K75" s="1"/>
      <c r="L75" s="1"/>
      <c r="M75" s="1"/>
      <c r="N75" s="1"/>
      <c r="O75" s="1"/>
      <c r="P75" s="1"/>
      <c r="Q75" s="1"/>
      <c r="R75" s="1"/>
      <c r="S75" s="1"/>
      <c r="T75" s="1"/>
      <c r="U75" s="208" t="s">
        <v>554</v>
      </c>
      <c r="V75" s="52" t="s">
        <v>975</v>
      </c>
      <c r="W75" s="53">
        <v>388.65</v>
      </c>
      <c r="X75" s="53" t="s">
        <v>909</v>
      </c>
    </row>
    <row r="76" spans="1:24" x14ac:dyDescent="0.3">
      <c r="A76" s="1"/>
      <c r="B76" s="1"/>
      <c r="C76" s="1"/>
      <c r="D76" s="1"/>
      <c r="E76" s="1"/>
      <c r="F76" s="1"/>
      <c r="G76" s="1"/>
      <c r="H76" s="1"/>
      <c r="I76" s="1"/>
      <c r="J76" s="1"/>
      <c r="K76" s="1"/>
      <c r="L76" s="1"/>
      <c r="M76" s="1"/>
      <c r="N76" s="1"/>
      <c r="O76" s="1"/>
      <c r="P76" s="1"/>
      <c r="Q76" s="1"/>
      <c r="R76" s="1"/>
      <c r="S76" s="1"/>
      <c r="T76" s="1"/>
      <c r="U76" s="59" t="s">
        <v>956</v>
      </c>
      <c r="V76" s="60"/>
      <c r="W76" s="61">
        <v>25729.15</v>
      </c>
      <c r="X76" s="61">
        <v>56089.25</v>
      </c>
    </row>
  </sheetData>
  <mergeCells count="39">
    <mergeCell ref="U65:U66"/>
    <mergeCell ref="U67:U72"/>
    <mergeCell ref="U73:U74"/>
    <mergeCell ref="U75"/>
    <mergeCell ref="U51"/>
    <mergeCell ref="U52"/>
    <mergeCell ref="U53:U56"/>
    <mergeCell ref="U57:U62"/>
    <mergeCell ref="U63:U64"/>
    <mergeCell ref="U45"/>
    <mergeCell ref="U46"/>
    <mergeCell ref="U47"/>
    <mergeCell ref="U48"/>
    <mergeCell ref="U49:U50"/>
    <mergeCell ref="U35:U36"/>
    <mergeCell ref="U37:U38"/>
    <mergeCell ref="U39:U42"/>
    <mergeCell ref="U43"/>
    <mergeCell ref="U44"/>
    <mergeCell ref="U29"/>
    <mergeCell ref="U30:U31"/>
    <mergeCell ref="U32"/>
    <mergeCell ref="U33"/>
    <mergeCell ref="U34"/>
    <mergeCell ref="U22:U23"/>
    <mergeCell ref="U24"/>
    <mergeCell ref="U25:U26"/>
    <mergeCell ref="U27"/>
    <mergeCell ref="U28"/>
    <mergeCell ref="U11"/>
    <mergeCell ref="U12:U13"/>
    <mergeCell ref="U14:U16"/>
    <mergeCell ref="U17:U20"/>
    <mergeCell ref="U21"/>
    <mergeCell ref="B3:G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V73"/>
  <sheetViews>
    <sheetView showGridLines="0" zoomScale="70" workbookViewId="0">
      <pane xSplit="2" ySplit="7" topLeftCell="C50"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4" width="20" customWidth="1"/>
  </cols>
  <sheetData>
    <row r="1" spans="1:7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row>
    <row r="2" spans="1:7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row>
    <row r="3" spans="1:74"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row>
    <row r="4" spans="1:74"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row>
    <row r="5" spans="1:74" ht="21" x14ac:dyDescent="0.4">
      <c r="A5" s="1"/>
      <c r="B5" s="210" t="s">
        <v>976</v>
      </c>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c r="BO5" s="210"/>
      <c r="BP5" s="210"/>
      <c r="BQ5" s="210"/>
      <c r="BR5" s="210"/>
      <c r="BS5" s="210"/>
      <c r="BT5" s="210"/>
      <c r="BU5" s="210"/>
      <c r="BV5" s="210"/>
    </row>
    <row r="6" spans="1:74" ht="43.95" customHeight="1" x14ac:dyDescent="0.3">
      <c r="A6" s="1"/>
      <c r="B6" s="209" t="s">
        <v>525</v>
      </c>
      <c r="C6" s="209" t="s">
        <v>175</v>
      </c>
      <c r="D6" s="209" t="s">
        <v>581</v>
      </c>
      <c r="E6" s="209" t="s">
        <v>186</v>
      </c>
      <c r="F6" s="209" t="s">
        <v>582</v>
      </c>
      <c r="G6" s="209" t="s">
        <v>568</v>
      </c>
      <c r="H6" s="209" t="s">
        <v>569</v>
      </c>
      <c r="I6" s="209" t="s">
        <v>570</v>
      </c>
      <c r="J6" s="209" t="s">
        <v>580</v>
      </c>
      <c r="K6" s="209" t="s">
        <v>202</v>
      </c>
      <c r="L6" s="209" t="s">
        <v>549</v>
      </c>
      <c r="M6" s="209" t="s">
        <v>571</v>
      </c>
      <c r="N6" s="209" t="s">
        <v>550</v>
      </c>
      <c r="O6" s="209" t="s">
        <v>572</v>
      </c>
      <c r="P6" s="209"/>
      <c r="Q6" s="209"/>
      <c r="R6" s="209"/>
      <c r="S6" s="209"/>
      <c r="T6" s="209" t="s">
        <v>567</v>
      </c>
      <c r="U6" s="209" t="s">
        <v>556</v>
      </c>
      <c r="V6" s="209" t="s">
        <v>573</v>
      </c>
      <c r="W6" s="209" t="s">
        <v>557</v>
      </c>
      <c r="X6" s="209" t="s">
        <v>558</v>
      </c>
      <c r="Y6" s="209" t="s">
        <v>559</v>
      </c>
      <c r="Z6" s="209" t="s">
        <v>574</v>
      </c>
      <c r="AA6" s="209"/>
      <c r="AB6" s="209" t="s">
        <v>249</v>
      </c>
      <c r="AC6" s="209" t="s">
        <v>44</v>
      </c>
      <c r="AD6" s="209"/>
      <c r="AE6" s="209"/>
      <c r="AF6" s="209"/>
      <c r="AG6" s="209" t="s">
        <v>575</v>
      </c>
      <c r="AH6" s="209"/>
      <c r="AI6" s="209" t="s">
        <v>27</v>
      </c>
      <c r="AJ6" s="209"/>
      <c r="AK6" s="209"/>
      <c r="AL6" s="209"/>
      <c r="AM6" s="209" t="s">
        <v>551</v>
      </c>
      <c r="AN6" s="209" t="s">
        <v>273</v>
      </c>
      <c r="AO6" s="209" t="s">
        <v>552</v>
      </c>
      <c r="AP6" s="209" t="s">
        <v>560</v>
      </c>
      <c r="AQ6" s="209" t="s">
        <v>561</v>
      </c>
      <c r="AR6" s="209" t="s">
        <v>977</v>
      </c>
      <c r="AS6" s="209" t="s">
        <v>576</v>
      </c>
      <c r="AT6" s="209"/>
      <c r="AU6" s="209" t="s">
        <v>92</v>
      </c>
      <c r="AV6" s="209"/>
      <c r="AW6" s="209" t="s">
        <v>553</v>
      </c>
      <c r="AX6" s="209" t="s">
        <v>555</v>
      </c>
      <c r="AY6" s="209" t="s">
        <v>577</v>
      </c>
      <c r="AZ6" s="209"/>
      <c r="BA6" s="209" t="s">
        <v>562</v>
      </c>
      <c r="BB6" s="209" t="s">
        <v>108</v>
      </c>
      <c r="BC6" s="209"/>
      <c r="BD6" s="209" t="s">
        <v>132</v>
      </c>
      <c r="BE6" s="209"/>
      <c r="BF6" s="209"/>
      <c r="BG6" s="209"/>
      <c r="BH6" s="209"/>
      <c r="BI6" s="209" t="s">
        <v>563</v>
      </c>
      <c r="BJ6" s="209" t="s">
        <v>564</v>
      </c>
      <c r="BK6" s="209" t="s">
        <v>565</v>
      </c>
      <c r="BL6" s="209" t="s">
        <v>346</v>
      </c>
      <c r="BM6" s="209"/>
      <c r="BN6" s="209"/>
      <c r="BO6" s="209"/>
      <c r="BP6" s="209" t="s">
        <v>578</v>
      </c>
      <c r="BQ6" s="209" t="s">
        <v>441</v>
      </c>
      <c r="BR6" s="209" t="s">
        <v>579</v>
      </c>
      <c r="BS6" s="209"/>
      <c r="BT6" s="209" t="s">
        <v>566</v>
      </c>
      <c r="BU6" s="209" t="s">
        <v>554</v>
      </c>
      <c r="BV6" s="62" t="s">
        <v>978</v>
      </c>
    </row>
    <row r="7" spans="1:74" ht="20.399999999999999" x14ac:dyDescent="0.3">
      <c r="A7" s="1"/>
      <c r="B7" s="209"/>
      <c r="C7" s="62" t="s">
        <v>979</v>
      </c>
      <c r="D7" s="62" t="s">
        <v>980</v>
      </c>
      <c r="E7" s="62" t="s">
        <v>981</v>
      </c>
      <c r="F7" s="62" t="s">
        <v>982</v>
      </c>
      <c r="G7" s="62" t="s">
        <v>983</v>
      </c>
      <c r="H7" s="62" t="s">
        <v>910</v>
      </c>
      <c r="I7" s="62" t="s">
        <v>984</v>
      </c>
      <c r="J7" s="62" t="s">
        <v>985</v>
      </c>
      <c r="K7" s="62" t="s">
        <v>986</v>
      </c>
      <c r="L7" s="62" t="s">
        <v>987</v>
      </c>
      <c r="M7" s="62" t="s">
        <v>988</v>
      </c>
      <c r="N7" s="62" t="s">
        <v>677</v>
      </c>
      <c r="O7" s="62" t="s">
        <v>919</v>
      </c>
      <c r="P7" s="62" t="s">
        <v>989</v>
      </c>
      <c r="Q7" s="62" t="s">
        <v>920</v>
      </c>
      <c r="R7" s="62" t="s">
        <v>921</v>
      </c>
      <c r="S7" s="62" t="s">
        <v>990</v>
      </c>
      <c r="T7" s="62" t="s">
        <v>926</v>
      </c>
      <c r="U7" s="62" t="s">
        <v>928</v>
      </c>
      <c r="V7" s="62" t="s">
        <v>929</v>
      </c>
      <c r="W7" s="62" t="s">
        <v>930</v>
      </c>
      <c r="X7" s="62" t="s">
        <v>935</v>
      </c>
      <c r="Y7" s="62" t="s">
        <v>936</v>
      </c>
      <c r="Z7" s="62" t="s">
        <v>991</v>
      </c>
      <c r="AA7" s="62" t="s">
        <v>992</v>
      </c>
      <c r="AB7" s="62" t="s">
        <v>993</v>
      </c>
      <c r="AC7" s="62" t="s">
        <v>994</v>
      </c>
      <c r="AD7" s="62" t="s">
        <v>995</v>
      </c>
      <c r="AE7" s="62" t="s">
        <v>996</v>
      </c>
      <c r="AF7" s="62" t="s">
        <v>997</v>
      </c>
      <c r="AG7" s="62" t="s">
        <v>939</v>
      </c>
      <c r="AH7" s="62" t="s">
        <v>940</v>
      </c>
      <c r="AI7" s="62" t="s">
        <v>998</v>
      </c>
      <c r="AJ7" s="62" t="s">
        <v>999</v>
      </c>
      <c r="AK7" s="62" t="s">
        <v>1000</v>
      </c>
      <c r="AL7" s="62" t="s">
        <v>944</v>
      </c>
      <c r="AM7" s="62" t="s">
        <v>1001</v>
      </c>
      <c r="AN7" s="62" t="s">
        <v>1002</v>
      </c>
      <c r="AO7" s="62" t="s">
        <v>1003</v>
      </c>
      <c r="AP7" s="62" t="s">
        <v>1004</v>
      </c>
      <c r="AQ7" s="62" t="s">
        <v>947</v>
      </c>
      <c r="AR7" s="62" t="s">
        <v>1005</v>
      </c>
      <c r="AS7" s="62" t="s">
        <v>1006</v>
      </c>
      <c r="AT7" s="62" t="s">
        <v>1007</v>
      </c>
      <c r="AU7" s="62" t="s">
        <v>1008</v>
      </c>
      <c r="AV7" s="62" t="s">
        <v>1009</v>
      </c>
      <c r="AW7" s="62" t="s">
        <v>681</v>
      </c>
      <c r="AX7" s="62" t="s">
        <v>953</v>
      </c>
      <c r="AY7" s="62" t="s">
        <v>1010</v>
      </c>
      <c r="AZ7" s="62" t="s">
        <v>1011</v>
      </c>
      <c r="BA7" s="62" t="s">
        <v>1012</v>
      </c>
      <c r="BB7" s="62" t="s">
        <v>1013</v>
      </c>
      <c r="BC7" s="62" t="s">
        <v>1014</v>
      </c>
      <c r="BD7" s="62" t="s">
        <v>1015</v>
      </c>
      <c r="BE7" s="62" t="s">
        <v>1016</v>
      </c>
      <c r="BF7" s="62" t="s">
        <v>960</v>
      </c>
      <c r="BG7" s="62" t="s">
        <v>1017</v>
      </c>
      <c r="BH7" s="62" t="s">
        <v>1018</v>
      </c>
      <c r="BI7" s="62" t="s">
        <v>1019</v>
      </c>
      <c r="BJ7" s="62" t="s">
        <v>1020</v>
      </c>
      <c r="BK7" s="62" t="s">
        <v>1021</v>
      </c>
      <c r="BL7" s="62" t="s">
        <v>1022</v>
      </c>
      <c r="BM7" s="62" t="s">
        <v>1023</v>
      </c>
      <c r="BN7" s="62" t="s">
        <v>1024</v>
      </c>
      <c r="BO7" s="62" t="s">
        <v>1025</v>
      </c>
      <c r="BP7" s="62" t="s">
        <v>1026</v>
      </c>
      <c r="BQ7" s="62" t="s">
        <v>1027</v>
      </c>
      <c r="BR7" s="62" t="s">
        <v>966</v>
      </c>
      <c r="BS7" s="62" t="s">
        <v>1028</v>
      </c>
      <c r="BT7" s="62" t="s">
        <v>1029</v>
      </c>
      <c r="BU7" s="62" t="s">
        <v>975</v>
      </c>
      <c r="BV7" s="62" t="s">
        <v>743</v>
      </c>
    </row>
    <row r="8" spans="1:74" x14ac:dyDescent="0.3">
      <c r="A8" s="1"/>
      <c r="B8" s="50" t="s">
        <v>1030</v>
      </c>
      <c r="C8" s="63"/>
      <c r="D8" s="63">
        <v>19</v>
      </c>
      <c r="E8" s="63"/>
      <c r="F8" s="63">
        <v>6.5</v>
      </c>
      <c r="G8" s="63">
        <v>11.6</v>
      </c>
      <c r="H8" s="63">
        <v>2.7</v>
      </c>
      <c r="I8" s="63"/>
      <c r="J8" s="63">
        <v>9.5</v>
      </c>
      <c r="K8" s="63"/>
      <c r="L8" s="63">
        <v>10.3</v>
      </c>
      <c r="M8" s="63"/>
      <c r="N8" s="63"/>
      <c r="O8" s="63">
        <v>13.1</v>
      </c>
      <c r="P8" s="63"/>
      <c r="Q8" s="63">
        <v>20</v>
      </c>
      <c r="R8" s="63">
        <v>20.2</v>
      </c>
      <c r="S8" s="63">
        <v>7.6</v>
      </c>
      <c r="T8" s="63">
        <v>2.5</v>
      </c>
      <c r="U8" s="63">
        <v>4.3</v>
      </c>
      <c r="V8" s="63">
        <v>10</v>
      </c>
      <c r="W8" s="63">
        <v>20.3</v>
      </c>
      <c r="X8" s="63">
        <v>20</v>
      </c>
      <c r="Y8" s="63">
        <v>19.2</v>
      </c>
      <c r="Z8" s="63">
        <v>18.3</v>
      </c>
      <c r="AA8" s="63">
        <v>1.7</v>
      </c>
      <c r="AB8" s="63">
        <v>92</v>
      </c>
      <c r="AC8" s="63">
        <v>4.4000000000000004</v>
      </c>
      <c r="AD8" s="63">
        <v>82.7</v>
      </c>
      <c r="AE8" s="63"/>
      <c r="AF8" s="63"/>
      <c r="AG8" s="63">
        <v>21</v>
      </c>
      <c r="AH8" s="63">
        <v>5.7</v>
      </c>
      <c r="AI8" s="63">
        <v>20.399999999999999</v>
      </c>
      <c r="AJ8" s="63">
        <v>20.399999999999999</v>
      </c>
      <c r="AK8" s="63">
        <v>20.100000000000001</v>
      </c>
      <c r="AL8" s="63">
        <v>8.4</v>
      </c>
      <c r="AM8" s="63"/>
      <c r="AN8" s="63"/>
      <c r="AO8" s="63"/>
      <c r="AP8" s="63">
        <v>2.2000000000000002</v>
      </c>
      <c r="AQ8" s="63">
        <v>17.2</v>
      </c>
      <c r="AR8" s="63"/>
      <c r="AS8" s="63"/>
      <c r="AT8" s="63"/>
      <c r="AU8" s="63"/>
      <c r="AV8" s="63"/>
      <c r="AW8" s="63"/>
      <c r="AX8" s="63">
        <v>1.8</v>
      </c>
      <c r="AY8" s="63"/>
      <c r="AZ8" s="63"/>
      <c r="BA8" s="63"/>
      <c r="BB8" s="63">
        <v>5.6</v>
      </c>
      <c r="BC8" s="63">
        <v>9.9</v>
      </c>
      <c r="BD8" s="63">
        <v>20.7</v>
      </c>
      <c r="BE8" s="63">
        <v>22.5</v>
      </c>
      <c r="BF8" s="63">
        <v>0.6</v>
      </c>
      <c r="BG8" s="63"/>
      <c r="BH8" s="63"/>
      <c r="BI8" s="63"/>
      <c r="BJ8" s="63">
        <v>25.6</v>
      </c>
      <c r="BK8" s="63">
        <v>68.5</v>
      </c>
      <c r="BL8" s="63">
        <v>4.4000000000000004</v>
      </c>
      <c r="BM8" s="63">
        <v>1.2</v>
      </c>
      <c r="BN8" s="63">
        <v>2.2000000000000002</v>
      </c>
      <c r="BO8" s="63">
        <v>1.2</v>
      </c>
      <c r="BP8" s="63"/>
      <c r="BQ8" s="63">
        <v>1.1000000000000001</v>
      </c>
      <c r="BR8" s="63">
        <v>20.2</v>
      </c>
      <c r="BS8" s="63">
        <v>5.6</v>
      </c>
      <c r="BT8" s="63"/>
      <c r="BU8" s="63">
        <v>20.100000000000001</v>
      </c>
      <c r="BV8" s="64">
        <v>722.5</v>
      </c>
    </row>
    <row r="9" spans="1:74" x14ac:dyDescent="0.3">
      <c r="A9" s="1"/>
      <c r="B9" s="54" t="s">
        <v>1031</v>
      </c>
      <c r="C9" s="65"/>
      <c r="D9" s="65">
        <v>19</v>
      </c>
      <c r="E9" s="65"/>
      <c r="F9" s="65">
        <v>6.5</v>
      </c>
      <c r="G9" s="65">
        <v>11.5</v>
      </c>
      <c r="H9" s="65">
        <v>2.6</v>
      </c>
      <c r="I9" s="65"/>
      <c r="J9" s="65">
        <v>9.6</v>
      </c>
      <c r="K9" s="65"/>
      <c r="L9" s="65">
        <v>10.7</v>
      </c>
      <c r="M9" s="65"/>
      <c r="N9" s="65"/>
      <c r="O9" s="65">
        <v>13.2</v>
      </c>
      <c r="P9" s="65"/>
      <c r="Q9" s="65">
        <v>20.3</v>
      </c>
      <c r="R9" s="65">
        <v>20.2</v>
      </c>
      <c r="S9" s="65">
        <v>7.6</v>
      </c>
      <c r="T9" s="65">
        <v>2.4</v>
      </c>
      <c r="U9" s="65">
        <v>4.4000000000000004</v>
      </c>
      <c r="V9" s="65">
        <v>10</v>
      </c>
      <c r="W9" s="65">
        <v>20.8</v>
      </c>
      <c r="X9" s="65">
        <v>20</v>
      </c>
      <c r="Y9" s="65">
        <v>19.100000000000001</v>
      </c>
      <c r="Z9" s="65">
        <v>21.1</v>
      </c>
      <c r="AA9" s="65">
        <v>0.7</v>
      </c>
      <c r="AB9" s="65">
        <v>72.900000000000006</v>
      </c>
      <c r="AC9" s="65">
        <v>3.5</v>
      </c>
      <c r="AD9" s="65">
        <v>89.9</v>
      </c>
      <c r="AE9" s="65"/>
      <c r="AF9" s="65"/>
      <c r="AG9" s="65">
        <v>20.9</v>
      </c>
      <c r="AH9" s="65">
        <v>5.5</v>
      </c>
      <c r="AI9" s="65">
        <v>20.399999999999999</v>
      </c>
      <c r="AJ9" s="65">
        <v>20.399999999999999</v>
      </c>
      <c r="AK9" s="65">
        <v>20.100000000000001</v>
      </c>
      <c r="AL9" s="65">
        <v>8.3000000000000007</v>
      </c>
      <c r="AM9" s="65"/>
      <c r="AN9" s="65"/>
      <c r="AO9" s="65">
        <v>0.9</v>
      </c>
      <c r="AP9" s="65">
        <v>2.2000000000000002</v>
      </c>
      <c r="AQ9" s="65">
        <v>17.2</v>
      </c>
      <c r="AR9" s="65"/>
      <c r="AS9" s="65"/>
      <c r="AT9" s="65"/>
      <c r="AU9" s="65"/>
      <c r="AV9" s="65"/>
      <c r="AW9" s="65"/>
      <c r="AX9" s="65">
        <v>1.8</v>
      </c>
      <c r="AY9" s="65"/>
      <c r="AZ9" s="65"/>
      <c r="BA9" s="65"/>
      <c r="BB9" s="65">
        <v>5.6</v>
      </c>
      <c r="BC9" s="65">
        <v>9.9</v>
      </c>
      <c r="BD9" s="65">
        <v>16.5</v>
      </c>
      <c r="BE9" s="65">
        <v>19.100000000000001</v>
      </c>
      <c r="BF9" s="65">
        <v>0.6</v>
      </c>
      <c r="BG9" s="65"/>
      <c r="BH9" s="65"/>
      <c r="BI9" s="65"/>
      <c r="BJ9" s="65">
        <v>24.2</v>
      </c>
      <c r="BK9" s="65">
        <v>62.7</v>
      </c>
      <c r="BL9" s="65">
        <v>4.4000000000000004</v>
      </c>
      <c r="BM9" s="65">
        <v>1.2</v>
      </c>
      <c r="BN9" s="65">
        <v>2.2000000000000002</v>
      </c>
      <c r="BO9" s="65">
        <v>1.2</v>
      </c>
      <c r="BP9" s="65"/>
      <c r="BQ9" s="65">
        <v>1.1000000000000001</v>
      </c>
      <c r="BR9" s="65">
        <v>20.100000000000001</v>
      </c>
      <c r="BS9" s="65">
        <v>5.6</v>
      </c>
      <c r="BT9" s="65"/>
      <c r="BU9" s="65">
        <v>20.3</v>
      </c>
      <c r="BV9" s="66">
        <v>698.4</v>
      </c>
    </row>
    <row r="10" spans="1:74" x14ac:dyDescent="0.3">
      <c r="A10" s="1"/>
      <c r="B10" s="54" t="s">
        <v>1032</v>
      </c>
      <c r="C10" s="65"/>
      <c r="D10" s="65">
        <v>19</v>
      </c>
      <c r="E10" s="65"/>
      <c r="F10" s="65">
        <v>6.5</v>
      </c>
      <c r="G10" s="65">
        <v>11.4</v>
      </c>
      <c r="H10" s="65">
        <v>2.6</v>
      </c>
      <c r="I10" s="65"/>
      <c r="J10" s="65">
        <v>10.199999999999999</v>
      </c>
      <c r="K10" s="65"/>
      <c r="L10" s="65">
        <v>10.7</v>
      </c>
      <c r="M10" s="65"/>
      <c r="N10" s="65"/>
      <c r="O10" s="65">
        <v>13.1</v>
      </c>
      <c r="P10" s="65"/>
      <c r="Q10" s="65">
        <v>20.2</v>
      </c>
      <c r="R10" s="65">
        <v>20.3</v>
      </c>
      <c r="S10" s="65">
        <v>7.6</v>
      </c>
      <c r="T10" s="65">
        <v>2.4</v>
      </c>
      <c r="U10" s="65">
        <v>4.4000000000000004</v>
      </c>
      <c r="V10" s="65">
        <v>10</v>
      </c>
      <c r="W10" s="65">
        <v>20.6</v>
      </c>
      <c r="X10" s="65">
        <v>20</v>
      </c>
      <c r="Y10" s="65">
        <v>19.100000000000001</v>
      </c>
      <c r="Z10" s="65">
        <v>25.4</v>
      </c>
      <c r="AA10" s="65">
        <v>1</v>
      </c>
      <c r="AB10" s="65">
        <v>59.5</v>
      </c>
      <c r="AC10" s="65">
        <v>2.4</v>
      </c>
      <c r="AD10" s="65">
        <v>97.3</v>
      </c>
      <c r="AE10" s="65"/>
      <c r="AF10" s="65"/>
      <c r="AG10" s="65">
        <v>21</v>
      </c>
      <c r="AH10" s="65">
        <v>5.5</v>
      </c>
      <c r="AI10" s="65">
        <v>20.399999999999999</v>
      </c>
      <c r="AJ10" s="65">
        <v>20.399999999999999</v>
      </c>
      <c r="AK10" s="65">
        <v>20.100000000000001</v>
      </c>
      <c r="AL10" s="65">
        <v>8.5</v>
      </c>
      <c r="AM10" s="65"/>
      <c r="AN10" s="65"/>
      <c r="AO10" s="65">
        <v>0.9</v>
      </c>
      <c r="AP10" s="65">
        <v>2.2000000000000002</v>
      </c>
      <c r="AQ10" s="65">
        <v>17.2</v>
      </c>
      <c r="AR10" s="65"/>
      <c r="AS10" s="65"/>
      <c r="AT10" s="65"/>
      <c r="AU10" s="65"/>
      <c r="AV10" s="65"/>
      <c r="AW10" s="65"/>
      <c r="AX10" s="65">
        <v>1.8</v>
      </c>
      <c r="AY10" s="65"/>
      <c r="AZ10" s="65"/>
      <c r="BA10" s="65"/>
      <c r="BB10" s="65">
        <v>5.6</v>
      </c>
      <c r="BC10" s="65">
        <v>9.9</v>
      </c>
      <c r="BD10" s="65">
        <v>12.8</v>
      </c>
      <c r="BE10" s="65">
        <v>16</v>
      </c>
      <c r="BF10" s="65">
        <v>0.6</v>
      </c>
      <c r="BG10" s="65"/>
      <c r="BH10" s="65"/>
      <c r="BI10" s="65"/>
      <c r="BJ10" s="65">
        <v>22.8</v>
      </c>
      <c r="BK10" s="65">
        <v>46.6</v>
      </c>
      <c r="BL10" s="65">
        <v>4.4000000000000004</v>
      </c>
      <c r="BM10" s="65">
        <v>1.2</v>
      </c>
      <c r="BN10" s="65">
        <v>2.2000000000000002</v>
      </c>
      <c r="BO10" s="65">
        <v>1.2</v>
      </c>
      <c r="BP10" s="65"/>
      <c r="BQ10" s="65">
        <v>1.1000000000000001</v>
      </c>
      <c r="BR10" s="65">
        <v>20</v>
      </c>
      <c r="BS10" s="65">
        <v>5.6</v>
      </c>
      <c r="BT10" s="65"/>
      <c r="BU10" s="65">
        <v>20.3</v>
      </c>
      <c r="BV10" s="66">
        <v>672</v>
      </c>
    </row>
    <row r="11" spans="1:74" x14ac:dyDescent="0.3">
      <c r="A11" s="1"/>
      <c r="B11" s="54" t="s">
        <v>1033</v>
      </c>
      <c r="C11" s="65"/>
      <c r="D11" s="65">
        <v>19</v>
      </c>
      <c r="E11" s="65"/>
      <c r="F11" s="65">
        <v>6.4</v>
      </c>
      <c r="G11" s="65">
        <v>11.3</v>
      </c>
      <c r="H11" s="65">
        <v>2.6</v>
      </c>
      <c r="I11" s="65"/>
      <c r="J11" s="65">
        <v>9.9</v>
      </c>
      <c r="K11" s="65"/>
      <c r="L11" s="65">
        <v>10.5</v>
      </c>
      <c r="M11" s="65"/>
      <c r="N11" s="65"/>
      <c r="O11" s="65">
        <v>13.2</v>
      </c>
      <c r="P11" s="65"/>
      <c r="Q11" s="65">
        <v>20</v>
      </c>
      <c r="R11" s="65">
        <v>20.3</v>
      </c>
      <c r="S11" s="65">
        <v>7.6</v>
      </c>
      <c r="T11" s="65">
        <v>2.4</v>
      </c>
      <c r="U11" s="65">
        <v>4.4000000000000004</v>
      </c>
      <c r="V11" s="65">
        <v>10</v>
      </c>
      <c r="W11" s="65">
        <v>20.7</v>
      </c>
      <c r="X11" s="65">
        <v>20</v>
      </c>
      <c r="Y11" s="65">
        <v>19.100000000000001</v>
      </c>
      <c r="Z11" s="65">
        <v>24.4</v>
      </c>
      <c r="AA11" s="65">
        <v>0.9</v>
      </c>
      <c r="AB11" s="65">
        <v>48.8</v>
      </c>
      <c r="AC11" s="65">
        <v>5.2</v>
      </c>
      <c r="AD11" s="65">
        <v>105.3</v>
      </c>
      <c r="AE11" s="65"/>
      <c r="AF11" s="65"/>
      <c r="AG11" s="65">
        <v>21</v>
      </c>
      <c r="AH11" s="65">
        <v>5.5</v>
      </c>
      <c r="AI11" s="65">
        <v>20.399999999999999</v>
      </c>
      <c r="AJ11" s="65">
        <v>20.399999999999999</v>
      </c>
      <c r="AK11" s="65">
        <v>20.100000000000001</v>
      </c>
      <c r="AL11" s="65">
        <v>8.8000000000000007</v>
      </c>
      <c r="AM11" s="65"/>
      <c r="AN11" s="65">
        <v>0.3</v>
      </c>
      <c r="AO11" s="65">
        <v>1</v>
      </c>
      <c r="AP11" s="65">
        <v>2.2000000000000002</v>
      </c>
      <c r="AQ11" s="65">
        <v>17.2</v>
      </c>
      <c r="AR11" s="65"/>
      <c r="AS11" s="65"/>
      <c r="AT11" s="65"/>
      <c r="AU11" s="65"/>
      <c r="AV11" s="65"/>
      <c r="AW11" s="65"/>
      <c r="AX11" s="65">
        <v>1.8</v>
      </c>
      <c r="AY11" s="65"/>
      <c r="AZ11" s="65"/>
      <c r="BA11" s="65"/>
      <c r="BB11" s="65">
        <v>5.5</v>
      </c>
      <c r="BC11" s="65">
        <v>9.9</v>
      </c>
      <c r="BD11" s="65">
        <v>23.1</v>
      </c>
      <c r="BE11" s="65">
        <v>27</v>
      </c>
      <c r="BF11" s="65">
        <v>0.6</v>
      </c>
      <c r="BG11" s="65"/>
      <c r="BH11" s="65"/>
      <c r="BI11" s="65"/>
      <c r="BJ11" s="65">
        <v>22.7</v>
      </c>
      <c r="BK11" s="65">
        <v>52.1</v>
      </c>
      <c r="BL11" s="65">
        <v>4.4000000000000004</v>
      </c>
      <c r="BM11" s="65">
        <v>1.2</v>
      </c>
      <c r="BN11" s="65">
        <v>2.2000000000000002</v>
      </c>
      <c r="BO11" s="65">
        <v>1.2</v>
      </c>
      <c r="BP11" s="65"/>
      <c r="BQ11" s="65">
        <v>1.1000000000000001</v>
      </c>
      <c r="BR11" s="65">
        <v>20</v>
      </c>
      <c r="BS11" s="65">
        <v>5.6</v>
      </c>
      <c r="BT11" s="65"/>
      <c r="BU11" s="65">
        <v>20.2</v>
      </c>
      <c r="BV11" s="66">
        <v>697.5</v>
      </c>
    </row>
    <row r="12" spans="1:74" x14ac:dyDescent="0.3">
      <c r="A12" s="1"/>
      <c r="B12" s="54" t="s">
        <v>1034</v>
      </c>
      <c r="C12" s="65"/>
      <c r="D12" s="65">
        <v>19</v>
      </c>
      <c r="E12" s="65"/>
      <c r="F12" s="65">
        <v>6.5</v>
      </c>
      <c r="G12" s="65">
        <v>11.3</v>
      </c>
      <c r="H12" s="65">
        <v>2.6</v>
      </c>
      <c r="I12" s="65"/>
      <c r="J12" s="65">
        <v>9.6999999999999993</v>
      </c>
      <c r="K12" s="65"/>
      <c r="L12" s="65">
        <v>10.7</v>
      </c>
      <c r="M12" s="65"/>
      <c r="N12" s="65"/>
      <c r="O12" s="65">
        <v>13.1</v>
      </c>
      <c r="P12" s="65"/>
      <c r="Q12" s="65">
        <v>20</v>
      </c>
      <c r="R12" s="65">
        <v>20.2</v>
      </c>
      <c r="S12" s="65">
        <v>7.6</v>
      </c>
      <c r="T12" s="65">
        <v>2.5</v>
      </c>
      <c r="U12" s="65">
        <v>4.4000000000000004</v>
      </c>
      <c r="V12" s="65">
        <v>9.9</v>
      </c>
      <c r="W12" s="65">
        <v>20.5</v>
      </c>
      <c r="X12" s="65">
        <v>20</v>
      </c>
      <c r="Y12" s="65">
        <v>19</v>
      </c>
      <c r="Z12" s="65">
        <v>18</v>
      </c>
      <c r="AA12" s="65">
        <v>0.7</v>
      </c>
      <c r="AB12" s="65">
        <v>39.700000000000003</v>
      </c>
      <c r="AC12" s="65">
        <v>4.2</v>
      </c>
      <c r="AD12" s="65">
        <v>117.3</v>
      </c>
      <c r="AE12" s="65"/>
      <c r="AF12" s="65"/>
      <c r="AG12" s="65">
        <v>20.9</v>
      </c>
      <c r="AH12" s="65">
        <v>5.2</v>
      </c>
      <c r="AI12" s="65">
        <v>20.399999999999999</v>
      </c>
      <c r="AJ12" s="65">
        <v>20.399999999999999</v>
      </c>
      <c r="AK12" s="65">
        <v>20.100000000000001</v>
      </c>
      <c r="AL12" s="65">
        <v>8.8000000000000007</v>
      </c>
      <c r="AM12" s="65"/>
      <c r="AN12" s="65">
        <v>0.2</v>
      </c>
      <c r="AO12" s="65">
        <v>0.7</v>
      </c>
      <c r="AP12" s="65">
        <v>2.2000000000000002</v>
      </c>
      <c r="AQ12" s="65">
        <v>17.2</v>
      </c>
      <c r="AR12" s="65"/>
      <c r="AS12" s="65"/>
      <c r="AT12" s="65"/>
      <c r="AU12" s="65"/>
      <c r="AV12" s="65"/>
      <c r="AW12" s="65"/>
      <c r="AX12" s="65">
        <v>1.8</v>
      </c>
      <c r="AY12" s="65"/>
      <c r="AZ12" s="65"/>
      <c r="BA12" s="65"/>
      <c r="BB12" s="65">
        <v>5.2</v>
      </c>
      <c r="BC12" s="65">
        <v>10</v>
      </c>
      <c r="BD12" s="65">
        <v>34.299999999999997</v>
      </c>
      <c r="BE12" s="65">
        <v>33.299999999999997</v>
      </c>
      <c r="BF12" s="65">
        <v>0.6</v>
      </c>
      <c r="BG12" s="65"/>
      <c r="BH12" s="65"/>
      <c r="BI12" s="65"/>
      <c r="BJ12" s="65">
        <v>21.4</v>
      </c>
      <c r="BK12" s="65">
        <v>42.5</v>
      </c>
      <c r="BL12" s="65">
        <v>4.4000000000000004</v>
      </c>
      <c r="BM12" s="65">
        <v>1.2</v>
      </c>
      <c r="BN12" s="65">
        <v>2.2000000000000002</v>
      </c>
      <c r="BO12" s="65">
        <v>1.2</v>
      </c>
      <c r="BP12" s="65"/>
      <c r="BQ12" s="65">
        <v>1.1000000000000001</v>
      </c>
      <c r="BR12" s="65">
        <v>19.8</v>
      </c>
      <c r="BS12" s="65">
        <v>5.6</v>
      </c>
      <c r="BT12" s="65"/>
      <c r="BU12" s="65">
        <v>20.2</v>
      </c>
      <c r="BV12" s="66">
        <v>697.8</v>
      </c>
    </row>
    <row r="13" spans="1:74" x14ac:dyDescent="0.3">
      <c r="A13" s="1"/>
      <c r="B13" s="54" t="s">
        <v>1035</v>
      </c>
      <c r="C13" s="65"/>
      <c r="D13" s="65">
        <v>19</v>
      </c>
      <c r="E13" s="65"/>
      <c r="F13" s="65">
        <v>6.4</v>
      </c>
      <c r="G13" s="65">
        <v>11.3</v>
      </c>
      <c r="H13" s="65">
        <v>2.5</v>
      </c>
      <c r="I13" s="65"/>
      <c r="J13" s="65">
        <v>9.3000000000000007</v>
      </c>
      <c r="K13" s="65"/>
      <c r="L13" s="65">
        <v>10.8</v>
      </c>
      <c r="M13" s="65"/>
      <c r="N13" s="65"/>
      <c r="O13" s="65">
        <v>13.2</v>
      </c>
      <c r="P13" s="65"/>
      <c r="Q13" s="65">
        <v>19.899999999999999</v>
      </c>
      <c r="R13" s="65">
        <v>20.3</v>
      </c>
      <c r="S13" s="65">
        <v>7.6</v>
      </c>
      <c r="T13" s="65">
        <v>2.4</v>
      </c>
      <c r="U13" s="65">
        <v>4.3</v>
      </c>
      <c r="V13" s="65">
        <v>10</v>
      </c>
      <c r="W13" s="65">
        <v>20.399999999999999</v>
      </c>
      <c r="X13" s="65">
        <v>20</v>
      </c>
      <c r="Y13" s="65">
        <v>19</v>
      </c>
      <c r="Z13" s="65">
        <v>21.5</v>
      </c>
      <c r="AA13" s="65">
        <v>1.7</v>
      </c>
      <c r="AB13" s="65">
        <v>50.4</v>
      </c>
      <c r="AC13" s="65">
        <v>4.0999999999999996</v>
      </c>
      <c r="AD13" s="65">
        <v>110.5</v>
      </c>
      <c r="AE13" s="65"/>
      <c r="AF13" s="65"/>
      <c r="AG13" s="65">
        <v>20.9</v>
      </c>
      <c r="AH13" s="65">
        <v>5</v>
      </c>
      <c r="AI13" s="65">
        <v>20.399999999999999</v>
      </c>
      <c r="AJ13" s="65">
        <v>20.399999999999999</v>
      </c>
      <c r="AK13" s="65">
        <v>20.100000000000001</v>
      </c>
      <c r="AL13" s="65">
        <v>8.6999999999999993</v>
      </c>
      <c r="AM13" s="65"/>
      <c r="AN13" s="65">
        <v>1.7</v>
      </c>
      <c r="AO13" s="65">
        <v>3.2</v>
      </c>
      <c r="AP13" s="65">
        <v>2.2000000000000002</v>
      </c>
      <c r="AQ13" s="65">
        <v>17.2</v>
      </c>
      <c r="AR13" s="65"/>
      <c r="AS13" s="65"/>
      <c r="AT13" s="65"/>
      <c r="AU13" s="65"/>
      <c r="AV13" s="65"/>
      <c r="AW13" s="65"/>
      <c r="AX13" s="65">
        <v>1.8</v>
      </c>
      <c r="AY13" s="65"/>
      <c r="AZ13" s="65"/>
      <c r="BA13" s="65"/>
      <c r="BB13" s="65">
        <v>5.5</v>
      </c>
      <c r="BC13" s="65">
        <v>9.9</v>
      </c>
      <c r="BD13" s="65">
        <v>23.3</v>
      </c>
      <c r="BE13" s="65">
        <v>19.8</v>
      </c>
      <c r="BF13" s="65">
        <v>0.6</v>
      </c>
      <c r="BG13" s="65"/>
      <c r="BH13" s="65"/>
      <c r="BI13" s="65"/>
      <c r="BJ13" s="65">
        <v>22.7</v>
      </c>
      <c r="BK13" s="65">
        <v>36.4</v>
      </c>
      <c r="BL13" s="65">
        <v>4.4000000000000004</v>
      </c>
      <c r="BM13" s="65">
        <v>1.2</v>
      </c>
      <c r="BN13" s="65">
        <v>2.2000000000000002</v>
      </c>
      <c r="BO13" s="65">
        <v>1.2</v>
      </c>
      <c r="BP13" s="65"/>
      <c r="BQ13" s="65">
        <v>1.1000000000000001</v>
      </c>
      <c r="BR13" s="65">
        <v>20.100000000000001</v>
      </c>
      <c r="BS13" s="65">
        <v>5.6</v>
      </c>
      <c r="BT13" s="65"/>
      <c r="BU13" s="65">
        <v>20.100000000000001</v>
      </c>
      <c r="BV13" s="66">
        <v>680.3</v>
      </c>
    </row>
    <row r="14" spans="1:74" x14ac:dyDescent="0.3">
      <c r="A14" s="1"/>
      <c r="B14" s="54" t="s">
        <v>1036</v>
      </c>
      <c r="C14" s="65"/>
      <c r="D14" s="65">
        <v>19</v>
      </c>
      <c r="E14" s="65"/>
      <c r="F14" s="65">
        <v>6.5</v>
      </c>
      <c r="G14" s="65">
        <v>11.2</v>
      </c>
      <c r="H14" s="65">
        <v>2.5</v>
      </c>
      <c r="I14" s="65"/>
      <c r="J14" s="65">
        <v>9.5</v>
      </c>
      <c r="K14" s="65"/>
      <c r="L14" s="65">
        <v>10.9</v>
      </c>
      <c r="M14" s="65"/>
      <c r="N14" s="65"/>
      <c r="O14" s="65">
        <v>13</v>
      </c>
      <c r="P14" s="65"/>
      <c r="Q14" s="65">
        <v>20</v>
      </c>
      <c r="R14" s="65">
        <v>20.3</v>
      </c>
      <c r="S14" s="65">
        <v>7.6</v>
      </c>
      <c r="T14" s="65">
        <v>2.4</v>
      </c>
      <c r="U14" s="65">
        <v>4.2</v>
      </c>
      <c r="V14" s="65">
        <v>10</v>
      </c>
      <c r="W14" s="65">
        <v>20.8</v>
      </c>
      <c r="X14" s="65">
        <v>20</v>
      </c>
      <c r="Y14" s="65">
        <v>18.100000000000001</v>
      </c>
      <c r="Z14" s="65">
        <v>19.2</v>
      </c>
      <c r="AA14" s="65">
        <v>3.7</v>
      </c>
      <c r="AB14" s="65">
        <v>77.900000000000006</v>
      </c>
      <c r="AC14" s="65">
        <v>4.4000000000000004</v>
      </c>
      <c r="AD14" s="65">
        <v>89.9</v>
      </c>
      <c r="AE14" s="65"/>
      <c r="AF14" s="65"/>
      <c r="AG14" s="65">
        <v>21</v>
      </c>
      <c r="AH14" s="65">
        <v>5</v>
      </c>
      <c r="AI14" s="65">
        <v>20.399999999999999</v>
      </c>
      <c r="AJ14" s="65">
        <v>20.399999999999999</v>
      </c>
      <c r="AK14" s="65">
        <v>20.100000000000001</v>
      </c>
      <c r="AL14" s="65">
        <v>8.8000000000000007</v>
      </c>
      <c r="AM14" s="65"/>
      <c r="AN14" s="65">
        <v>2</v>
      </c>
      <c r="AO14" s="65">
        <v>3.3</v>
      </c>
      <c r="AP14" s="65">
        <v>2.2000000000000002</v>
      </c>
      <c r="AQ14" s="65">
        <v>17.2</v>
      </c>
      <c r="AR14" s="65"/>
      <c r="AS14" s="65"/>
      <c r="AT14" s="65"/>
      <c r="AU14" s="65"/>
      <c r="AV14" s="65"/>
      <c r="AW14" s="65"/>
      <c r="AX14" s="65">
        <v>1.8</v>
      </c>
      <c r="AY14" s="65"/>
      <c r="AZ14" s="65"/>
      <c r="BA14" s="65"/>
      <c r="BB14" s="65">
        <v>5.5</v>
      </c>
      <c r="BC14" s="65">
        <v>9.9</v>
      </c>
      <c r="BD14" s="65">
        <v>15.3</v>
      </c>
      <c r="BE14" s="65">
        <v>20.3</v>
      </c>
      <c r="BF14" s="65">
        <v>0.6</v>
      </c>
      <c r="BG14" s="65"/>
      <c r="BH14" s="65"/>
      <c r="BI14" s="65"/>
      <c r="BJ14" s="65">
        <v>23.1</v>
      </c>
      <c r="BK14" s="65">
        <v>46</v>
      </c>
      <c r="BL14" s="65">
        <v>4.4000000000000004</v>
      </c>
      <c r="BM14" s="65">
        <v>1.2</v>
      </c>
      <c r="BN14" s="65">
        <v>2.2000000000000002</v>
      </c>
      <c r="BO14" s="65">
        <v>1.2</v>
      </c>
      <c r="BP14" s="65"/>
      <c r="BQ14" s="65">
        <v>1.1000000000000001</v>
      </c>
      <c r="BR14" s="65">
        <v>19.899999999999999</v>
      </c>
      <c r="BS14" s="65">
        <v>5.6</v>
      </c>
      <c r="BT14" s="65"/>
      <c r="BU14" s="65">
        <v>20.2</v>
      </c>
      <c r="BV14" s="66">
        <v>689.8</v>
      </c>
    </row>
    <row r="15" spans="1:74" x14ac:dyDescent="0.3">
      <c r="A15" s="1"/>
      <c r="B15" s="56" t="s">
        <v>1037</v>
      </c>
      <c r="C15" s="67"/>
      <c r="D15" s="67">
        <v>19</v>
      </c>
      <c r="E15" s="67"/>
      <c r="F15" s="67">
        <v>6.5</v>
      </c>
      <c r="G15" s="67">
        <v>11.2</v>
      </c>
      <c r="H15" s="67">
        <v>2.4</v>
      </c>
      <c r="I15" s="67"/>
      <c r="J15" s="67">
        <v>9.9</v>
      </c>
      <c r="K15" s="67"/>
      <c r="L15" s="67">
        <v>10.7</v>
      </c>
      <c r="M15" s="67"/>
      <c r="N15" s="67"/>
      <c r="O15" s="67">
        <v>12.9</v>
      </c>
      <c r="P15" s="67"/>
      <c r="Q15" s="67">
        <v>19.5</v>
      </c>
      <c r="R15" s="67">
        <v>20.2</v>
      </c>
      <c r="S15" s="67">
        <v>7.4</v>
      </c>
      <c r="T15" s="67">
        <v>2.4</v>
      </c>
      <c r="U15" s="67">
        <v>4.0999999999999996</v>
      </c>
      <c r="V15" s="67">
        <v>10</v>
      </c>
      <c r="W15" s="67">
        <v>20.3</v>
      </c>
      <c r="X15" s="67">
        <v>20</v>
      </c>
      <c r="Y15" s="67">
        <v>17.3</v>
      </c>
      <c r="Z15" s="67">
        <v>16.2</v>
      </c>
      <c r="AA15" s="67">
        <v>6.8</v>
      </c>
      <c r="AB15" s="67">
        <v>96.2</v>
      </c>
      <c r="AC15" s="67">
        <v>3.9</v>
      </c>
      <c r="AD15" s="67">
        <v>67</v>
      </c>
      <c r="AE15" s="67"/>
      <c r="AF15" s="67"/>
      <c r="AG15" s="67">
        <v>21</v>
      </c>
      <c r="AH15" s="67">
        <v>5</v>
      </c>
      <c r="AI15" s="67">
        <v>20.399999999999999</v>
      </c>
      <c r="AJ15" s="67">
        <v>20.399999999999999</v>
      </c>
      <c r="AK15" s="67">
        <v>20.100000000000001</v>
      </c>
      <c r="AL15" s="67">
        <v>8.8000000000000007</v>
      </c>
      <c r="AM15" s="67"/>
      <c r="AN15" s="67">
        <v>4.8</v>
      </c>
      <c r="AO15" s="67">
        <v>8.1999999999999993</v>
      </c>
      <c r="AP15" s="67">
        <v>2.2000000000000002</v>
      </c>
      <c r="AQ15" s="67">
        <v>17.2</v>
      </c>
      <c r="AR15" s="67"/>
      <c r="AS15" s="67"/>
      <c r="AT15" s="67"/>
      <c r="AU15" s="67"/>
      <c r="AV15" s="67"/>
      <c r="AW15" s="67"/>
      <c r="AX15" s="67">
        <v>1.8</v>
      </c>
      <c r="AY15" s="67"/>
      <c r="AZ15" s="67"/>
      <c r="BA15" s="67"/>
      <c r="BB15" s="67">
        <v>5.6</v>
      </c>
      <c r="BC15" s="67">
        <v>10</v>
      </c>
      <c r="BD15" s="67">
        <v>23.5</v>
      </c>
      <c r="BE15" s="67">
        <v>32.299999999999997</v>
      </c>
      <c r="BF15" s="67">
        <v>0.6</v>
      </c>
      <c r="BG15" s="67"/>
      <c r="BH15" s="67"/>
      <c r="BI15" s="67"/>
      <c r="BJ15" s="67">
        <v>25.4</v>
      </c>
      <c r="BK15" s="67">
        <v>66.3</v>
      </c>
      <c r="BL15" s="67">
        <v>4.4000000000000004</v>
      </c>
      <c r="BM15" s="67">
        <v>1.2</v>
      </c>
      <c r="BN15" s="67">
        <v>2.2000000000000002</v>
      </c>
      <c r="BO15" s="67">
        <v>1.2</v>
      </c>
      <c r="BP15" s="67"/>
      <c r="BQ15" s="67">
        <v>1.1000000000000001</v>
      </c>
      <c r="BR15" s="67">
        <v>20</v>
      </c>
      <c r="BS15" s="67">
        <v>5.6</v>
      </c>
      <c r="BT15" s="67"/>
      <c r="BU15" s="67">
        <v>20.100000000000001</v>
      </c>
      <c r="BV15" s="68">
        <v>733.3</v>
      </c>
    </row>
    <row r="16" spans="1:74" x14ac:dyDescent="0.3">
      <c r="A16" s="1"/>
      <c r="B16" s="50" t="s">
        <v>1038</v>
      </c>
      <c r="C16" s="63"/>
      <c r="D16" s="63">
        <v>18.7</v>
      </c>
      <c r="E16" s="63"/>
      <c r="F16" s="63">
        <v>6.5</v>
      </c>
      <c r="G16" s="63">
        <v>11.5</v>
      </c>
      <c r="H16" s="63">
        <v>2.4</v>
      </c>
      <c r="I16" s="63"/>
      <c r="J16" s="63">
        <v>10.5</v>
      </c>
      <c r="K16" s="63"/>
      <c r="L16" s="63">
        <v>10.6</v>
      </c>
      <c r="M16" s="63"/>
      <c r="N16" s="63"/>
      <c r="O16" s="63">
        <v>12.9</v>
      </c>
      <c r="P16" s="63"/>
      <c r="Q16" s="63">
        <v>19.399999999999999</v>
      </c>
      <c r="R16" s="63">
        <v>20.2</v>
      </c>
      <c r="S16" s="63">
        <v>7.4</v>
      </c>
      <c r="T16" s="63">
        <v>2.4</v>
      </c>
      <c r="U16" s="63">
        <v>4</v>
      </c>
      <c r="V16" s="63">
        <v>10</v>
      </c>
      <c r="W16" s="63">
        <v>20.399999999999999</v>
      </c>
      <c r="X16" s="63">
        <v>20</v>
      </c>
      <c r="Y16" s="63">
        <v>18.3</v>
      </c>
      <c r="Z16" s="63">
        <v>16.100000000000001</v>
      </c>
      <c r="AA16" s="63">
        <v>10.4</v>
      </c>
      <c r="AB16" s="63">
        <v>100</v>
      </c>
      <c r="AC16" s="63">
        <v>0.6</v>
      </c>
      <c r="AD16" s="63">
        <v>48.8</v>
      </c>
      <c r="AE16" s="63"/>
      <c r="AF16" s="63"/>
      <c r="AG16" s="63">
        <v>21</v>
      </c>
      <c r="AH16" s="63">
        <v>5</v>
      </c>
      <c r="AI16" s="63">
        <v>20.399999999999999</v>
      </c>
      <c r="AJ16" s="63">
        <v>20.399999999999999</v>
      </c>
      <c r="AK16" s="63">
        <v>20.100000000000001</v>
      </c>
      <c r="AL16" s="63">
        <v>9.1</v>
      </c>
      <c r="AM16" s="63"/>
      <c r="AN16" s="63">
        <v>9.3000000000000007</v>
      </c>
      <c r="AO16" s="63">
        <v>10.4</v>
      </c>
      <c r="AP16" s="63">
        <v>2.2999999999999998</v>
      </c>
      <c r="AQ16" s="63">
        <v>17.2</v>
      </c>
      <c r="AR16" s="63"/>
      <c r="AS16" s="63"/>
      <c r="AT16" s="63"/>
      <c r="AU16" s="63"/>
      <c r="AV16" s="63"/>
      <c r="AW16" s="63"/>
      <c r="AX16" s="63">
        <v>1.8</v>
      </c>
      <c r="AY16" s="63"/>
      <c r="AZ16" s="63"/>
      <c r="BA16" s="63"/>
      <c r="BB16" s="63">
        <v>5.5</v>
      </c>
      <c r="BC16" s="63">
        <v>9.9</v>
      </c>
      <c r="BD16" s="63">
        <v>30.1</v>
      </c>
      <c r="BE16" s="63">
        <v>34.1</v>
      </c>
      <c r="BF16" s="63">
        <v>0.6</v>
      </c>
      <c r="BG16" s="63"/>
      <c r="BH16" s="63"/>
      <c r="BI16" s="63"/>
      <c r="BJ16" s="63">
        <v>26</v>
      </c>
      <c r="BK16" s="63">
        <v>76</v>
      </c>
      <c r="BL16" s="63">
        <v>4.4000000000000004</v>
      </c>
      <c r="BM16" s="63">
        <v>1.2</v>
      </c>
      <c r="BN16" s="63">
        <v>2.2000000000000002</v>
      </c>
      <c r="BO16" s="63">
        <v>1.2</v>
      </c>
      <c r="BP16" s="63"/>
      <c r="BQ16" s="63">
        <v>1.1000000000000001</v>
      </c>
      <c r="BR16" s="63">
        <v>20.100000000000001</v>
      </c>
      <c r="BS16" s="63">
        <v>5.6</v>
      </c>
      <c r="BT16" s="63"/>
      <c r="BU16" s="63">
        <v>19.5</v>
      </c>
      <c r="BV16" s="64">
        <v>745.6</v>
      </c>
    </row>
    <row r="17" spans="1:74" x14ac:dyDescent="0.3">
      <c r="A17" s="1"/>
      <c r="B17" s="54" t="s">
        <v>1039</v>
      </c>
      <c r="C17" s="65"/>
      <c r="D17" s="65">
        <v>17.600000000000001</v>
      </c>
      <c r="E17" s="65"/>
      <c r="F17" s="65">
        <v>6.4</v>
      </c>
      <c r="G17" s="65">
        <v>15.5</v>
      </c>
      <c r="H17" s="65">
        <v>2.4</v>
      </c>
      <c r="I17" s="65"/>
      <c r="J17" s="65">
        <v>9.1999999999999993</v>
      </c>
      <c r="K17" s="65"/>
      <c r="L17" s="65">
        <v>10.6</v>
      </c>
      <c r="M17" s="65"/>
      <c r="N17" s="65"/>
      <c r="O17" s="65">
        <v>12.9</v>
      </c>
      <c r="P17" s="65"/>
      <c r="Q17" s="65">
        <v>19.899999999999999</v>
      </c>
      <c r="R17" s="65">
        <v>20.3</v>
      </c>
      <c r="S17" s="65">
        <v>7.4</v>
      </c>
      <c r="T17" s="65">
        <v>2.4</v>
      </c>
      <c r="U17" s="65">
        <v>4</v>
      </c>
      <c r="V17" s="65">
        <v>10</v>
      </c>
      <c r="W17" s="65">
        <v>20.6</v>
      </c>
      <c r="X17" s="65">
        <v>20</v>
      </c>
      <c r="Y17" s="65">
        <v>19.2</v>
      </c>
      <c r="Z17" s="65">
        <v>15.7</v>
      </c>
      <c r="AA17" s="65">
        <v>9.3000000000000007</v>
      </c>
      <c r="AB17" s="65">
        <v>100.7</v>
      </c>
      <c r="AC17" s="65">
        <v>0.8</v>
      </c>
      <c r="AD17" s="65">
        <v>40.9</v>
      </c>
      <c r="AE17" s="65"/>
      <c r="AF17" s="65"/>
      <c r="AG17" s="65">
        <v>21</v>
      </c>
      <c r="AH17" s="65">
        <v>5</v>
      </c>
      <c r="AI17" s="65">
        <v>20.399999999999999</v>
      </c>
      <c r="AJ17" s="65">
        <v>20.399999999999999</v>
      </c>
      <c r="AK17" s="65">
        <v>20.100000000000001</v>
      </c>
      <c r="AL17" s="65">
        <v>9.1</v>
      </c>
      <c r="AM17" s="65"/>
      <c r="AN17" s="65">
        <v>6.7</v>
      </c>
      <c r="AO17" s="65">
        <v>11</v>
      </c>
      <c r="AP17" s="65">
        <v>2.2000000000000002</v>
      </c>
      <c r="AQ17" s="65">
        <v>17.2</v>
      </c>
      <c r="AR17" s="65"/>
      <c r="AS17" s="65"/>
      <c r="AT17" s="65"/>
      <c r="AU17" s="65"/>
      <c r="AV17" s="65"/>
      <c r="AW17" s="65"/>
      <c r="AX17" s="65">
        <v>1.8</v>
      </c>
      <c r="AY17" s="65"/>
      <c r="AZ17" s="65"/>
      <c r="BA17" s="65">
        <v>0.01</v>
      </c>
      <c r="BB17" s="65">
        <v>5.4</v>
      </c>
      <c r="BC17" s="65">
        <v>9.9</v>
      </c>
      <c r="BD17" s="65">
        <v>8.8000000000000007</v>
      </c>
      <c r="BE17" s="65">
        <v>12.1</v>
      </c>
      <c r="BF17" s="65">
        <v>0.6</v>
      </c>
      <c r="BG17" s="65"/>
      <c r="BH17" s="65"/>
      <c r="BI17" s="65"/>
      <c r="BJ17" s="65">
        <v>25.9</v>
      </c>
      <c r="BK17" s="65">
        <v>71.8</v>
      </c>
      <c r="BL17" s="65">
        <v>4.4000000000000004</v>
      </c>
      <c r="BM17" s="65">
        <v>1.2</v>
      </c>
      <c r="BN17" s="65">
        <v>2.2000000000000002</v>
      </c>
      <c r="BO17" s="65">
        <v>1.2</v>
      </c>
      <c r="BP17" s="65"/>
      <c r="BQ17" s="65">
        <v>1.1000000000000001</v>
      </c>
      <c r="BR17" s="65">
        <v>20</v>
      </c>
      <c r="BS17" s="65">
        <v>5.6</v>
      </c>
      <c r="BT17" s="65"/>
      <c r="BU17" s="65">
        <v>19.100000000000001</v>
      </c>
      <c r="BV17" s="66">
        <v>690.01</v>
      </c>
    </row>
    <row r="18" spans="1:74" x14ac:dyDescent="0.3">
      <c r="A18" s="1"/>
      <c r="B18" s="54" t="s">
        <v>1040</v>
      </c>
      <c r="C18" s="65"/>
      <c r="D18" s="65">
        <v>17.600000000000001</v>
      </c>
      <c r="E18" s="65"/>
      <c r="F18" s="65">
        <v>6.4</v>
      </c>
      <c r="G18" s="65">
        <v>20.2</v>
      </c>
      <c r="H18" s="65">
        <v>2.4</v>
      </c>
      <c r="I18" s="65"/>
      <c r="J18" s="65">
        <v>9.8000000000000007</v>
      </c>
      <c r="K18" s="65"/>
      <c r="L18" s="65">
        <v>10.6</v>
      </c>
      <c r="M18" s="65"/>
      <c r="N18" s="65"/>
      <c r="O18" s="65">
        <v>12.9</v>
      </c>
      <c r="P18" s="65"/>
      <c r="Q18" s="65">
        <v>19.8</v>
      </c>
      <c r="R18" s="65">
        <v>20.2</v>
      </c>
      <c r="S18" s="65">
        <v>7.4</v>
      </c>
      <c r="T18" s="65">
        <v>2.4</v>
      </c>
      <c r="U18" s="65">
        <v>3.9</v>
      </c>
      <c r="V18" s="65">
        <v>12.1</v>
      </c>
      <c r="W18" s="65">
        <v>20.5</v>
      </c>
      <c r="X18" s="65">
        <v>20</v>
      </c>
      <c r="Y18" s="65">
        <v>19.2</v>
      </c>
      <c r="Z18" s="65">
        <v>14.3</v>
      </c>
      <c r="AA18" s="65">
        <v>11.6</v>
      </c>
      <c r="AB18" s="65">
        <v>99.4</v>
      </c>
      <c r="AC18" s="65">
        <v>2.1</v>
      </c>
      <c r="AD18" s="65">
        <v>41.8</v>
      </c>
      <c r="AE18" s="65">
        <v>0.6</v>
      </c>
      <c r="AF18" s="65"/>
      <c r="AG18" s="65">
        <v>20.9</v>
      </c>
      <c r="AH18" s="65">
        <v>4.8</v>
      </c>
      <c r="AI18" s="65">
        <v>20.399999999999999</v>
      </c>
      <c r="AJ18" s="65">
        <v>20.399999999999999</v>
      </c>
      <c r="AK18" s="65">
        <v>20.100000000000001</v>
      </c>
      <c r="AL18" s="65">
        <v>9.1</v>
      </c>
      <c r="AM18" s="65"/>
      <c r="AN18" s="65">
        <v>6.8</v>
      </c>
      <c r="AO18" s="65">
        <v>11.1</v>
      </c>
      <c r="AP18" s="65">
        <v>2.2000000000000002</v>
      </c>
      <c r="AQ18" s="65">
        <v>17.2</v>
      </c>
      <c r="AR18" s="65"/>
      <c r="AS18" s="65"/>
      <c r="AT18" s="65">
        <v>1.7</v>
      </c>
      <c r="AU18" s="65"/>
      <c r="AV18" s="65">
        <v>1.8</v>
      </c>
      <c r="AW18" s="65"/>
      <c r="AX18" s="65">
        <v>1.8</v>
      </c>
      <c r="AY18" s="65"/>
      <c r="AZ18" s="65"/>
      <c r="BA18" s="65">
        <v>0.45600000000000002</v>
      </c>
      <c r="BB18" s="65">
        <v>5.5</v>
      </c>
      <c r="BC18" s="65">
        <v>9.9</v>
      </c>
      <c r="BD18" s="65">
        <v>7.6</v>
      </c>
      <c r="BE18" s="65">
        <v>10.4</v>
      </c>
      <c r="BF18" s="65">
        <v>0.6</v>
      </c>
      <c r="BG18" s="65">
        <v>1.7</v>
      </c>
      <c r="BH18" s="65">
        <v>2</v>
      </c>
      <c r="BI18" s="65">
        <v>0.317</v>
      </c>
      <c r="BJ18" s="65">
        <v>26</v>
      </c>
      <c r="BK18" s="65">
        <v>77.099999999999994</v>
      </c>
      <c r="BL18" s="65">
        <v>4.4000000000000004</v>
      </c>
      <c r="BM18" s="65">
        <v>1.2</v>
      </c>
      <c r="BN18" s="65">
        <v>2.2000000000000002</v>
      </c>
      <c r="BO18" s="65">
        <v>1.2</v>
      </c>
      <c r="BP18" s="65"/>
      <c r="BQ18" s="65">
        <v>1.1000000000000001</v>
      </c>
      <c r="BR18" s="65">
        <v>19.600000000000001</v>
      </c>
      <c r="BS18" s="65">
        <v>5.6</v>
      </c>
      <c r="BT18" s="65">
        <v>0.5</v>
      </c>
      <c r="BU18" s="65">
        <v>19</v>
      </c>
      <c r="BV18" s="66">
        <v>709.87300000000005</v>
      </c>
    </row>
    <row r="19" spans="1:74" x14ac:dyDescent="0.3">
      <c r="A19" s="1"/>
      <c r="B19" s="54" t="s">
        <v>1041</v>
      </c>
      <c r="C19" s="65"/>
      <c r="D19" s="65">
        <v>18.2</v>
      </c>
      <c r="E19" s="65"/>
      <c r="F19" s="65">
        <v>6.5</v>
      </c>
      <c r="G19" s="65">
        <v>19.3</v>
      </c>
      <c r="H19" s="65">
        <v>2.2999999999999998</v>
      </c>
      <c r="I19" s="65"/>
      <c r="J19" s="65">
        <v>10.199999999999999</v>
      </c>
      <c r="K19" s="65"/>
      <c r="L19" s="65">
        <v>10.5</v>
      </c>
      <c r="M19" s="65">
        <v>6.5599999999999999E-3</v>
      </c>
      <c r="N19" s="65"/>
      <c r="O19" s="65">
        <v>12.7</v>
      </c>
      <c r="P19" s="65"/>
      <c r="Q19" s="65">
        <v>19.600000000000001</v>
      </c>
      <c r="R19" s="65">
        <v>20.2</v>
      </c>
      <c r="S19" s="65">
        <v>7.4</v>
      </c>
      <c r="T19" s="65">
        <v>2.4</v>
      </c>
      <c r="U19" s="65">
        <v>4.4000000000000004</v>
      </c>
      <c r="V19" s="65">
        <v>16.100000000000001</v>
      </c>
      <c r="W19" s="65">
        <v>20.7</v>
      </c>
      <c r="X19" s="65">
        <v>20</v>
      </c>
      <c r="Y19" s="65">
        <v>19.2</v>
      </c>
      <c r="Z19" s="65">
        <v>11</v>
      </c>
      <c r="AA19" s="65">
        <v>14</v>
      </c>
      <c r="AB19" s="65">
        <v>91.8</v>
      </c>
      <c r="AC19" s="65">
        <v>1.5</v>
      </c>
      <c r="AD19" s="65">
        <v>25</v>
      </c>
      <c r="AE19" s="65">
        <v>3.2</v>
      </c>
      <c r="AF19" s="65">
        <v>1.08</v>
      </c>
      <c r="AG19" s="65">
        <v>20.9</v>
      </c>
      <c r="AH19" s="65">
        <v>4.7</v>
      </c>
      <c r="AI19" s="65">
        <v>20.399999999999999</v>
      </c>
      <c r="AJ19" s="65">
        <v>20.399999999999999</v>
      </c>
      <c r="AK19" s="65">
        <v>20.100000000000001</v>
      </c>
      <c r="AL19" s="65">
        <v>9</v>
      </c>
      <c r="AM19" s="65">
        <v>3.8</v>
      </c>
      <c r="AN19" s="65">
        <v>6.2</v>
      </c>
      <c r="AO19" s="65">
        <v>9.6</v>
      </c>
      <c r="AP19" s="65">
        <v>2.2999999999999998</v>
      </c>
      <c r="AQ19" s="65">
        <v>17.2</v>
      </c>
      <c r="AR19" s="65"/>
      <c r="AS19" s="65"/>
      <c r="AT19" s="65">
        <v>20.9</v>
      </c>
      <c r="AU19" s="65"/>
      <c r="AV19" s="65">
        <v>16.3</v>
      </c>
      <c r="AW19" s="65"/>
      <c r="AX19" s="65">
        <v>1.8</v>
      </c>
      <c r="AY19" s="65">
        <v>0.5</v>
      </c>
      <c r="AZ19" s="65"/>
      <c r="BA19" s="65">
        <v>1.8069999999999999</v>
      </c>
      <c r="BB19" s="65">
        <v>5.4</v>
      </c>
      <c r="BC19" s="65">
        <v>10</v>
      </c>
      <c r="BD19" s="65">
        <v>12.5</v>
      </c>
      <c r="BE19" s="65">
        <v>10.6</v>
      </c>
      <c r="BF19" s="65">
        <v>0.6</v>
      </c>
      <c r="BG19" s="65">
        <v>21.4</v>
      </c>
      <c r="BH19" s="65">
        <v>26.3</v>
      </c>
      <c r="BI19" s="65">
        <v>2.1629999999999998</v>
      </c>
      <c r="BJ19" s="65">
        <v>26.3</v>
      </c>
      <c r="BK19" s="65">
        <v>77.2</v>
      </c>
      <c r="BL19" s="65">
        <v>4.4000000000000004</v>
      </c>
      <c r="BM19" s="65">
        <v>1.2</v>
      </c>
      <c r="BN19" s="65">
        <v>2.2000000000000002</v>
      </c>
      <c r="BO19" s="65">
        <v>1.2</v>
      </c>
      <c r="BP19" s="65">
        <v>0.2</v>
      </c>
      <c r="BQ19" s="65">
        <v>1.1000000000000001</v>
      </c>
      <c r="BR19" s="65">
        <v>18.600000000000001</v>
      </c>
      <c r="BS19" s="65">
        <v>5.6</v>
      </c>
      <c r="BT19" s="65">
        <v>1.9</v>
      </c>
      <c r="BU19" s="65">
        <v>18.2</v>
      </c>
      <c r="BV19" s="66">
        <v>780.25656000000004</v>
      </c>
    </row>
    <row r="20" spans="1:74" x14ac:dyDescent="0.3">
      <c r="A20" s="1"/>
      <c r="B20" s="54" t="s">
        <v>1042</v>
      </c>
      <c r="C20" s="65"/>
      <c r="D20" s="65">
        <v>19.100000000000001</v>
      </c>
      <c r="E20" s="65"/>
      <c r="F20" s="65">
        <v>6.5</v>
      </c>
      <c r="G20" s="65">
        <v>16.3</v>
      </c>
      <c r="H20" s="65">
        <v>2.2999999999999998</v>
      </c>
      <c r="I20" s="65"/>
      <c r="J20" s="65">
        <v>9.3000000000000007</v>
      </c>
      <c r="K20" s="65"/>
      <c r="L20" s="65">
        <v>10.3</v>
      </c>
      <c r="M20" s="65">
        <v>2.3879999999999998E-2</v>
      </c>
      <c r="N20" s="65"/>
      <c r="O20" s="65">
        <v>12</v>
      </c>
      <c r="P20" s="65"/>
      <c r="Q20" s="65">
        <v>19.8</v>
      </c>
      <c r="R20" s="65">
        <v>20.2</v>
      </c>
      <c r="S20" s="65">
        <v>7.4</v>
      </c>
      <c r="T20" s="65">
        <v>2.4</v>
      </c>
      <c r="U20" s="65">
        <v>4.4000000000000004</v>
      </c>
      <c r="V20" s="65">
        <v>16</v>
      </c>
      <c r="W20" s="65">
        <v>20.5</v>
      </c>
      <c r="X20" s="65">
        <v>20</v>
      </c>
      <c r="Y20" s="65">
        <v>19.2</v>
      </c>
      <c r="Z20" s="65">
        <v>13.7</v>
      </c>
      <c r="AA20" s="65">
        <v>16.3</v>
      </c>
      <c r="AB20" s="65">
        <v>82.3</v>
      </c>
      <c r="AC20" s="65"/>
      <c r="AD20" s="65">
        <v>13.2</v>
      </c>
      <c r="AE20" s="65">
        <v>11.9</v>
      </c>
      <c r="AF20" s="65">
        <v>5.64</v>
      </c>
      <c r="AG20" s="65">
        <v>20.9</v>
      </c>
      <c r="AH20" s="65">
        <v>4.7</v>
      </c>
      <c r="AI20" s="65">
        <v>20.399999999999999</v>
      </c>
      <c r="AJ20" s="65">
        <v>20.399999999999999</v>
      </c>
      <c r="AK20" s="65">
        <v>20.100000000000001</v>
      </c>
      <c r="AL20" s="65">
        <v>9</v>
      </c>
      <c r="AM20" s="65">
        <v>14.5</v>
      </c>
      <c r="AN20" s="65">
        <v>4.3</v>
      </c>
      <c r="AO20" s="65">
        <v>7.1</v>
      </c>
      <c r="AP20" s="65">
        <v>2.2999999999999998</v>
      </c>
      <c r="AQ20" s="65">
        <v>17.2</v>
      </c>
      <c r="AR20" s="65"/>
      <c r="AS20" s="65"/>
      <c r="AT20" s="65">
        <v>94.1</v>
      </c>
      <c r="AU20" s="65"/>
      <c r="AV20" s="65">
        <v>89</v>
      </c>
      <c r="AW20" s="65"/>
      <c r="AX20" s="65">
        <v>1.7</v>
      </c>
      <c r="AY20" s="65">
        <v>1.4</v>
      </c>
      <c r="AZ20" s="65"/>
      <c r="BA20" s="65">
        <v>3.61</v>
      </c>
      <c r="BB20" s="65">
        <v>5.4</v>
      </c>
      <c r="BC20" s="65">
        <v>9.8000000000000007</v>
      </c>
      <c r="BD20" s="65">
        <v>15.2</v>
      </c>
      <c r="BE20" s="65">
        <v>15.5</v>
      </c>
      <c r="BF20" s="65">
        <v>0.6</v>
      </c>
      <c r="BG20" s="65">
        <v>33.5</v>
      </c>
      <c r="BH20" s="65">
        <v>31.5</v>
      </c>
      <c r="BI20" s="65">
        <v>6.9630000000000001</v>
      </c>
      <c r="BJ20" s="65">
        <v>26</v>
      </c>
      <c r="BK20" s="65">
        <v>75</v>
      </c>
      <c r="BL20" s="65">
        <v>4.4000000000000004</v>
      </c>
      <c r="BM20" s="65">
        <v>1.2</v>
      </c>
      <c r="BN20" s="65">
        <v>2.2000000000000002</v>
      </c>
      <c r="BO20" s="65">
        <v>1.2</v>
      </c>
      <c r="BP20" s="65">
        <v>1.6</v>
      </c>
      <c r="BQ20" s="65">
        <v>1</v>
      </c>
      <c r="BR20" s="65">
        <v>18.7</v>
      </c>
      <c r="BS20" s="65">
        <v>5.6</v>
      </c>
      <c r="BT20" s="65">
        <v>12.9</v>
      </c>
      <c r="BU20" s="65">
        <v>17.5</v>
      </c>
      <c r="BV20" s="66">
        <v>965.23688000000004</v>
      </c>
    </row>
    <row r="21" spans="1:74" x14ac:dyDescent="0.3">
      <c r="A21" s="1"/>
      <c r="B21" s="54" t="s">
        <v>1043</v>
      </c>
      <c r="C21" s="65"/>
      <c r="D21" s="65">
        <v>19.100000000000001</v>
      </c>
      <c r="E21" s="65"/>
      <c r="F21" s="65">
        <v>6.4</v>
      </c>
      <c r="G21" s="65">
        <v>16.3</v>
      </c>
      <c r="H21" s="65">
        <v>2.2999999999999998</v>
      </c>
      <c r="I21" s="65"/>
      <c r="J21" s="65">
        <v>9.3000000000000007</v>
      </c>
      <c r="K21" s="65"/>
      <c r="L21" s="65">
        <v>10.199999999999999</v>
      </c>
      <c r="M21" s="65">
        <v>7.424E-2</v>
      </c>
      <c r="N21" s="65">
        <v>0.1</v>
      </c>
      <c r="O21" s="65">
        <v>11.9</v>
      </c>
      <c r="P21" s="65"/>
      <c r="Q21" s="65">
        <v>19.7</v>
      </c>
      <c r="R21" s="65">
        <v>20.2</v>
      </c>
      <c r="S21" s="65">
        <v>7.4</v>
      </c>
      <c r="T21" s="65">
        <v>2.4</v>
      </c>
      <c r="U21" s="65">
        <v>4.4000000000000004</v>
      </c>
      <c r="V21" s="65">
        <v>15.2</v>
      </c>
      <c r="W21" s="65">
        <v>20.2</v>
      </c>
      <c r="X21" s="65">
        <v>20</v>
      </c>
      <c r="Y21" s="65">
        <v>19.2</v>
      </c>
      <c r="Z21" s="65">
        <v>15.4</v>
      </c>
      <c r="AA21" s="65">
        <v>11.6</v>
      </c>
      <c r="AB21" s="65">
        <v>74</v>
      </c>
      <c r="AC21" s="65"/>
      <c r="AD21" s="65">
        <v>17.899999999999999</v>
      </c>
      <c r="AE21" s="65">
        <v>17.3</v>
      </c>
      <c r="AF21" s="65">
        <v>16.95</v>
      </c>
      <c r="AG21" s="65">
        <v>21</v>
      </c>
      <c r="AH21" s="65">
        <v>4.7</v>
      </c>
      <c r="AI21" s="65">
        <v>20.399999999999999</v>
      </c>
      <c r="AJ21" s="65">
        <v>20.399999999999999</v>
      </c>
      <c r="AK21" s="65">
        <v>20.100000000000001</v>
      </c>
      <c r="AL21" s="65">
        <v>9</v>
      </c>
      <c r="AM21" s="65">
        <v>21.2</v>
      </c>
      <c r="AN21" s="65">
        <v>3.7</v>
      </c>
      <c r="AO21" s="65">
        <v>6</v>
      </c>
      <c r="AP21" s="65">
        <v>2.2999999999999998</v>
      </c>
      <c r="AQ21" s="65">
        <v>17.2</v>
      </c>
      <c r="AR21" s="65"/>
      <c r="AS21" s="65"/>
      <c r="AT21" s="65">
        <v>157.6</v>
      </c>
      <c r="AU21" s="65"/>
      <c r="AV21" s="65">
        <v>83.6</v>
      </c>
      <c r="AW21" s="65"/>
      <c r="AX21" s="65">
        <v>1.7</v>
      </c>
      <c r="AY21" s="65">
        <v>3.4</v>
      </c>
      <c r="AZ21" s="65"/>
      <c r="BA21" s="65">
        <v>11.162000000000001</v>
      </c>
      <c r="BB21" s="65">
        <v>5.5</v>
      </c>
      <c r="BC21" s="65">
        <v>9.9</v>
      </c>
      <c r="BD21" s="65">
        <v>15</v>
      </c>
      <c r="BE21" s="65">
        <v>13.9</v>
      </c>
      <c r="BF21" s="65">
        <v>0.6</v>
      </c>
      <c r="BG21" s="65">
        <v>77</v>
      </c>
      <c r="BH21" s="65">
        <v>94.2</v>
      </c>
      <c r="BI21" s="65">
        <v>15.356999999999999</v>
      </c>
      <c r="BJ21" s="65">
        <v>22.8</v>
      </c>
      <c r="BK21" s="65">
        <v>64.900000000000006</v>
      </c>
      <c r="BL21" s="65">
        <v>4.4000000000000004</v>
      </c>
      <c r="BM21" s="65">
        <v>1.2</v>
      </c>
      <c r="BN21" s="65">
        <v>2.2000000000000002</v>
      </c>
      <c r="BO21" s="65">
        <v>1.2</v>
      </c>
      <c r="BP21" s="65">
        <v>2.8</v>
      </c>
      <c r="BQ21" s="65">
        <v>1</v>
      </c>
      <c r="BR21" s="65">
        <v>18.399999999999999</v>
      </c>
      <c r="BS21" s="65">
        <v>5.6</v>
      </c>
      <c r="BT21" s="65">
        <v>16.600000000000001</v>
      </c>
      <c r="BU21" s="65">
        <v>17.3</v>
      </c>
      <c r="BV21" s="66">
        <v>1150.8432399999999</v>
      </c>
    </row>
    <row r="22" spans="1:74" x14ac:dyDescent="0.3">
      <c r="A22" s="1"/>
      <c r="B22" s="54" t="s">
        <v>1044</v>
      </c>
      <c r="C22" s="65"/>
      <c r="D22" s="65">
        <v>19.100000000000001</v>
      </c>
      <c r="E22" s="65"/>
      <c r="F22" s="65">
        <v>6.4</v>
      </c>
      <c r="G22" s="65">
        <v>7.4</v>
      </c>
      <c r="H22" s="65">
        <v>2.2999999999999998</v>
      </c>
      <c r="I22" s="65"/>
      <c r="J22" s="65">
        <v>8.9</v>
      </c>
      <c r="K22" s="65"/>
      <c r="L22" s="65">
        <v>10.3</v>
      </c>
      <c r="M22" s="65">
        <v>0.14074</v>
      </c>
      <c r="N22" s="65">
        <v>0.1</v>
      </c>
      <c r="O22" s="65">
        <v>11.9</v>
      </c>
      <c r="P22" s="65"/>
      <c r="Q22" s="65">
        <v>20.100000000000001</v>
      </c>
      <c r="R22" s="65">
        <v>20.2</v>
      </c>
      <c r="S22" s="65">
        <v>7</v>
      </c>
      <c r="T22" s="65">
        <v>2.4</v>
      </c>
      <c r="U22" s="65">
        <v>4.3</v>
      </c>
      <c r="V22" s="65">
        <v>14.4</v>
      </c>
      <c r="W22" s="65">
        <v>20.6</v>
      </c>
      <c r="X22" s="65">
        <v>20</v>
      </c>
      <c r="Y22" s="65">
        <v>19.100000000000001</v>
      </c>
      <c r="Z22" s="65">
        <v>14.5</v>
      </c>
      <c r="AA22" s="65">
        <v>11</v>
      </c>
      <c r="AB22" s="65">
        <v>66.7</v>
      </c>
      <c r="AC22" s="65"/>
      <c r="AD22" s="65">
        <v>36</v>
      </c>
      <c r="AE22" s="65">
        <v>31.3</v>
      </c>
      <c r="AF22" s="65">
        <v>27.33</v>
      </c>
      <c r="AG22" s="65">
        <v>21</v>
      </c>
      <c r="AH22" s="65">
        <v>4.7</v>
      </c>
      <c r="AI22" s="65">
        <v>20.399999999999999</v>
      </c>
      <c r="AJ22" s="65">
        <v>20.399999999999999</v>
      </c>
      <c r="AK22" s="65">
        <v>20.100000000000001</v>
      </c>
      <c r="AL22" s="65">
        <v>9.1</v>
      </c>
      <c r="AM22" s="65">
        <v>27.8</v>
      </c>
      <c r="AN22" s="65">
        <v>7.4</v>
      </c>
      <c r="AO22" s="65">
        <v>10.3</v>
      </c>
      <c r="AP22" s="65">
        <v>2.2999999999999998</v>
      </c>
      <c r="AQ22" s="65">
        <v>17.2</v>
      </c>
      <c r="AR22" s="65"/>
      <c r="AS22" s="65"/>
      <c r="AT22" s="65">
        <v>211.6</v>
      </c>
      <c r="AU22" s="65"/>
      <c r="AV22" s="65">
        <v>61.2</v>
      </c>
      <c r="AW22" s="65"/>
      <c r="AX22" s="65">
        <v>1.8</v>
      </c>
      <c r="AY22" s="65">
        <v>5.0999999999999996</v>
      </c>
      <c r="AZ22" s="65"/>
      <c r="BA22" s="65">
        <v>12.943</v>
      </c>
      <c r="BB22" s="65">
        <v>5.5</v>
      </c>
      <c r="BC22" s="65">
        <v>9.9</v>
      </c>
      <c r="BD22" s="65">
        <v>11.2</v>
      </c>
      <c r="BE22" s="65">
        <v>12.7</v>
      </c>
      <c r="BF22" s="65">
        <v>0.6</v>
      </c>
      <c r="BG22" s="65">
        <v>94.2</v>
      </c>
      <c r="BH22" s="65">
        <v>120.3</v>
      </c>
      <c r="BI22" s="65">
        <v>16.725000000000001</v>
      </c>
      <c r="BJ22" s="65">
        <v>18.8</v>
      </c>
      <c r="BK22" s="65">
        <v>67.5</v>
      </c>
      <c r="BL22" s="65">
        <v>4.4000000000000004</v>
      </c>
      <c r="BM22" s="65">
        <v>1.2</v>
      </c>
      <c r="BN22" s="65">
        <v>2.2000000000000002</v>
      </c>
      <c r="BO22" s="65">
        <v>1.2</v>
      </c>
      <c r="BP22" s="65">
        <v>5.7</v>
      </c>
      <c r="BQ22" s="65">
        <v>1</v>
      </c>
      <c r="BR22" s="65">
        <v>18.2</v>
      </c>
      <c r="BS22" s="65">
        <v>5.6</v>
      </c>
      <c r="BT22" s="65">
        <v>17.399999999999999</v>
      </c>
      <c r="BU22" s="65">
        <v>17.5</v>
      </c>
      <c r="BV22" s="66">
        <v>1266.6387400000001</v>
      </c>
    </row>
    <row r="23" spans="1:74" x14ac:dyDescent="0.3">
      <c r="A23" s="1"/>
      <c r="B23" s="56" t="s">
        <v>1045</v>
      </c>
      <c r="C23" s="67"/>
      <c r="D23" s="67">
        <v>19.100000000000001</v>
      </c>
      <c r="E23" s="67"/>
      <c r="F23" s="67">
        <v>5.9</v>
      </c>
      <c r="G23" s="67">
        <v>7.2</v>
      </c>
      <c r="H23" s="67">
        <v>2.2000000000000002</v>
      </c>
      <c r="I23" s="67"/>
      <c r="J23" s="67">
        <v>9</v>
      </c>
      <c r="K23" s="67"/>
      <c r="L23" s="67">
        <v>10.199999999999999</v>
      </c>
      <c r="M23" s="67">
        <v>0.20669000000000001</v>
      </c>
      <c r="N23" s="67">
        <v>0.2</v>
      </c>
      <c r="O23" s="67">
        <v>11.9</v>
      </c>
      <c r="P23" s="67"/>
      <c r="Q23" s="67">
        <v>20.3</v>
      </c>
      <c r="R23" s="67">
        <v>20.3</v>
      </c>
      <c r="S23" s="67">
        <v>7</v>
      </c>
      <c r="T23" s="67">
        <v>2.4</v>
      </c>
      <c r="U23" s="67">
        <v>4.2</v>
      </c>
      <c r="V23" s="67">
        <v>14.4</v>
      </c>
      <c r="W23" s="67">
        <v>20.8</v>
      </c>
      <c r="X23" s="67">
        <v>20</v>
      </c>
      <c r="Y23" s="67">
        <v>19</v>
      </c>
      <c r="Z23" s="67">
        <v>10</v>
      </c>
      <c r="AA23" s="67">
        <v>10</v>
      </c>
      <c r="AB23" s="67">
        <v>52.5</v>
      </c>
      <c r="AC23" s="67">
        <v>0.7</v>
      </c>
      <c r="AD23" s="67">
        <v>45.6</v>
      </c>
      <c r="AE23" s="67">
        <v>33.1</v>
      </c>
      <c r="AF23" s="67">
        <v>42.83</v>
      </c>
      <c r="AG23" s="67">
        <v>20.9</v>
      </c>
      <c r="AH23" s="67">
        <v>4.5999999999999996</v>
      </c>
      <c r="AI23" s="67">
        <v>20.399999999999999</v>
      </c>
      <c r="AJ23" s="67">
        <v>20.399999999999999</v>
      </c>
      <c r="AK23" s="67">
        <v>20.100000000000001</v>
      </c>
      <c r="AL23" s="67">
        <v>9.1</v>
      </c>
      <c r="AM23" s="67">
        <v>76.5</v>
      </c>
      <c r="AN23" s="67">
        <v>7</v>
      </c>
      <c r="AO23" s="67">
        <v>10.3</v>
      </c>
      <c r="AP23" s="67">
        <v>2.2999999999999998</v>
      </c>
      <c r="AQ23" s="67">
        <v>17.2</v>
      </c>
      <c r="AR23" s="67"/>
      <c r="AS23" s="67"/>
      <c r="AT23" s="67">
        <v>233.2</v>
      </c>
      <c r="AU23" s="67"/>
      <c r="AV23" s="67">
        <v>187.6</v>
      </c>
      <c r="AW23" s="67">
        <v>0.1</v>
      </c>
      <c r="AX23" s="67">
        <v>1.8</v>
      </c>
      <c r="AY23" s="67">
        <v>7.3</v>
      </c>
      <c r="AZ23" s="67"/>
      <c r="BA23" s="67">
        <v>13.49</v>
      </c>
      <c r="BB23" s="67">
        <v>5.3</v>
      </c>
      <c r="BC23" s="67">
        <v>9.9</v>
      </c>
      <c r="BD23" s="67">
        <v>8.1999999999999993</v>
      </c>
      <c r="BE23" s="67">
        <v>5</v>
      </c>
      <c r="BF23" s="67">
        <v>0.6</v>
      </c>
      <c r="BG23" s="67">
        <v>102.4</v>
      </c>
      <c r="BH23" s="67">
        <v>131.9</v>
      </c>
      <c r="BI23" s="67">
        <v>17.577000000000002</v>
      </c>
      <c r="BJ23" s="67">
        <v>16.5</v>
      </c>
      <c r="BK23" s="67">
        <v>45.3</v>
      </c>
      <c r="BL23" s="67">
        <v>4.4000000000000004</v>
      </c>
      <c r="BM23" s="67">
        <v>1.2</v>
      </c>
      <c r="BN23" s="67">
        <v>2.2000000000000002</v>
      </c>
      <c r="BO23" s="67">
        <v>1.2</v>
      </c>
      <c r="BP23" s="67">
        <v>8</v>
      </c>
      <c r="BQ23" s="67">
        <v>1</v>
      </c>
      <c r="BR23" s="67">
        <v>18.100000000000001</v>
      </c>
      <c r="BS23" s="67">
        <v>5.6</v>
      </c>
      <c r="BT23" s="67">
        <v>17.899999999999999</v>
      </c>
      <c r="BU23" s="67">
        <v>17.100000000000001</v>
      </c>
      <c r="BV23" s="68">
        <v>1460.7036900000001</v>
      </c>
    </row>
    <row r="24" spans="1:74" x14ac:dyDescent="0.3">
      <c r="A24" s="1"/>
      <c r="B24" s="50" t="s">
        <v>1046</v>
      </c>
      <c r="C24" s="63"/>
      <c r="D24" s="63">
        <v>19</v>
      </c>
      <c r="E24" s="63"/>
      <c r="F24" s="63">
        <v>6</v>
      </c>
      <c r="G24" s="63">
        <v>7.3</v>
      </c>
      <c r="H24" s="63">
        <v>2.2000000000000002</v>
      </c>
      <c r="I24" s="63"/>
      <c r="J24" s="63">
        <v>9.6</v>
      </c>
      <c r="K24" s="63"/>
      <c r="L24" s="63">
        <v>9.9</v>
      </c>
      <c r="M24" s="63">
        <v>0.23169999999999999</v>
      </c>
      <c r="N24" s="63">
        <v>0.6</v>
      </c>
      <c r="O24" s="63">
        <v>11.9</v>
      </c>
      <c r="P24" s="63"/>
      <c r="Q24" s="63">
        <v>20.2</v>
      </c>
      <c r="R24" s="63">
        <v>20.3</v>
      </c>
      <c r="S24" s="63">
        <v>6.8</v>
      </c>
      <c r="T24" s="63">
        <v>2.5</v>
      </c>
      <c r="U24" s="63">
        <v>4.2</v>
      </c>
      <c r="V24" s="63">
        <v>14.6</v>
      </c>
      <c r="W24" s="63">
        <v>20.9</v>
      </c>
      <c r="X24" s="63">
        <v>20</v>
      </c>
      <c r="Y24" s="63">
        <v>18.899999999999999</v>
      </c>
      <c r="Z24" s="63">
        <v>7.2</v>
      </c>
      <c r="AA24" s="63">
        <v>12.3</v>
      </c>
      <c r="AB24" s="63">
        <v>54</v>
      </c>
      <c r="AC24" s="63">
        <v>2.2999999999999998</v>
      </c>
      <c r="AD24" s="63">
        <v>72.2</v>
      </c>
      <c r="AE24" s="63">
        <v>33.9</v>
      </c>
      <c r="AF24" s="63">
        <v>44.8</v>
      </c>
      <c r="AG24" s="63">
        <v>20.399999999999999</v>
      </c>
      <c r="AH24" s="63">
        <v>4.5999999999999996</v>
      </c>
      <c r="AI24" s="63">
        <v>20.399999999999999</v>
      </c>
      <c r="AJ24" s="63">
        <v>20.399999999999999</v>
      </c>
      <c r="AK24" s="63">
        <v>20.100000000000001</v>
      </c>
      <c r="AL24" s="63">
        <v>9</v>
      </c>
      <c r="AM24" s="63">
        <v>74.8</v>
      </c>
      <c r="AN24" s="63">
        <v>8.6999999999999993</v>
      </c>
      <c r="AO24" s="63">
        <v>11.7</v>
      </c>
      <c r="AP24" s="63">
        <v>2.2999999999999998</v>
      </c>
      <c r="AQ24" s="63">
        <v>17.2</v>
      </c>
      <c r="AR24" s="63"/>
      <c r="AS24" s="63"/>
      <c r="AT24" s="63">
        <v>246.7</v>
      </c>
      <c r="AU24" s="63"/>
      <c r="AV24" s="63">
        <v>197.7</v>
      </c>
      <c r="AW24" s="63">
        <v>0.2</v>
      </c>
      <c r="AX24" s="63">
        <v>1.8</v>
      </c>
      <c r="AY24" s="63">
        <v>9.3000000000000007</v>
      </c>
      <c r="AZ24" s="63"/>
      <c r="BA24" s="63">
        <v>13.72</v>
      </c>
      <c r="BB24" s="63">
        <v>5.4</v>
      </c>
      <c r="BC24" s="63">
        <v>9.9</v>
      </c>
      <c r="BD24" s="63">
        <v>0.3</v>
      </c>
      <c r="BE24" s="63"/>
      <c r="BF24" s="63">
        <v>0.6</v>
      </c>
      <c r="BG24" s="63">
        <v>104.8</v>
      </c>
      <c r="BH24" s="63">
        <v>134.9</v>
      </c>
      <c r="BI24" s="63">
        <v>17.933</v>
      </c>
      <c r="BJ24" s="63">
        <v>14</v>
      </c>
      <c r="BK24" s="63">
        <v>42.9</v>
      </c>
      <c r="BL24" s="63">
        <v>4.4000000000000004</v>
      </c>
      <c r="BM24" s="63">
        <v>1.2</v>
      </c>
      <c r="BN24" s="63">
        <v>2.2000000000000002</v>
      </c>
      <c r="BO24" s="63">
        <v>1.2</v>
      </c>
      <c r="BP24" s="63">
        <v>10.3</v>
      </c>
      <c r="BQ24" s="63">
        <v>1</v>
      </c>
      <c r="BR24" s="63">
        <v>18.2</v>
      </c>
      <c r="BS24" s="63">
        <v>5.6</v>
      </c>
      <c r="BT24" s="63">
        <v>15.6</v>
      </c>
      <c r="BU24" s="63">
        <v>16.399999999999999</v>
      </c>
      <c r="BV24" s="64">
        <v>1507.6847</v>
      </c>
    </row>
    <row r="25" spans="1:74" x14ac:dyDescent="0.3">
      <c r="A25" s="1"/>
      <c r="B25" s="54" t="s">
        <v>1047</v>
      </c>
      <c r="C25" s="65"/>
      <c r="D25" s="65">
        <v>19</v>
      </c>
      <c r="E25" s="65"/>
      <c r="F25" s="65">
        <v>6</v>
      </c>
      <c r="G25" s="65">
        <v>7.4</v>
      </c>
      <c r="H25" s="65">
        <v>2.2000000000000002</v>
      </c>
      <c r="I25" s="65"/>
      <c r="J25" s="65">
        <v>9.4</v>
      </c>
      <c r="K25" s="65"/>
      <c r="L25" s="65">
        <v>9.9</v>
      </c>
      <c r="M25" s="65">
        <v>0.27873999999999999</v>
      </c>
      <c r="N25" s="65">
        <v>0.4</v>
      </c>
      <c r="O25" s="65">
        <v>11.9</v>
      </c>
      <c r="P25" s="65"/>
      <c r="Q25" s="65">
        <v>20</v>
      </c>
      <c r="R25" s="65">
        <v>20.100000000000001</v>
      </c>
      <c r="S25" s="65">
        <v>6.7</v>
      </c>
      <c r="T25" s="65">
        <v>2.4</v>
      </c>
      <c r="U25" s="65">
        <v>4.3</v>
      </c>
      <c r="V25" s="65">
        <v>14</v>
      </c>
      <c r="W25" s="65">
        <v>20.5</v>
      </c>
      <c r="X25" s="65">
        <v>20</v>
      </c>
      <c r="Y25" s="65">
        <v>18.100000000000001</v>
      </c>
      <c r="Z25" s="65">
        <v>6.7</v>
      </c>
      <c r="AA25" s="65">
        <v>9</v>
      </c>
      <c r="AB25" s="65">
        <v>57.4</v>
      </c>
      <c r="AC25" s="65">
        <v>5.5</v>
      </c>
      <c r="AD25" s="65">
        <v>87.7</v>
      </c>
      <c r="AE25" s="65">
        <v>37.5</v>
      </c>
      <c r="AF25" s="65">
        <v>46.65</v>
      </c>
      <c r="AG25" s="65">
        <v>20.2</v>
      </c>
      <c r="AH25" s="65">
        <v>4.5999999999999996</v>
      </c>
      <c r="AI25" s="65">
        <v>20.399999999999999</v>
      </c>
      <c r="AJ25" s="65">
        <v>20.399999999999999</v>
      </c>
      <c r="AK25" s="65">
        <v>20.100000000000001</v>
      </c>
      <c r="AL25" s="65">
        <v>8.4</v>
      </c>
      <c r="AM25" s="65">
        <v>77.3</v>
      </c>
      <c r="AN25" s="65">
        <v>9.4</v>
      </c>
      <c r="AO25" s="65">
        <v>9.6999999999999993</v>
      </c>
      <c r="AP25" s="65">
        <v>2.2999999999999998</v>
      </c>
      <c r="AQ25" s="65">
        <v>17.2</v>
      </c>
      <c r="AR25" s="65"/>
      <c r="AS25" s="65"/>
      <c r="AT25" s="65">
        <v>253</v>
      </c>
      <c r="AU25" s="65"/>
      <c r="AV25" s="65">
        <v>209.6</v>
      </c>
      <c r="AW25" s="65">
        <v>0.2</v>
      </c>
      <c r="AX25" s="65">
        <v>1.8</v>
      </c>
      <c r="AY25" s="65">
        <v>11.7</v>
      </c>
      <c r="AZ25" s="65"/>
      <c r="BA25" s="65">
        <v>13.961</v>
      </c>
      <c r="BB25" s="65">
        <v>5.5</v>
      </c>
      <c r="BC25" s="65">
        <v>9.9</v>
      </c>
      <c r="BD25" s="65"/>
      <c r="BE25" s="65"/>
      <c r="BF25" s="65">
        <v>0.6</v>
      </c>
      <c r="BG25" s="65">
        <v>106.5</v>
      </c>
      <c r="BH25" s="65">
        <v>138.1</v>
      </c>
      <c r="BI25" s="65">
        <v>18.077999999999999</v>
      </c>
      <c r="BJ25" s="65">
        <v>13.6</v>
      </c>
      <c r="BK25" s="65">
        <v>47.1</v>
      </c>
      <c r="BL25" s="65">
        <v>4.4000000000000004</v>
      </c>
      <c r="BM25" s="65">
        <v>1.2</v>
      </c>
      <c r="BN25" s="65">
        <v>2.2000000000000002</v>
      </c>
      <c r="BO25" s="65">
        <v>1.2</v>
      </c>
      <c r="BP25" s="65">
        <v>12.2</v>
      </c>
      <c r="BQ25" s="65">
        <v>1</v>
      </c>
      <c r="BR25" s="65">
        <v>18.100000000000001</v>
      </c>
      <c r="BS25" s="65">
        <v>5.6</v>
      </c>
      <c r="BT25" s="65">
        <v>18.7</v>
      </c>
      <c r="BU25" s="65">
        <v>16.2</v>
      </c>
      <c r="BV25" s="66">
        <v>1563.46774</v>
      </c>
    </row>
    <row r="26" spans="1:74" x14ac:dyDescent="0.3">
      <c r="A26" s="1"/>
      <c r="B26" s="54" t="s">
        <v>1048</v>
      </c>
      <c r="C26" s="65"/>
      <c r="D26" s="65">
        <v>18.3</v>
      </c>
      <c r="E26" s="65"/>
      <c r="F26" s="65">
        <v>6</v>
      </c>
      <c r="G26" s="65">
        <v>7.4</v>
      </c>
      <c r="H26" s="65">
        <v>2.2000000000000002</v>
      </c>
      <c r="I26" s="65"/>
      <c r="J26" s="65">
        <v>9.8000000000000007</v>
      </c>
      <c r="K26" s="65"/>
      <c r="L26" s="65">
        <v>9.9</v>
      </c>
      <c r="M26" s="65">
        <v>0.30970999999999999</v>
      </c>
      <c r="N26" s="65">
        <v>0.7</v>
      </c>
      <c r="O26" s="65">
        <v>11.8</v>
      </c>
      <c r="P26" s="65"/>
      <c r="Q26" s="65">
        <v>19.899999999999999</v>
      </c>
      <c r="R26" s="65">
        <v>20.2</v>
      </c>
      <c r="S26" s="65">
        <v>6.3</v>
      </c>
      <c r="T26" s="65">
        <v>2.4</v>
      </c>
      <c r="U26" s="65">
        <v>4.2</v>
      </c>
      <c r="V26" s="65">
        <v>13.8</v>
      </c>
      <c r="W26" s="65">
        <v>20.7</v>
      </c>
      <c r="X26" s="65">
        <v>20</v>
      </c>
      <c r="Y26" s="65">
        <v>18.100000000000001</v>
      </c>
      <c r="Z26" s="65">
        <v>9</v>
      </c>
      <c r="AA26" s="65">
        <v>8</v>
      </c>
      <c r="AB26" s="65">
        <v>55</v>
      </c>
      <c r="AC26" s="65">
        <v>12.2</v>
      </c>
      <c r="AD26" s="65">
        <v>129</v>
      </c>
      <c r="AE26" s="65">
        <v>39.1</v>
      </c>
      <c r="AF26" s="65">
        <v>50</v>
      </c>
      <c r="AG26" s="65">
        <v>20.5</v>
      </c>
      <c r="AH26" s="65">
        <v>4.5999999999999996</v>
      </c>
      <c r="AI26" s="65">
        <v>20.399999999999999</v>
      </c>
      <c r="AJ26" s="65">
        <v>20.399999999999999</v>
      </c>
      <c r="AK26" s="65">
        <v>20.100000000000001</v>
      </c>
      <c r="AL26" s="65">
        <v>8.3000000000000007</v>
      </c>
      <c r="AM26" s="65">
        <v>78.2</v>
      </c>
      <c r="AN26" s="65">
        <v>7.7</v>
      </c>
      <c r="AO26" s="65">
        <v>9.5</v>
      </c>
      <c r="AP26" s="65">
        <v>2.2999999999999998</v>
      </c>
      <c r="AQ26" s="65">
        <v>17.2</v>
      </c>
      <c r="AR26" s="65"/>
      <c r="AS26" s="65"/>
      <c r="AT26" s="65">
        <v>253.2</v>
      </c>
      <c r="AU26" s="65"/>
      <c r="AV26" s="65">
        <v>213.6</v>
      </c>
      <c r="AW26" s="65">
        <v>0.2</v>
      </c>
      <c r="AX26" s="65">
        <v>1.8</v>
      </c>
      <c r="AY26" s="65">
        <v>13.5</v>
      </c>
      <c r="AZ26" s="65"/>
      <c r="BA26" s="65">
        <v>13.795999999999999</v>
      </c>
      <c r="BB26" s="65">
        <v>5.5</v>
      </c>
      <c r="BC26" s="65">
        <v>9.9</v>
      </c>
      <c r="BD26" s="65"/>
      <c r="BE26" s="65"/>
      <c r="BF26" s="65">
        <v>0.6</v>
      </c>
      <c r="BG26" s="65">
        <v>108.4</v>
      </c>
      <c r="BH26" s="65">
        <v>139.5</v>
      </c>
      <c r="BI26" s="65">
        <v>17.741</v>
      </c>
      <c r="BJ26" s="65">
        <v>11.5</v>
      </c>
      <c r="BK26" s="65">
        <v>51</v>
      </c>
      <c r="BL26" s="65">
        <v>4.4000000000000004</v>
      </c>
      <c r="BM26" s="65">
        <v>1.2</v>
      </c>
      <c r="BN26" s="65">
        <v>2.2000000000000002</v>
      </c>
      <c r="BO26" s="65">
        <v>1.2</v>
      </c>
      <c r="BP26" s="65">
        <v>13.9</v>
      </c>
      <c r="BQ26" s="65">
        <v>1</v>
      </c>
      <c r="BR26" s="65">
        <v>18</v>
      </c>
      <c r="BS26" s="65">
        <v>5.6</v>
      </c>
      <c r="BT26" s="65">
        <v>18.8</v>
      </c>
      <c r="BU26" s="65">
        <v>15.9</v>
      </c>
      <c r="BV26" s="66">
        <v>1625.9467099999999</v>
      </c>
    </row>
    <row r="27" spans="1:74" x14ac:dyDescent="0.3">
      <c r="A27" s="1"/>
      <c r="B27" s="54" t="s">
        <v>771</v>
      </c>
      <c r="C27" s="65"/>
      <c r="D27" s="65">
        <v>17.2</v>
      </c>
      <c r="E27" s="65"/>
      <c r="F27" s="65">
        <v>6</v>
      </c>
      <c r="G27" s="65">
        <v>7.4</v>
      </c>
      <c r="H27" s="65">
        <v>2.2000000000000002</v>
      </c>
      <c r="I27" s="65"/>
      <c r="J27" s="65">
        <v>10.1</v>
      </c>
      <c r="K27" s="65"/>
      <c r="L27" s="65">
        <v>9.6</v>
      </c>
      <c r="M27" s="65">
        <v>0.33907999999999999</v>
      </c>
      <c r="N27" s="65">
        <v>1.1000000000000001</v>
      </c>
      <c r="O27" s="65">
        <v>11.8</v>
      </c>
      <c r="P27" s="65"/>
      <c r="Q27" s="65">
        <v>20</v>
      </c>
      <c r="R27" s="65">
        <v>20.3</v>
      </c>
      <c r="S27" s="65">
        <v>5.7</v>
      </c>
      <c r="T27" s="65">
        <v>2.4</v>
      </c>
      <c r="U27" s="65">
        <v>4.2</v>
      </c>
      <c r="V27" s="65">
        <v>13.8</v>
      </c>
      <c r="W27" s="65">
        <v>20.6</v>
      </c>
      <c r="X27" s="65">
        <v>20</v>
      </c>
      <c r="Y27" s="65">
        <v>17.600000000000001</v>
      </c>
      <c r="Z27" s="65">
        <v>11.1</v>
      </c>
      <c r="AA27" s="65">
        <v>4.8</v>
      </c>
      <c r="AB27" s="65">
        <v>56.3</v>
      </c>
      <c r="AC27" s="65">
        <v>13.5</v>
      </c>
      <c r="AD27" s="65">
        <v>140.9</v>
      </c>
      <c r="AE27" s="65">
        <v>39.1</v>
      </c>
      <c r="AF27" s="65">
        <v>50</v>
      </c>
      <c r="AG27" s="65">
        <v>20</v>
      </c>
      <c r="AH27" s="65">
        <v>5.2</v>
      </c>
      <c r="AI27" s="65">
        <v>20.399999999999999</v>
      </c>
      <c r="AJ27" s="65">
        <v>20.399999999999999</v>
      </c>
      <c r="AK27" s="65">
        <v>20.100000000000001</v>
      </c>
      <c r="AL27" s="65">
        <v>8.3000000000000007</v>
      </c>
      <c r="AM27" s="65">
        <v>79</v>
      </c>
      <c r="AN27" s="65">
        <v>10.1</v>
      </c>
      <c r="AO27" s="65">
        <v>10.8</v>
      </c>
      <c r="AP27" s="65">
        <v>2.4</v>
      </c>
      <c r="AQ27" s="65">
        <v>17.2</v>
      </c>
      <c r="AR27" s="65"/>
      <c r="AS27" s="65"/>
      <c r="AT27" s="65">
        <v>253.1</v>
      </c>
      <c r="AU27" s="65"/>
      <c r="AV27" s="65">
        <v>218.3</v>
      </c>
      <c r="AW27" s="65">
        <v>0.2</v>
      </c>
      <c r="AX27" s="65">
        <v>1.8</v>
      </c>
      <c r="AY27" s="65">
        <v>15.3</v>
      </c>
      <c r="AZ27" s="65"/>
      <c r="BA27" s="65">
        <v>13.957000000000001</v>
      </c>
      <c r="BB27" s="65">
        <v>5.4</v>
      </c>
      <c r="BC27" s="65">
        <v>9.9</v>
      </c>
      <c r="BD27" s="65"/>
      <c r="BE27" s="65"/>
      <c r="BF27" s="65">
        <v>0.6</v>
      </c>
      <c r="BG27" s="65">
        <v>108.8</v>
      </c>
      <c r="BH27" s="65">
        <v>140.1</v>
      </c>
      <c r="BI27" s="65">
        <v>18.143000000000001</v>
      </c>
      <c r="BJ27" s="65">
        <v>11.4</v>
      </c>
      <c r="BK27" s="65">
        <v>49</v>
      </c>
      <c r="BL27" s="65">
        <v>4.4000000000000004</v>
      </c>
      <c r="BM27" s="65">
        <v>1.2</v>
      </c>
      <c r="BN27" s="65">
        <v>2.2000000000000002</v>
      </c>
      <c r="BO27" s="65">
        <v>1.2</v>
      </c>
      <c r="BP27" s="65">
        <v>15.6</v>
      </c>
      <c r="BQ27" s="65">
        <v>1</v>
      </c>
      <c r="BR27" s="65">
        <v>18</v>
      </c>
      <c r="BS27" s="65">
        <v>5.6</v>
      </c>
      <c r="BT27" s="65">
        <v>19.399999999999999</v>
      </c>
      <c r="BU27" s="65">
        <v>15.3</v>
      </c>
      <c r="BV27" s="66">
        <v>1649.83908</v>
      </c>
    </row>
    <row r="28" spans="1:74" x14ac:dyDescent="0.3">
      <c r="A28" s="1"/>
      <c r="B28" s="54" t="s">
        <v>772</v>
      </c>
      <c r="C28" s="65"/>
      <c r="D28" s="65">
        <v>17.2</v>
      </c>
      <c r="E28" s="65"/>
      <c r="F28" s="65">
        <v>5.9</v>
      </c>
      <c r="G28" s="65">
        <v>7.4</v>
      </c>
      <c r="H28" s="65">
        <v>2.1</v>
      </c>
      <c r="I28" s="65"/>
      <c r="J28" s="65">
        <v>10</v>
      </c>
      <c r="K28" s="65"/>
      <c r="L28" s="65">
        <v>9.6</v>
      </c>
      <c r="M28" s="65">
        <v>0.34916000000000003</v>
      </c>
      <c r="N28" s="65">
        <v>1.2</v>
      </c>
      <c r="O28" s="65">
        <v>11.8</v>
      </c>
      <c r="P28" s="65"/>
      <c r="Q28" s="65">
        <v>19.8</v>
      </c>
      <c r="R28" s="65">
        <v>20.2</v>
      </c>
      <c r="S28" s="65">
        <v>6.7</v>
      </c>
      <c r="T28" s="65">
        <v>2.4</v>
      </c>
      <c r="U28" s="65">
        <v>4.2</v>
      </c>
      <c r="V28" s="65">
        <v>13.8</v>
      </c>
      <c r="W28" s="65">
        <v>20.3</v>
      </c>
      <c r="X28" s="65">
        <v>20</v>
      </c>
      <c r="Y28" s="65">
        <v>17.5</v>
      </c>
      <c r="Z28" s="65">
        <v>13</v>
      </c>
      <c r="AA28" s="65">
        <v>4.4000000000000004</v>
      </c>
      <c r="AB28" s="65">
        <v>64.099999999999994</v>
      </c>
      <c r="AC28" s="65">
        <v>16.100000000000001</v>
      </c>
      <c r="AD28" s="65">
        <v>164.8</v>
      </c>
      <c r="AE28" s="65">
        <v>39</v>
      </c>
      <c r="AF28" s="65">
        <v>50</v>
      </c>
      <c r="AG28" s="65">
        <v>20</v>
      </c>
      <c r="AH28" s="65">
        <v>5.6</v>
      </c>
      <c r="AI28" s="65">
        <v>20.399999999999999</v>
      </c>
      <c r="AJ28" s="65">
        <v>20.399999999999999</v>
      </c>
      <c r="AK28" s="65">
        <v>20.100000000000001</v>
      </c>
      <c r="AL28" s="65">
        <v>8.3000000000000007</v>
      </c>
      <c r="AM28" s="65">
        <v>80.8</v>
      </c>
      <c r="AN28" s="65">
        <v>9.6999999999999993</v>
      </c>
      <c r="AO28" s="65">
        <v>11.9</v>
      </c>
      <c r="AP28" s="65">
        <v>2.4</v>
      </c>
      <c r="AQ28" s="65">
        <v>17.2</v>
      </c>
      <c r="AR28" s="65"/>
      <c r="AS28" s="65"/>
      <c r="AT28" s="65">
        <v>253.2</v>
      </c>
      <c r="AU28" s="65"/>
      <c r="AV28" s="65">
        <v>223.3</v>
      </c>
      <c r="AW28" s="65">
        <v>0.2</v>
      </c>
      <c r="AX28" s="65">
        <v>1.8</v>
      </c>
      <c r="AY28" s="65">
        <v>16.5</v>
      </c>
      <c r="AZ28" s="65"/>
      <c r="BA28" s="65">
        <v>14.111000000000001</v>
      </c>
      <c r="BB28" s="65">
        <v>5.4</v>
      </c>
      <c r="BC28" s="65">
        <v>9.9</v>
      </c>
      <c r="BD28" s="65">
        <v>1.9</v>
      </c>
      <c r="BE28" s="65"/>
      <c r="BF28" s="65">
        <v>0.6</v>
      </c>
      <c r="BG28" s="65">
        <v>109.7</v>
      </c>
      <c r="BH28" s="65">
        <v>141.5</v>
      </c>
      <c r="BI28" s="65">
        <v>18.603999999999999</v>
      </c>
      <c r="BJ28" s="65">
        <v>16.8</v>
      </c>
      <c r="BK28" s="65">
        <v>59.6</v>
      </c>
      <c r="BL28" s="65">
        <v>4.4000000000000004</v>
      </c>
      <c r="BM28" s="65">
        <v>1.2</v>
      </c>
      <c r="BN28" s="65">
        <v>2.2000000000000002</v>
      </c>
      <c r="BO28" s="65">
        <v>1.2</v>
      </c>
      <c r="BP28" s="65">
        <v>16.3</v>
      </c>
      <c r="BQ28" s="65">
        <v>1.3</v>
      </c>
      <c r="BR28" s="65">
        <v>18</v>
      </c>
      <c r="BS28" s="65">
        <v>5.6</v>
      </c>
      <c r="BT28" s="65">
        <v>19.5</v>
      </c>
      <c r="BU28" s="65">
        <v>15.1</v>
      </c>
      <c r="BV28" s="66">
        <v>1716.5641599999999</v>
      </c>
    </row>
    <row r="29" spans="1:74" x14ac:dyDescent="0.3">
      <c r="A29" s="1"/>
      <c r="B29" s="54" t="s">
        <v>773</v>
      </c>
      <c r="C29" s="65"/>
      <c r="D29" s="65">
        <v>17.2</v>
      </c>
      <c r="E29" s="65"/>
      <c r="F29" s="65">
        <v>5.6</v>
      </c>
      <c r="G29" s="65">
        <v>7.4</v>
      </c>
      <c r="H29" s="65">
        <v>2.1</v>
      </c>
      <c r="I29" s="65"/>
      <c r="J29" s="65">
        <v>9.5</v>
      </c>
      <c r="K29" s="65"/>
      <c r="L29" s="65">
        <v>9.6999999999999993</v>
      </c>
      <c r="M29" s="65">
        <v>0.35219</v>
      </c>
      <c r="N29" s="65">
        <v>1.3</v>
      </c>
      <c r="O29" s="65">
        <v>11.8</v>
      </c>
      <c r="P29" s="65"/>
      <c r="Q29" s="65">
        <v>20</v>
      </c>
      <c r="R29" s="65">
        <v>20.2</v>
      </c>
      <c r="S29" s="65">
        <v>6.8</v>
      </c>
      <c r="T29" s="65">
        <v>2.4</v>
      </c>
      <c r="U29" s="65">
        <v>4.3</v>
      </c>
      <c r="V29" s="65">
        <v>13.6</v>
      </c>
      <c r="W29" s="65">
        <v>20.6</v>
      </c>
      <c r="X29" s="65">
        <v>20</v>
      </c>
      <c r="Y29" s="65">
        <v>17.600000000000001</v>
      </c>
      <c r="Z29" s="65">
        <v>10.9</v>
      </c>
      <c r="AA29" s="65">
        <v>4.5999999999999996</v>
      </c>
      <c r="AB29" s="65">
        <v>70.3</v>
      </c>
      <c r="AC29" s="65">
        <v>20.6</v>
      </c>
      <c r="AD29" s="65">
        <v>178.7</v>
      </c>
      <c r="AE29" s="65">
        <v>39.4</v>
      </c>
      <c r="AF29" s="65">
        <v>50</v>
      </c>
      <c r="AG29" s="65">
        <v>19.7</v>
      </c>
      <c r="AH29" s="65">
        <v>5.6</v>
      </c>
      <c r="AI29" s="65">
        <v>20.399999999999999</v>
      </c>
      <c r="AJ29" s="65">
        <v>20.399999999999999</v>
      </c>
      <c r="AK29" s="65">
        <v>20.100000000000001</v>
      </c>
      <c r="AL29" s="65">
        <v>8.1999999999999993</v>
      </c>
      <c r="AM29" s="65">
        <v>78.599999999999994</v>
      </c>
      <c r="AN29" s="65">
        <v>5.9</v>
      </c>
      <c r="AO29" s="65">
        <v>7.7</v>
      </c>
      <c r="AP29" s="65">
        <v>2.4</v>
      </c>
      <c r="AQ29" s="65">
        <v>17.2</v>
      </c>
      <c r="AR29" s="65"/>
      <c r="AS29" s="65"/>
      <c r="AT29" s="65">
        <v>253.2</v>
      </c>
      <c r="AU29" s="65"/>
      <c r="AV29" s="65">
        <v>220.8</v>
      </c>
      <c r="AW29" s="65">
        <v>0.2</v>
      </c>
      <c r="AX29" s="65">
        <v>1.8</v>
      </c>
      <c r="AY29" s="65">
        <v>17.3</v>
      </c>
      <c r="AZ29" s="65"/>
      <c r="BA29" s="65">
        <v>14.34</v>
      </c>
      <c r="BB29" s="65">
        <v>5.6</v>
      </c>
      <c r="BC29" s="65">
        <v>9.9</v>
      </c>
      <c r="BD29" s="65">
        <v>22.8</v>
      </c>
      <c r="BE29" s="65">
        <v>7.3</v>
      </c>
      <c r="BF29" s="65">
        <v>0.6</v>
      </c>
      <c r="BG29" s="65">
        <v>111.4</v>
      </c>
      <c r="BH29" s="65">
        <v>143.1</v>
      </c>
      <c r="BI29" s="65">
        <v>18.724</v>
      </c>
      <c r="BJ29" s="65">
        <v>14.1</v>
      </c>
      <c r="BK29" s="65">
        <v>53.6</v>
      </c>
      <c r="BL29" s="65">
        <v>4.4000000000000004</v>
      </c>
      <c r="BM29" s="65">
        <v>1.2</v>
      </c>
      <c r="BN29" s="65">
        <v>2.2000000000000002</v>
      </c>
      <c r="BO29" s="65">
        <v>1.2</v>
      </c>
      <c r="BP29" s="65">
        <v>17.3</v>
      </c>
      <c r="BQ29" s="65">
        <v>1.6</v>
      </c>
      <c r="BR29" s="65">
        <v>17.899999999999999</v>
      </c>
      <c r="BS29" s="65">
        <v>5.9</v>
      </c>
      <c r="BT29" s="65">
        <v>19.399999999999999</v>
      </c>
      <c r="BU29" s="65">
        <v>15.3</v>
      </c>
      <c r="BV29" s="66">
        <v>1752.31619</v>
      </c>
    </row>
    <row r="30" spans="1:74" x14ac:dyDescent="0.3">
      <c r="A30" s="1"/>
      <c r="B30" s="54" t="s">
        <v>774</v>
      </c>
      <c r="C30" s="65"/>
      <c r="D30" s="65">
        <v>19</v>
      </c>
      <c r="E30" s="65"/>
      <c r="F30" s="65">
        <v>6</v>
      </c>
      <c r="G30" s="65">
        <v>7.4</v>
      </c>
      <c r="H30" s="65">
        <v>2.1</v>
      </c>
      <c r="I30" s="65"/>
      <c r="J30" s="65">
        <v>10.3</v>
      </c>
      <c r="K30" s="65"/>
      <c r="L30" s="65">
        <v>9.6999999999999993</v>
      </c>
      <c r="M30" s="65">
        <v>0.34854000000000002</v>
      </c>
      <c r="N30" s="65">
        <v>0.8</v>
      </c>
      <c r="O30" s="65">
        <v>11.7</v>
      </c>
      <c r="P30" s="65"/>
      <c r="Q30" s="65">
        <v>20</v>
      </c>
      <c r="R30" s="65">
        <v>20.2</v>
      </c>
      <c r="S30" s="65">
        <v>6.7</v>
      </c>
      <c r="T30" s="65">
        <v>2.5</v>
      </c>
      <c r="U30" s="65">
        <v>4.3</v>
      </c>
      <c r="V30" s="65">
        <v>13.6</v>
      </c>
      <c r="W30" s="65">
        <v>20.399999999999999</v>
      </c>
      <c r="X30" s="65">
        <v>20</v>
      </c>
      <c r="Y30" s="65">
        <v>17.2</v>
      </c>
      <c r="Z30" s="65">
        <v>17.2</v>
      </c>
      <c r="AA30" s="65">
        <v>5.9</v>
      </c>
      <c r="AB30" s="65">
        <v>70</v>
      </c>
      <c r="AC30" s="65">
        <v>24.9</v>
      </c>
      <c r="AD30" s="65">
        <v>176.1</v>
      </c>
      <c r="AE30" s="65">
        <v>39.1</v>
      </c>
      <c r="AF30" s="65">
        <v>50</v>
      </c>
      <c r="AG30" s="65">
        <v>19.600000000000001</v>
      </c>
      <c r="AH30" s="65">
        <v>5.6</v>
      </c>
      <c r="AI30" s="65">
        <v>20.399999999999999</v>
      </c>
      <c r="AJ30" s="65">
        <v>20.399999999999999</v>
      </c>
      <c r="AK30" s="65">
        <v>20.100000000000001</v>
      </c>
      <c r="AL30" s="65">
        <v>8.1999999999999993</v>
      </c>
      <c r="AM30" s="65">
        <v>80.8</v>
      </c>
      <c r="AN30" s="65">
        <v>6.4</v>
      </c>
      <c r="AO30" s="65">
        <v>9.5</v>
      </c>
      <c r="AP30" s="65">
        <v>2.4</v>
      </c>
      <c r="AQ30" s="65">
        <v>17.2</v>
      </c>
      <c r="AR30" s="65"/>
      <c r="AS30" s="65"/>
      <c r="AT30" s="65">
        <v>253</v>
      </c>
      <c r="AU30" s="65"/>
      <c r="AV30" s="65">
        <v>222.1</v>
      </c>
      <c r="AW30" s="65">
        <v>0.3</v>
      </c>
      <c r="AX30" s="65">
        <v>1.8</v>
      </c>
      <c r="AY30" s="65">
        <v>15.9</v>
      </c>
      <c r="AZ30" s="65"/>
      <c r="BA30" s="65">
        <v>14.329000000000001</v>
      </c>
      <c r="BB30" s="65">
        <v>5.6</v>
      </c>
      <c r="BC30" s="65">
        <v>9.9</v>
      </c>
      <c r="BD30" s="65">
        <v>31.4</v>
      </c>
      <c r="BE30" s="65">
        <v>16</v>
      </c>
      <c r="BF30" s="65">
        <v>0.6</v>
      </c>
      <c r="BG30" s="65">
        <v>111.1</v>
      </c>
      <c r="BH30" s="65">
        <v>143.19999999999999</v>
      </c>
      <c r="BI30" s="65">
        <v>18.704000000000001</v>
      </c>
      <c r="BJ30" s="65">
        <v>16.3</v>
      </c>
      <c r="BK30" s="65">
        <v>54.1</v>
      </c>
      <c r="BL30" s="65">
        <v>4.4000000000000004</v>
      </c>
      <c r="BM30" s="65">
        <v>1.2</v>
      </c>
      <c r="BN30" s="65">
        <v>2.2000000000000002</v>
      </c>
      <c r="BO30" s="65">
        <v>1.2</v>
      </c>
      <c r="BP30" s="65">
        <v>17.899999999999999</v>
      </c>
      <c r="BQ30" s="65">
        <v>1.4</v>
      </c>
      <c r="BR30" s="65">
        <v>18</v>
      </c>
      <c r="BS30" s="65">
        <v>5.8</v>
      </c>
      <c r="BT30" s="65">
        <v>19.7</v>
      </c>
      <c r="BU30" s="65">
        <v>14.6</v>
      </c>
      <c r="BV30" s="66">
        <v>1786.7815399999999</v>
      </c>
    </row>
    <row r="31" spans="1:74" x14ac:dyDescent="0.3">
      <c r="A31" s="1"/>
      <c r="B31" s="56" t="s">
        <v>775</v>
      </c>
      <c r="C31" s="67"/>
      <c r="D31" s="67">
        <v>19</v>
      </c>
      <c r="E31" s="67"/>
      <c r="F31" s="67">
        <v>6</v>
      </c>
      <c r="G31" s="67">
        <v>8.6999999999999993</v>
      </c>
      <c r="H31" s="67">
        <v>2.1</v>
      </c>
      <c r="I31" s="67"/>
      <c r="J31" s="67">
        <v>10.3</v>
      </c>
      <c r="K31" s="67"/>
      <c r="L31" s="67">
        <v>9.3000000000000007</v>
      </c>
      <c r="M31" s="67">
        <v>0.35394999999999999</v>
      </c>
      <c r="N31" s="67">
        <v>1.3</v>
      </c>
      <c r="O31" s="67">
        <v>11.7</v>
      </c>
      <c r="P31" s="67"/>
      <c r="Q31" s="67">
        <v>20.100000000000001</v>
      </c>
      <c r="R31" s="67">
        <v>20.2</v>
      </c>
      <c r="S31" s="67">
        <v>6.7</v>
      </c>
      <c r="T31" s="67">
        <v>2.5</v>
      </c>
      <c r="U31" s="67">
        <v>4.2</v>
      </c>
      <c r="V31" s="67">
        <v>13.6</v>
      </c>
      <c r="W31" s="67">
        <v>20.2</v>
      </c>
      <c r="X31" s="67">
        <v>20</v>
      </c>
      <c r="Y31" s="67">
        <v>17.2</v>
      </c>
      <c r="Z31" s="67">
        <v>26.6</v>
      </c>
      <c r="AA31" s="67">
        <v>5.9</v>
      </c>
      <c r="AB31" s="67">
        <v>78.400000000000006</v>
      </c>
      <c r="AC31" s="67">
        <v>26.7</v>
      </c>
      <c r="AD31" s="67">
        <v>174.4</v>
      </c>
      <c r="AE31" s="67">
        <v>39.700000000000003</v>
      </c>
      <c r="AF31" s="67">
        <v>50</v>
      </c>
      <c r="AG31" s="67">
        <v>19.600000000000001</v>
      </c>
      <c r="AH31" s="67">
        <v>5.4</v>
      </c>
      <c r="AI31" s="67">
        <v>20.399999999999999</v>
      </c>
      <c r="AJ31" s="67">
        <v>20.399999999999999</v>
      </c>
      <c r="AK31" s="67">
        <v>20.100000000000001</v>
      </c>
      <c r="AL31" s="67">
        <v>8</v>
      </c>
      <c r="AM31" s="67">
        <v>80.8</v>
      </c>
      <c r="AN31" s="67">
        <v>4.5999999999999996</v>
      </c>
      <c r="AO31" s="67">
        <v>6.2</v>
      </c>
      <c r="AP31" s="67">
        <v>2.4</v>
      </c>
      <c r="AQ31" s="67">
        <v>17.2</v>
      </c>
      <c r="AR31" s="67"/>
      <c r="AS31" s="67"/>
      <c r="AT31" s="67">
        <v>253.2</v>
      </c>
      <c r="AU31" s="67"/>
      <c r="AV31" s="67">
        <v>222.7</v>
      </c>
      <c r="AW31" s="67">
        <v>0.4</v>
      </c>
      <c r="AX31" s="67">
        <v>1.7</v>
      </c>
      <c r="AY31" s="67">
        <v>18</v>
      </c>
      <c r="AZ31" s="67"/>
      <c r="BA31" s="67">
        <v>14.298</v>
      </c>
      <c r="BB31" s="67">
        <v>5.5</v>
      </c>
      <c r="BC31" s="67">
        <v>9.9</v>
      </c>
      <c r="BD31" s="67">
        <v>48.1</v>
      </c>
      <c r="BE31" s="67">
        <v>29.3</v>
      </c>
      <c r="BF31" s="67">
        <v>0.6</v>
      </c>
      <c r="BG31" s="67">
        <v>111</v>
      </c>
      <c r="BH31" s="67">
        <v>143.19999999999999</v>
      </c>
      <c r="BI31" s="67">
        <v>18.722999999999999</v>
      </c>
      <c r="BJ31" s="67">
        <v>19.7</v>
      </c>
      <c r="BK31" s="67">
        <v>64.099999999999994</v>
      </c>
      <c r="BL31" s="67">
        <v>4.4000000000000004</v>
      </c>
      <c r="BM31" s="67">
        <v>1.2</v>
      </c>
      <c r="BN31" s="67">
        <v>2.2000000000000002</v>
      </c>
      <c r="BO31" s="67">
        <v>1.2</v>
      </c>
      <c r="BP31" s="67">
        <v>18.100000000000001</v>
      </c>
      <c r="BQ31" s="67">
        <v>2</v>
      </c>
      <c r="BR31" s="67">
        <v>18</v>
      </c>
      <c r="BS31" s="67">
        <v>5.9</v>
      </c>
      <c r="BT31" s="67">
        <v>12.9</v>
      </c>
      <c r="BU31" s="67">
        <v>13.9</v>
      </c>
      <c r="BV31" s="68">
        <v>1840.47495</v>
      </c>
    </row>
    <row r="32" spans="1:74" x14ac:dyDescent="0.3">
      <c r="A32" s="1"/>
      <c r="B32" s="50" t="s">
        <v>776</v>
      </c>
      <c r="C32" s="63"/>
      <c r="D32" s="63">
        <v>19</v>
      </c>
      <c r="E32" s="63"/>
      <c r="F32" s="63">
        <v>6</v>
      </c>
      <c r="G32" s="63">
        <v>16.100000000000001</v>
      </c>
      <c r="H32" s="63">
        <v>2</v>
      </c>
      <c r="I32" s="63"/>
      <c r="J32" s="63">
        <v>10.199999999999999</v>
      </c>
      <c r="K32" s="63"/>
      <c r="L32" s="63">
        <v>9.3000000000000007</v>
      </c>
      <c r="M32" s="63">
        <v>0.35276000000000002</v>
      </c>
      <c r="N32" s="63">
        <v>1.1000000000000001</v>
      </c>
      <c r="O32" s="63">
        <v>11.4</v>
      </c>
      <c r="P32" s="63"/>
      <c r="Q32" s="63">
        <v>19.600000000000001</v>
      </c>
      <c r="R32" s="63">
        <v>20.3</v>
      </c>
      <c r="S32" s="63">
        <v>6.7</v>
      </c>
      <c r="T32" s="63">
        <v>2.5</v>
      </c>
      <c r="U32" s="63">
        <v>4.3</v>
      </c>
      <c r="V32" s="63">
        <v>13</v>
      </c>
      <c r="W32" s="63">
        <v>20.399999999999999</v>
      </c>
      <c r="X32" s="63">
        <v>20</v>
      </c>
      <c r="Y32" s="63">
        <v>17.2</v>
      </c>
      <c r="Z32" s="63">
        <v>34.1</v>
      </c>
      <c r="AA32" s="63">
        <v>6.3</v>
      </c>
      <c r="AB32" s="63">
        <v>78.5</v>
      </c>
      <c r="AC32" s="63">
        <v>23.2</v>
      </c>
      <c r="AD32" s="63">
        <v>174.5</v>
      </c>
      <c r="AE32" s="63">
        <v>36</v>
      </c>
      <c r="AF32" s="63">
        <v>50</v>
      </c>
      <c r="AG32" s="63">
        <v>19.600000000000001</v>
      </c>
      <c r="AH32" s="63">
        <v>5.4</v>
      </c>
      <c r="AI32" s="63">
        <v>20.399999999999999</v>
      </c>
      <c r="AJ32" s="63">
        <v>20.399999999999999</v>
      </c>
      <c r="AK32" s="63">
        <v>20.100000000000001</v>
      </c>
      <c r="AL32" s="63">
        <v>7.6</v>
      </c>
      <c r="AM32" s="63">
        <v>80.8</v>
      </c>
      <c r="AN32" s="63">
        <v>3.2</v>
      </c>
      <c r="AO32" s="63">
        <v>3.6</v>
      </c>
      <c r="AP32" s="63">
        <v>2.4</v>
      </c>
      <c r="AQ32" s="63">
        <v>17.2</v>
      </c>
      <c r="AR32" s="63"/>
      <c r="AS32" s="63"/>
      <c r="AT32" s="63">
        <v>253.1</v>
      </c>
      <c r="AU32" s="63"/>
      <c r="AV32" s="63">
        <v>223.1</v>
      </c>
      <c r="AW32" s="63">
        <v>0.2</v>
      </c>
      <c r="AX32" s="63">
        <v>1.7</v>
      </c>
      <c r="AY32" s="63">
        <v>17.899999999999999</v>
      </c>
      <c r="AZ32" s="63"/>
      <c r="BA32" s="63">
        <v>14.177</v>
      </c>
      <c r="BB32" s="63">
        <v>5.3</v>
      </c>
      <c r="BC32" s="63">
        <v>9.8000000000000007</v>
      </c>
      <c r="BD32" s="63">
        <v>92.7</v>
      </c>
      <c r="BE32" s="63">
        <v>66.099999999999994</v>
      </c>
      <c r="BF32" s="63">
        <v>0.6</v>
      </c>
      <c r="BG32" s="63">
        <v>107.5</v>
      </c>
      <c r="BH32" s="63">
        <v>143.30000000000001</v>
      </c>
      <c r="BI32" s="63">
        <v>18.567</v>
      </c>
      <c r="BJ32" s="63">
        <v>17.8</v>
      </c>
      <c r="BK32" s="63">
        <v>62.4</v>
      </c>
      <c r="BL32" s="63">
        <v>4.2</v>
      </c>
      <c r="BM32" s="63">
        <v>1.2</v>
      </c>
      <c r="BN32" s="63">
        <v>2.2000000000000002</v>
      </c>
      <c r="BO32" s="63">
        <v>1.2</v>
      </c>
      <c r="BP32" s="63">
        <v>17.899999999999999</v>
      </c>
      <c r="BQ32" s="63">
        <v>2</v>
      </c>
      <c r="BR32" s="63">
        <v>17.7</v>
      </c>
      <c r="BS32" s="63">
        <v>6</v>
      </c>
      <c r="BT32" s="63">
        <v>9.6</v>
      </c>
      <c r="BU32" s="63">
        <v>14.4</v>
      </c>
      <c r="BV32" s="64">
        <v>1913.3967600000001</v>
      </c>
    </row>
    <row r="33" spans="1:74" x14ac:dyDescent="0.3">
      <c r="A33" s="1"/>
      <c r="B33" s="54" t="s">
        <v>777</v>
      </c>
      <c r="C33" s="65"/>
      <c r="D33" s="65">
        <v>19.100000000000001</v>
      </c>
      <c r="E33" s="65"/>
      <c r="F33" s="65">
        <v>6</v>
      </c>
      <c r="G33" s="65">
        <v>16.2</v>
      </c>
      <c r="H33" s="65">
        <v>2.1</v>
      </c>
      <c r="I33" s="65"/>
      <c r="J33" s="65">
        <v>9.1999999999999993</v>
      </c>
      <c r="K33" s="65"/>
      <c r="L33" s="65">
        <v>9.1999999999999993</v>
      </c>
      <c r="M33" s="65">
        <v>0.35315999999999997</v>
      </c>
      <c r="N33" s="65">
        <v>1.3</v>
      </c>
      <c r="O33" s="65">
        <v>11.4</v>
      </c>
      <c r="P33" s="65"/>
      <c r="Q33" s="65">
        <v>19.3</v>
      </c>
      <c r="R33" s="65">
        <v>20.2</v>
      </c>
      <c r="S33" s="65">
        <v>6.6</v>
      </c>
      <c r="T33" s="65">
        <v>2.5</v>
      </c>
      <c r="U33" s="65">
        <v>4.2</v>
      </c>
      <c r="V33" s="65">
        <v>13</v>
      </c>
      <c r="W33" s="65">
        <v>19.899999999999999</v>
      </c>
      <c r="X33" s="65">
        <v>20</v>
      </c>
      <c r="Y33" s="65">
        <v>17.2</v>
      </c>
      <c r="Z33" s="65">
        <v>41.3</v>
      </c>
      <c r="AA33" s="65">
        <v>8.1999999999999993</v>
      </c>
      <c r="AB33" s="65">
        <v>72.3</v>
      </c>
      <c r="AC33" s="65">
        <v>20.3</v>
      </c>
      <c r="AD33" s="65">
        <v>153.69999999999999</v>
      </c>
      <c r="AE33" s="65">
        <v>31.6</v>
      </c>
      <c r="AF33" s="65">
        <v>50</v>
      </c>
      <c r="AG33" s="65">
        <v>19.5</v>
      </c>
      <c r="AH33" s="65">
        <v>5.4</v>
      </c>
      <c r="AI33" s="65">
        <v>20.399999999999999</v>
      </c>
      <c r="AJ33" s="65">
        <v>20.399999999999999</v>
      </c>
      <c r="AK33" s="65">
        <v>20.100000000000001</v>
      </c>
      <c r="AL33" s="65">
        <v>7.6</v>
      </c>
      <c r="AM33" s="65">
        <v>80.7</v>
      </c>
      <c r="AN33" s="65">
        <v>5.8</v>
      </c>
      <c r="AO33" s="65">
        <v>4.7</v>
      </c>
      <c r="AP33" s="65">
        <v>2.4</v>
      </c>
      <c r="AQ33" s="65">
        <v>17.2</v>
      </c>
      <c r="AR33" s="65"/>
      <c r="AS33" s="65"/>
      <c r="AT33" s="65">
        <v>253.2</v>
      </c>
      <c r="AU33" s="65"/>
      <c r="AV33" s="65">
        <v>222.4</v>
      </c>
      <c r="AW33" s="65">
        <v>0.5</v>
      </c>
      <c r="AX33" s="65">
        <v>1.7</v>
      </c>
      <c r="AY33" s="65">
        <v>17.600000000000001</v>
      </c>
      <c r="AZ33" s="65"/>
      <c r="BA33" s="65">
        <v>13.98</v>
      </c>
      <c r="BB33" s="65">
        <v>5.6</v>
      </c>
      <c r="BC33" s="65">
        <v>9.9</v>
      </c>
      <c r="BD33" s="65">
        <v>88</v>
      </c>
      <c r="BE33" s="65">
        <v>92.6</v>
      </c>
      <c r="BF33" s="65">
        <v>0.6</v>
      </c>
      <c r="BG33" s="65">
        <v>112.2</v>
      </c>
      <c r="BH33" s="65">
        <v>143.80000000000001</v>
      </c>
      <c r="BI33" s="65">
        <v>18.588000000000001</v>
      </c>
      <c r="BJ33" s="65">
        <v>19.7</v>
      </c>
      <c r="BK33" s="65">
        <v>60.5</v>
      </c>
      <c r="BL33" s="65">
        <v>4.2</v>
      </c>
      <c r="BM33" s="65">
        <v>1.2</v>
      </c>
      <c r="BN33" s="65">
        <v>2.2000000000000002</v>
      </c>
      <c r="BO33" s="65">
        <v>1.2</v>
      </c>
      <c r="BP33" s="65">
        <v>17.600000000000001</v>
      </c>
      <c r="BQ33" s="65">
        <v>2</v>
      </c>
      <c r="BR33" s="65">
        <v>17.7</v>
      </c>
      <c r="BS33" s="65">
        <v>6.3</v>
      </c>
      <c r="BT33" s="65">
        <v>10.6</v>
      </c>
      <c r="BU33" s="65">
        <v>14.1</v>
      </c>
      <c r="BV33" s="66">
        <v>1917.32116</v>
      </c>
    </row>
    <row r="34" spans="1:74" x14ac:dyDescent="0.3">
      <c r="A34" s="1"/>
      <c r="B34" s="54" t="s">
        <v>778</v>
      </c>
      <c r="C34" s="65"/>
      <c r="D34" s="65">
        <v>19</v>
      </c>
      <c r="E34" s="65"/>
      <c r="F34" s="65">
        <v>6</v>
      </c>
      <c r="G34" s="65">
        <v>16.2</v>
      </c>
      <c r="H34" s="65">
        <v>2</v>
      </c>
      <c r="I34" s="65"/>
      <c r="J34" s="65">
        <v>10</v>
      </c>
      <c r="K34" s="65"/>
      <c r="L34" s="65">
        <v>9.1999999999999993</v>
      </c>
      <c r="M34" s="65">
        <v>0.35188000000000003</v>
      </c>
      <c r="N34" s="65">
        <v>0.8</v>
      </c>
      <c r="O34" s="65">
        <v>11.3</v>
      </c>
      <c r="P34" s="65"/>
      <c r="Q34" s="65">
        <v>19.399999999999999</v>
      </c>
      <c r="R34" s="65">
        <v>20.2</v>
      </c>
      <c r="S34" s="65">
        <v>6.4</v>
      </c>
      <c r="T34" s="65">
        <v>2.5</v>
      </c>
      <c r="U34" s="65">
        <v>4.2</v>
      </c>
      <c r="V34" s="65">
        <v>12.8</v>
      </c>
      <c r="W34" s="65">
        <v>20.100000000000001</v>
      </c>
      <c r="X34" s="65">
        <v>20</v>
      </c>
      <c r="Y34" s="65">
        <v>17.2</v>
      </c>
      <c r="Z34" s="65">
        <v>54.1</v>
      </c>
      <c r="AA34" s="65">
        <v>7.8</v>
      </c>
      <c r="AB34" s="65">
        <v>76.5</v>
      </c>
      <c r="AC34" s="65">
        <v>23.9</v>
      </c>
      <c r="AD34" s="65">
        <v>170.9</v>
      </c>
      <c r="AE34" s="65">
        <v>18.5</v>
      </c>
      <c r="AF34" s="65">
        <v>40.43</v>
      </c>
      <c r="AG34" s="65">
        <v>19</v>
      </c>
      <c r="AH34" s="65">
        <v>5.4</v>
      </c>
      <c r="AI34" s="65">
        <v>20.399999999999999</v>
      </c>
      <c r="AJ34" s="65">
        <v>20.399999999999999</v>
      </c>
      <c r="AK34" s="65">
        <v>20.100000000000001</v>
      </c>
      <c r="AL34" s="65">
        <v>7.6</v>
      </c>
      <c r="AM34" s="65">
        <v>80.7</v>
      </c>
      <c r="AN34" s="65">
        <v>10.3</v>
      </c>
      <c r="AO34" s="65">
        <v>8.6999999999999993</v>
      </c>
      <c r="AP34" s="65">
        <v>2.4</v>
      </c>
      <c r="AQ34" s="65">
        <v>17.3</v>
      </c>
      <c r="AR34" s="65"/>
      <c r="AS34" s="65"/>
      <c r="AT34" s="65">
        <v>253.3</v>
      </c>
      <c r="AU34" s="65"/>
      <c r="AV34" s="65">
        <v>220.3</v>
      </c>
      <c r="AW34" s="65">
        <v>0.3</v>
      </c>
      <c r="AX34" s="65">
        <v>1.7</v>
      </c>
      <c r="AY34" s="65">
        <v>16.899999999999999</v>
      </c>
      <c r="AZ34" s="65"/>
      <c r="BA34" s="65">
        <v>14.08</v>
      </c>
      <c r="BB34" s="65">
        <v>5.3</v>
      </c>
      <c r="BC34" s="65">
        <v>9.9</v>
      </c>
      <c r="BD34" s="65">
        <v>77.3</v>
      </c>
      <c r="BE34" s="65">
        <v>80</v>
      </c>
      <c r="BF34" s="65">
        <v>0.6</v>
      </c>
      <c r="BG34" s="65">
        <v>113.1</v>
      </c>
      <c r="BH34" s="65">
        <v>145.5</v>
      </c>
      <c r="BI34" s="65">
        <v>18.605</v>
      </c>
      <c r="BJ34" s="65">
        <v>19</v>
      </c>
      <c r="BK34" s="65">
        <v>62.5</v>
      </c>
      <c r="BL34" s="65">
        <v>4.2</v>
      </c>
      <c r="BM34" s="65">
        <v>1.2</v>
      </c>
      <c r="BN34" s="65">
        <v>2.2000000000000002</v>
      </c>
      <c r="BO34" s="65">
        <v>1.2</v>
      </c>
      <c r="BP34" s="65">
        <v>16.8</v>
      </c>
      <c r="BQ34" s="65">
        <v>2</v>
      </c>
      <c r="BR34" s="65">
        <v>17.7</v>
      </c>
      <c r="BS34" s="65">
        <v>6.3</v>
      </c>
      <c r="BT34" s="65">
        <v>9.1</v>
      </c>
      <c r="BU34" s="65">
        <v>14.1</v>
      </c>
      <c r="BV34" s="66">
        <v>1915.2668799999999</v>
      </c>
    </row>
    <row r="35" spans="1:74" x14ac:dyDescent="0.3">
      <c r="A35" s="1"/>
      <c r="B35" s="54" t="s">
        <v>779</v>
      </c>
      <c r="C35" s="65"/>
      <c r="D35" s="65">
        <v>19</v>
      </c>
      <c r="E35" s="65"/>
      <c r="F35" s="65">
        <v>6</v>
      </c>
      <c r="G35" s="65">
        <v>16.2</v>
      </c>
      <c r="H35" s="65">
        <v>2.1</v>
      </c>
      <c r="I35" s="65"/>
      <c r="J35" s="65">
        <v>9.6999999999999993</v>
      </c>
      <c r="K35" s="65"/>
      <c r="L35" s="65">
        <v>9.1999999999999993</v>
      </c>
      <c r="M35" s="65">
        <v>0.34794000000000003</v>
      </c>
      <c r="N35" s="65">
        <v>0.6</v>
      </c>
      <c r="O35" s="65">
        <v>11.1</v>
      </c>
      <c r="P35" s="65"/>
      <c r="Q35" s="65">
        <v>19.5</v>
      </c>
      <c r="R35" s="65">
        <v>20.3</v>
      </c>
      <c r="S35" s="65">
        <v>6.2</v>
      </c>
      <c r="T35" s="65">
        <v>2.4</v>
      </c>
      <c r="U35" s="65">
        <v>4.0999999999999996</v>
      </c>
      <c r="V35" s="65">
        <v>12.3</v>
      </c>
      <c r="W35" s="65">
        <v>20.2</v>
      </c>
      <c r="X35" s="65">
        <v>20</v>
      </c>
      <c r="Y35" s="65">
        <v>17.2</v>
      </c>
      <c r="Z35" s="65">
        <v>56.5</v>
      </c>
      <c r="AA35" s="65">
        <v>6.2</v>
      </c>
      <c r="AB35" s="65">
        <v>73.900000000000006</v>
      </c>
      <c r="AC35" s="65">
        <v>25.3</v>
      </c>
      <c r="AD35" s="65">
        <v>182.5</v>
      </c>
      <c r="AE35" s="65">
        <v>11.6</v>
      </c>
      <c r="AF35" s="65">
        <v>26.4</v>
      </c>
      <c r="AG35" s="65">
        <v>19.3</v>
      </c>
      <c r="AH35" s="65">
        <v>5.3</v>
      </c>
      <c r="AI35" s="65">
        <v>20.399999999999999</v>
      </c>
      <c r="AJ35" s="65">
        <v>20.399999999999999</v>
      </c>
      <c r="AK35" s="65"/>
      <c r="AL35" s="65">
        <v>7.9</v>
      </c>
      <c r="AM35" s="65">
        <v>80.7</v>
      </c>
      <c r="AN35" s="65">
        <v>12.2</v>
      </c>
      <c r="AO35" s="65">
        <v>10.9</v>
      </c>
      <c r="AP35" s="65">
        <v>2.4</v>
      </c>
      <c r="AQ35" s="65">
        <v>17.3</v>
      </c>
      <c r="AR35" s="65"/>
      <c r="AS35" s="65"/>
      <c r="AT35" s="65">
        <v>253.2</v>
      </c>
      <c r="AU35" s="65"/>
      <c r="AV35" s="65">
        <v>218.9</v>
      </c>
      <c r="AW35" s="65">
        <v>0.3</v>
      </c>
      <c r="AX35" s="65">
        <v>1.7</v>
      </c>
      <c r="AY35" s="65">
        <v>15.8</v>
      </c>
      <c r="AZ35" s="65"/>
      <c r="BA35" s="65">
        <v>13.122</v>
      </c>
      <c r="BB35" s="65">
        <v>5.3</v>
      </c>
      <c r="BC35" s="65">
        <v>9.9</v>
      </c>
      <c r="BD35" s="65">
        <v>80.2</v>
      </c>
      <c r="BE35" s="65">
        <v>88</v>
      </c>
      <c r="BF35" s="65">
        <v>0.6</v>
      </c>
      <c r="BG35" s="65">
        <v>81.8</v>
      </c>
      <c r="BH35" s="65">
        <v>109.2</v>
      </c>
      <c r="BI35" s="65">
        <v>17.302</v>
      </c>
      <c r="BJ35" s="65">
        <v>19.5</v>
      </c>
      <c r="BK35" s="65">
        <v>65.2</v>
      </c>
      <c r="BL35" s="65">
        <v>4.2</v>
      </c>
      <c r="BM35" s="65">
        <v>1.2</v>
      </c>
      <c r="BN35" s="65">
        <v>2.2000000000000002</v>
      </c>
      <c r="BO35" s="65">
        <v>1.2</v>
      </c>
      <c r="BP35" s="65">
        <v>15.9</v>
      </c>
      <c r="BQ35" s="65">
        <v>2</v>
      </c>
      <c r="BR35" s="65">
        <v>17.5</v>
      </c>
      <c r="BS35" s="65">
        <v>6.6</v>
      </c>
      <c r="BT35" s="65">
        <v>12.5</v>
      </c>
      <c r="BU35" s="65">
        <v>13.6</v>
      </c>
      <c r="BV35" s="66">
        <v>1832.57194</v>
      </c>
    </row>
    <row r="36" spans="1:74" x14ac:dyDescent="0.3">
      <c r="A36" s="1"/>
      <c r="B36" s="54" t="s">
        <v>780</v>
      </c>
      <c r="C36" s="65"/>
      <c r="D36" s="65">
        <v>18.399999999999999</v>
      </c>
      <c r="E36" s="65"/>
      <c r="F36" s="65">
        <v>5.7</v>
      </c>
      <c r="G36" s="65">
        <v>16.2</v>
      </c>
      <c r="H36" s="65">
        <v>2.1</v>
      </c>
      <c r="I36" s="65"/>
      <c r="J36" s="65">
        <v>9.9</v>
      </c>
      <c r="K36" s="65"/>
      <c r="L36" s="65">
        <v>9.1999999999999993</v>
      </c>
      <c r="M36" s="65">
        <v>0.33521000000000001</v>
      </c>
      <c r="N36" s="65">
        <v>0.3</v>
      </c>
      <c r="O36" s="65">
        <v>11.1</v>
      </c>
      <c r="P36" s="65"/>
      <c r="Q36" s="65">
        <v>19.2</v>
      </c>
      <c r="R36" s="65">
        <v>20.2</v>
      </c>
      <c r="S36" s="65">
        <v>6.1</v>
      </c>
      <c r="T36" s="65">
        <v>2.5</v>
      </c>
      <c r="U36" s="65">
        <v>4</v>
      </c>
      <c r="V36" s="65">
        <v>12.4</v>
      </c>
      <c r="W36" s="65">
        <v>19.899999999999999</v>
      </c>
      <c r="X36" s="65">
        <v>20</v>
      </c>
      <c r="Y36" s="65">
        <v>17.2</v>
      </c>
      <c r="Z36" s="65">
        <v>62.8</v>
      </c>
      <c r="AA36" s="65">
        <v>4.8</v>
      </c>
      <c r="AB36" s="65">
        <v>89.1</v>
      </c>
      <c r="AC36" s="65">
        <v>20.100000000000001</v>
      </c>
      <c r="AD36" s="65">
        <v>167.1</v>
      </c>
      <c r="AE36" s="65">
        <v>7.3</v>
      </c>
      <c r="AF36" s="65">
        <v>17.059999999999999</v>
      </c>
      <c r="AG36" s="65">
        <v>19.899999999999999</v>
      </c>
      <c r="AH36" s="65">
        <v>5.2</v>
      </c>
      <c r="AI36" s="65">
        <v>20.399999999999999</v>
      </c>
      <c r="AJ36" s="65">
        <v>20.399999999999999</v>
      </c>
      <c r="AK36" s="65">
        <v>10.1</v>
      </c>
      <c r="AL36" s="65">
        <v>8.1</v>
      </c>
      <c r="AM36" s="65">
        <v>80.7</v>
      </c>
      <c r="AN36" s="65">
        <v>10.5</v>
      </c>
      <c r="AO36" s="65">
        <v>9.6</v>
      </c>
      <c r="AP36" s="65">
        <v>2.4</v>
      </c>
      <c r="AQ36" s="65">
        <v>17.3</v>
      </c>
      <c r="AR36" s="65"/>
      <c r="AS36" s="65"/>
      <c r="AT36" s="65">
        <v>253.6</v>
      </c>
      <c r="AU36" s="65"/>
      <c r="AV36" s="65">
        <v>217.6</v>
      </c>
      <c r="AW36" s="65">
        <v>0.1</v>
      </c>
      <c r="AX36" s="65">
        <v>1.7</v>
      </c>
      <c r="AY36" s="65">
        <v>14.3</v>
      </c>
      <c r="AZ36" s="65"/>
      <c r="BA36" s="65">
        <v>12.577999999999999</v>
      </c>
      <c r="BB36" s="65">
        <v>5.5</v>
      </c>
      <c r="BC36" s="65">
        <v>10.1</v>
      </c>
      <c r="BD36" s="65">
        <v>94.5</v>
      </c>
      <c r="BE36" s="65">
        <v>97</v>
      </c>
      <c r="BF36" s="65">
        <v>0.6</v>
      </c>
      <c r="BG36" s="65">
        <v>113.6</v>
      </c>
      <c r="BH36" s="65">
        <v>140.6</v>
      </c>
      <c r="BI36" s="65">
        <v>17.722000000000001</v>
      </c>
      <c r="BJ36" s="65">
        <v>18.3</v>
      </c>
      <c r="BK36" s="65">
        <v>61.7</v>
      </c>
      <c r="BL36" s="65">
        <v>4.2</v>
      </c>
      <c r="BM36" s="65">
        <v>1.2</v>
      </c>
      <c r="BN36" s="65">
        <v>2.2000000000000002</v>
      </c>
      <c r="BO36" s="65">
        <v>1.2</v>
      </c>
      <c r="BP36" s="65">
        <v>14.1</v>
      </c>
      <c r="BQ36" s="65">
        <v>2</v>
      </c>
      <c r="BR36" s="65">
        <v>17.5</v>
      </c>
      <c r="BS36" s="65">
        <v>6.6</v>
      </c>
      <c r="BT36" s="65">
        <v>8.4</v>
      </c>
      <c r="BU36" s="65">
        <v>13.4</v>
      </c>
      <c r="BV36" s="66">
        <v>1897.8952099999999</v>
      </c>
    </row>
    <row r="37" spans="1:74" x14ac:dyDescent="0.3">
      <c r="A37" s="1"/>
      <c r="B37" s="54" t="s">
        <v>781</v>
      </c>
      <c r="C37" s="65"/>
      <c r="D37" s="65">
        <v>19</v>
      </c>
      <c r="E37" s="65"/>
      <c r="F37" s="65">
        <v>5.9</v>
      </c>
      <c r="G37" s="65">
        <v>16.2</v>
      </c>
      <c r="H37" s="65">
        <v>2.1</v>
      </c>
      <c r="I37" s="65"/>
      <c r="J37" s="65">
        <v>9.6</v>
      </c>
      <c r="K37" s="65"/>
      <c r="L37" s="65">
        <v>9.3000000000000007</v>
      </c>
      <c r="M37" s="65">
        <v>0.30351</v>
      </c>
      <c r="N37" s="65">
        <v>0.2</v>
      </c>
      <c r="O37" s="65">
        <v>11.1</v>
      </c>
      <c r="P37" s="65"/>
      <c r="Q37" s="65">
        <v>19.399999999999999</v>
      </c>
      <c r="R37" s="65">
        <v>20.399999999999999</v>
      </c>
      <c r="S37" s="65">
        <v>5.8</v>
      </c>
      <c r="T37" s="65">
        <v>2.4</v>
      </c>
      <c r="U37" s="65">
        <v>4</v>
      </c>
      <c r="V37" s="65">
        <v>12.8</v>
      </c>
      <c r="W37" s="65">
        <v>20.2</v>
      </c>
      <c r="X37" s="65">
        <v>20</v>
      </c>
      <c r="Y37" s="65">
        <v>17.2</v>
      </c>
      <c r="Z37" s="65">
        <v>54.6</v>
      </c>
      <c r="AA37" s="65">
        <v>3.8</v>
      </c>
      <c r="AB37" s="65">
        <v>96.4</v>
      </c>
      <c r="AC37" s="65">
        <v>19.100000000000001</v>
      </c>
      <c r="AD37" s="65">
        <v>168.9</v>
      </c>
      <c r="AE37" s="65">
        <v>11</v>
      </c>
      <c r="AF37" s="65">
        <v>11.24</v>
      </c>
      <c r="AG37" s="65">
        <v>20</v>
      </c>
      <c r="AH37" s="65">
        <v>5.4</v>
      </c>
      <c r="AI37" s="65"/>
      <c r="AJ37" s="65"/>
      <c r="AK37" s="65"/>
      <c r="AL37" s="65">
        <v>8.1</v>
      </c>
      <c r="AM37" s="65">
        <v>80.400000000000006</v>
      </c>
      <c r="AN37" s="65">
        <v>11.3</v>
      </c>
      <c r="AO37" s="65">
        <v>10</v>
      </c>
      <c r="AP37" s="65">
        <v>2.4</v>
      </c>
      <c r="AQ37" s="65">
        <v>17.3</v>
      </c>
      <c r="AR37" s="65"/>
      <c r="AS37" s="65"/>
      <c r="AT37" s="65">
        <v>253.2</v>
      </c>
      <c r="AU37" s="65"/>
      <c r="AV37" s="65">
        <v>214.7</v>
      </c>
      <c r="AW37" s="65">
        <v>0.1</v>
      </c>
      <c r="AX37" s="65">
        <v>2.2999999999999998</v>
      </c>
      <c r="AY37" s="65">
        <v>12.8</v>
      </c>
      <c r="AZ37" s="65"/>
      <c r="BA37" s="65">
        <v>11.314</v>
      </c>
      <c r="BB37" s="65">
        <v>5.6</v>
      </c>
      <c r="BC37" s="65">
        <v>9.9</v>
      </c>
      <c r="BD37" s="65">
        <v>109.8</v>
      </c>
      <c r="BE37" s="65">
        <v>105.4</v>
      </c>
      <c r="BF37" s="65">
        <v>0.6</v>
      </c>
      <c r="BG37" s="65">
        <v>109.8</v>
      </c>
      <c r="BH37" s="65">
        <v>145.1</v>
      </c>
      <c r="BI37" s="65">
        <v>13.683</v>
      </c>
      <c r="BJ37" s="65">
        <v>21.1</v>
      </c>
      <c r="BK37" s="65">
        <v>74.8</v>
      </c>
      <c r="BL37" s="65">
        <v>4.2</v>
      </c>
      <c r="BM37" s="65">
        <v>1.2</v>
      </c>
      <c r="BN37" s="65">
        <v>2.2000000000000002</v>
      </c>
      <c r="BO37" s="65">
        <v>1.2</v>
      </c>
      <c r="BP37" s="65">
        <v>13</v>
      </c>
      <c r="BQ37" s="65">
        <v>2</v>
      </c>
      <c r="BR37" s="65">
        <v>17.7</v>
      </c>
      <c r="BS37" s="65">
        <v>6.8</v>
      </c>
      <c r="BT37" s="65">
        <v>12.4</v>
      </c>
      <c r="BU37" s="65">
        <v>13.6</v>
      </c>
      <c r="BV37" s="66">
        <v>1880.34051</v>
      </c>
    </row>
    <row r="38" spans="1:74" x14ac:dyDescent="0.3">
      <c r="A38" s="1"/>
      <c r="B38" s="54" t="s">
        <v>782</v>
      </c>
      <c r="C38" s="65"/>
      <c r="D38" s="65">
        <v>19</v>
      </c>
      <c r="E38" s="65"/>
      <c r="F38" s="65">
        <v>5.6</v>
      </c>
      <c r="G38" s="65">
        <v>16.2</v>
      </c>
      <c r="H38" s="65">
        <v>2.2000000000000002</v>
      </c>
      <c r="I38" s="65"/>
      <c r="J38" s="65">
        <v>9.6</v>
      </c>
      <c r="K38" s="65"/>
      <c r="L38" s="65">
        <v>9.1</v>
      </c>
      <c r="M38" s="65">
        <v>0.26295000000000002</v>
      </c>
      <c r="N38" s="65">
        <v>0.1</v>
      </c>
      <c r="O38" s="65">
        <v>10.7</v>
      </c>
      <c r="P38" s="65"/>
      <c r="Q38" s="65">
        <v>18.899999999999999</v>
      </c>
      <c r="R38" s="65">
        <v>20.2</v>
      </c>
      <c r="S38" s="65">
        <v>6.1</v>
      </c>
      <c r="T38" s="65">
        <v>2.4</v>
      </c>
      <c r="U38" s="65">
        <v>4.4000000000000004</v>
      </c>
      <c r="V38" s="65">
        <v>13.2</v>
      </c>
      <c r="W38" s="65">
        <v>19.7</v>
      </c>
      <c r="X38" s="65">
        <v>20</v>
      </c>
      <c r="Y38" s="65">
        <v>17.2</v>
      </c>
      <c r="Z38" s="65">
        <v>41.2</v>
      </c>
      <c r="AA38" s="65">
        <v>4.7</v>
      </c>
      <c r="AB38" s="65">
        <v>91.4</v>
      </c>
      <c r="AC38" s="65">
        <v>16.899999999999999</v>
      </c>
      <c r="AD38" s="65">
        <v>148.69999999999999</v>
      </c>
      <c r="AE38" s="65">
        <v>8.4</v>
      </c>
      <c r="AF38" s="65">
        <v>15.21</v>
      </c>
      <c r="AG38" s="65">
        <v>20.2</v>
      </c>
      <c r="AH38" s="65">
        <v>5.2</v>
      </c>
      <c r="AI38" s="65"/>
      <c r="AJ38" s="65"/>
      <c r="AK38" s="65"/>
      <c r="AL38" s="65">
        <v>8.1</v>
      </c>
      <c r="AM38" s="65">
        <v>75.5</v>
      </c>
      <c r="AN38" s="65">
        <v>16.2</v>
      </c>
      <c r="AO38" s="65">
        <v>11.2</v>
      </c>
      <c r="AP38" s="65">
        <v>2.4</v>
      </c>
      <c r="AQ38" s="65">
        <v>17.3</v>
      </c>
      <c r="AR38" s="65"/>
      <c r="AS38" s="65"/>
      <c r="AT38" s="65">
        <v>156.69999999999999</v>
      </c>
      <c r="AU38" s="65"/>
      <c r="AV38" s="65">
        <v>72.3</v>
      </c>
      <c r="AW38" s="65">
        <v>0.1</v>
      </c>
      <c r="AX38" s="65">
        <v>2.2999999999999998</v>
      </c>
      <c r="AY38" s="65">
        <v>10.6</v>
      </c>
      <c r="AZ38" s="65"/>
      <c r="BA38" s="65">
        <v>12.166</v>
      </c>
      <c r="BB38" s="65">
        <v>5.3</v>
      </c>
      <c r="BC38" s="65">
        <v>9.9</v>
      </c>
      <c r="BD38" s="65">
        <v>119.6</v>
      </c>
      <c r="BE38" s="65">
        <v>108.9</v>
      </c>
      <c r="BF38" s="65">
        <v>0.6</v>
      </c>
      <c r="BG38" s="65">
        <v>54.7</v>
      </c>
      <c r="BH38" s="65">
        <v>70.7</v>
      </c>
      <c r="BI38" s="65">
        <v>16.013000000000002</v>
      </c>
      <c r="BJ38" s="65">
        <v>21</v>
      </c>
      <c r="BK38" s="65">
        <v>68.5</v>
      </c>
      <c r="BL38" s="65">
        <v>4.2</v>
      </c>
      <c r="BM38" s="65">
        <v>1.2</v>
      </c>
      <c r="BN38" s="65">
        <v>2.2000000000000002</v>
      </c>
      <c r="BO38" s="65">
        <v>1.2</v>
      </c>
      <c r="BP38" s="65">
        <v>12.1</v>
      </c>
      <c r="BQ38" s="65">
        <v>2</v>
      </c>
      <c r="BR38" s="65">
        <v>17.899999999999999</v>
      </c>
      <c r="BS38" s="65">
        <v>6.8</v>
      </c>
      <c r="BT38" s="65">
        <v>16.8</v>
      </c>
      <c r="BU38" s="65">
        <v>13.3</v>
      </c>
      <c r="BV38" s="66">
        <v>1484.55195</v>
      </c>
    </row>
    <row r="39" spans="1:74" x14ac:dyDescent="0.3">
      <c r="A39" s="1"/>
      <c r="B39" s="56" t="s">
        <v>783</v>
      </c>
      <c r="C39" s="67"/>
      <c r="D39" s="67">
        <v>19</v>
      </c>
      <c r="E39" s="67"/>
      <c r="F39" s="67">
        <v>5.5</v>
      </c>
      <c r="G39" s="67">
        <v>16.100000000000001</v>
      </c>
      <c r="H39" s="67">
        <v>2.2000000000000002</v>
      </c>
      <c r="I39" s="67"/>
      <c r="J39" s="67">
        <v>9.8000000000000007</v>
      </c>
      <c r="K39" s="67"/>
      <c r="L39" s="67">
        <v>9.5</v>
      </c>
      <c r="M39" s="67">
        <v>0.21990000000000001</v>
      </c>
      <c r="N39" s="67"/>
      <c r="O39" s="67">
        <v>10.7</v>
      </c>
      <c r="P39" s="67"/>
      <c r="Q39" s="67">
        <v>18.7</v>
      </c>
      <c r="R39" s="67">
        <v>20.2</v>
      </c>
      <c r="S39" s="67">
        <v>6.3</v>
      </c>
      <c r="T39" s="67">
        <v>2.5</v>
      </c>
      <c r="U39" s="67">
        <v>4.2</v>
      </c>
      <c r="V39" s="67">
        <v>12.2</v>
      </c>
      <c r="W39" s="67">
        <v>20.100000000000001</v>
      </c>
      <c r="X39" s="67">
        <v>20</v>
      </c>
      <c r="Y39" s="67">
        <v>17.2</v>
      </c>
      <c r="Z39" s="67">
        <v>32.200000000000003</v>
      </c>
      <c r="AA39" s="67">
        <v>6.5</v>
      </c>
      <c r="AB39" s="67">
        <v>85.8</v>
      </c>
      <c r="AC39" s="67">
        <v>21.6</v>
      </c>
      <c r="AD39" s="67">
        <v>158.4</v>
      </c>
      <c r="AE39" s="67">
        <v>7.9</v>
      </c>
      <c r="AF39" s="67">
        <v>11.49</v>
      </c>
      <c r="AG39" s="67">
        <v>20.9</v>
      </c>
      <c r="AH39" s="67">
        <v>5.2</v>
      </c>
      <c r="AI39" s="67"/>
      <c r="AJ39" s="67">
        <v>10.199999999999999</v>
      </c>
      <c r="AK39" s="67"/>
      <c r="AL39" s="67">
        <v>8.1</v>
      </c>
      <c r="AM39" s="67">
        <v>77.099999999999994</v>
      </c>
      <c r="AN39" s="67">
        <v>13.2</v>
      </c>
      <c r="AO39" s="67">
        <v>12.3</v>
      </c>
      <c r="AP39" s="67">
        <v>2.4</v>
      </c>
      <c r="AQ39" s="67">
        <v>17.3</v>
      </c>
      <c r="AR39" s="67"/>
      <c r="AS39" s="67"/>
      <c r="AT39" s="67">
        <v>207.4</v>
      </c>
      <c r="AU39" s="67"/>
      <c r="AV39" s="67">
        <v>209.3</v>
      </c>
      <c r="AW39" s="67">
        <v>0.1</v>
      </c>
      <c r="AX39" s="67">
        <v>2.2999999999999998</v>
      </c>
      <c r="AY39" s="67">
        <v>8.1</v>
      </c>
      <c r="AZ39" s="67"/>
      <c r="BA39" s="67">
        <v>13.125</v>
      </c>
      <c r="BB39" s="67">
        <v>5.4</v>
      </c>
      <c r="BC39" s="67">
        <v>9.9</v>
      </c>
      <c r="BD39" s="67">
        <v>104</v>
      </c>
      <c r="BE39" s="67">
        <v>111.5</v>
      </c>
      <c r="BF39" s="67">
        <v>0.6</v>
      </c>
      <c r="BG39" s="67">
        <v>41.1</v>
      </c>
      <c r="BH39" s="67">
        <v>57.8</v>
      </c>
      <c r="BI39" s="67">
        <v>16.702999999999999</v>
      </c>
      <c r="BJ39" s="67">
        <v>20.2</v>
      </c>
      <c r="BK39" s="67">
        <v>65.400000000000006</v>
      </c>
      <c r="BL39" s="67">
        <v>4.2</v>
      </c>
      <c r="BM39" s="67">
        <v>1.2</v>
      </c>
      <c r="BN39" s="67">
        <v>2.2000000000000002</v>
      </c>
      <c r="BO39" s="67">
        <v>1.2</v>
      </c>
      <c r="BP39" s="67">
        <v>6.8</v>
      </c>
      <c r="BQ39" s="67">
        <v>2</v>
      </c>
      <c r="BR39" s="67">
        <v>17.399999999999999</v>
      </c>
      <c r="BS39" s="67">
        <v>6.8</v>
      </c>
      <c r="BT39" s="67">
        <v>6.6</v>
      </c>
      <c r="BU39" s="67">
        <v>13.3</v>
      </c>
      <c r="BV39" s="68">
        <v>1619.6378999999999</v>
      </c>
    </row>
    <row r="40" spans="1:74" x14ac:dyDescent="0.3">
      <c r="A40" s="1"/>
      <c r="B40" s="50" t="s">
        <v>784</v>
      </c>
      <c r="C40" s="63"/>
      <c r="D40" s="63">
        <v>19</v>
      </c>
      <c r="E40" s="63"/>
      <c r="F40" s="63">
        <v>5.5</v>
      </c>
      <c r="G40" s="63">
        <v>16</v>
      </c>
      <c r="H40" s="63">
        <v>2.2000000000000002</v>
      </c>
      <c r="I40" s="63"/>
      <c r="J40" s="63">
        <v>10.3</v>
      </c>
      <c r="K40" s="63"/>
      <c r="L40" s="63">
        <v>9.4</v>
      </c>
      <c r="M40" s="63">
        <v>0.15618000000000001</v>
      </c>
      <c r="N40" s="63">
        <v>0.1</v>
      </c>
      <c r="O40" s="63">
        <v>10.7</v>
      </c>
      <c r="P40" s="63"/>
      <c r="Q40" s="63">
        <v>18.7</v>
      </c>
      <c r="R40" s="63">
        <v>20.2</v>
      </c>
      <c r="S40" s="63">
        <v>6.1</v>
      </c>
      <c r="T40" s="63">
        <v>2.5</v>
      </c>
      <c r="U40" s="63">
        <v>4.2</v>
      </c>
      <c r="V40" s="63">
        <v>12</v>
      </c>
      <c r="W40" s="63">
        <v>20.100000000000001</v>
      </c>
      <c r="X40" s="63">
        <v>20</v>
      </c>
      <c r="Y40" s="63">
        <v>17.100000000000001</v>
      </c>
      <c r="Z40" s="63">
        <v>29.6</v>
      </c>
      <c r="AA40" s="63">
        <v>7.6</v>
      </c>
      <c r="AB40" s="63">
        <v>79.3</v>
      </c>
      <c r="AC40" s="63">
        <v>19.3</v>
      </c>
      <c r="AD40" s="63">
        <v>153.6</v>
      </c>
      <c r="AE40" s="63">
        <v>8.9</v>
      </c>
      <c r="AF40" s="63">
        <v>10.130000000000001</v>
      </c>
      <c r="AG40" s="63">
        <v>20.9</v>
      </c>
      <c r="AH40" s="63">
        <v>5.2</v>
      </c>
      <c r="AI40" s="63"/>
      <c r="AJ40" s="63">
        <v>10.199999999999999</v>
      </c>
      <c r="AK40" s="63">
        <v>10</v>
      </c>
      <c r="AL40" s="63">
        <v>8.1</v>
      </c>
      <c r="AM40" s="63">
        <v>73.5</v>
      </c>
      <c r="AN40" s="63">
        <v>11.5</v>
      </c>
      <c r="AO40" s="63">
        <v>12.2</v>
      </c>
      <c r="AP40" s="63">
        <v>2.4</v>
      </c>
      <c r="AQ40" s="63">
        <v>17.3</v>
      </c>
      <c r="AR40" s="63"/>
      <c r="AS40" s="63"/>
      <c r="AT40" s="63">
        <v>216.5</v>
      </c>
      <c r="AU40" s="63"/>
      <c r="AV40" s="63">
        <v>177</v>
      </c>
      <c r="AW40" s="63">
        <v>0.1</v>
      </c>
      <c r="AX40" s="63">
        <v>2.2999999999999998</v>
      </c>
      <c r="AY40" s="63">
        <v>6.1</v>
      </c>
      <c r="AZ40" s="63"/>
      <c r="BA40" s="63">
        <v>10.906000000000001</v>
      </c>
      <c r="BB40" s="63">
        <v>5.4</v>
      </c>
      <c r="BC40" s="63">
        <v>9.9</v>
      </c>
      <c r="BD40" s="63">
        <v>107.3</v>
      </c>
      <c r="BE40" s="63">
        <v>105.2</v>
      </c>
      <c r="BF40" s="63">
        <v>0.6</v>
      </c>
      <c r="BG40" s="63">
        <v>71.2</v>
      </c>
      <c r="BH40" s="63">
        <v>74.400000000000006</v>
      </c>
      <c r="BI40" s="63">
        <v>13.755000000000001</v>
      </c>
      <c r="BJ40" s="63">
        <v>18.3</v>
      </c>
      <c r="BK40" s="63">
        <v>64.599999999999994</v>
      </c>
      <c r="BL40" s="63">
        <v>4.4000000000000004</v>
      </c>
      <c r="BM40" s="63">
        <v>1.2</v>
      </c>
      <c r="BN40" s="63">
        <v>2.2000000000000002</v>
      </c>
      <c r="BO40" s="63">
        <v>1.2</v>
      </c>
      <c r="BP40" s="63">
        <v>6.7</v>
      </c>
      <c r="BQ40" s="63">
        <v>2</v>
      </c>
      <c r="BR40" s="63">
        <v>17.399999999999999</v>
      </c>
      <c r="BS40" s="63">
        <v>7</v>
      </c>
      <c r="BT40" s="63">
        <v>4.0999999999999996</v>
      </c>
      <c r="BU40" s="63">
        <v>13</v>
      </c>
      <c r="BV40" s="64">
        <v>1616.7471800000001</v>
      </c>
    </row>
    <row r="41" spans="1:74" x14ac:dyDescent="0.3">
      <c r="A41" s="1"/>
      <c r="B41" s="54" t="s">
        <v>785</v>
      </c>
      <c r="C41" s="65"/>
      <c r="D41" s="65">
        <v>19</v>
      </c>
      <c r="E41" s="65"/>
      <c r="F41" s="65">
        <v>5.5</v>
      </c>
      <c r="G41" s="65">
        <v>16.100000000000001</v>
      </c>
      <c r="H41" s="65">
        <v>2.2999999999999998</v>
      </c>
      <c r="I41" s="65"/>
      <c r="J41" s="65">
        <v>9.5</v>
      </c>
      <c r="K41" s="65"/>
      <c r="L41" s="65">
        <v>9.1</v>
      </c>
      <c r="M41" s="65">
        <v>7.0970000000000005E-2</v>
      </c>
      <c r="N41" s="65"/>
      <c r="O41" s="65">
        <v>10.7</v>
      </c>
      <c r="P41" s="65"/>
      <c r="Q41" s="65">
        <v>19.2</v>
      </c>
      <c r="R41" s="65">
        <v>20.3</v>
      </c>
      <c r="S41" s="65">
        <v>6.1</v>
      </c>
      <c r="T41" s="65">
        <v>2.4</v>
      </c>
      <c r="U41" s="65">
        <v>4.2</v>
      </c>
      <c r="V41" s="65">
        <v>12.1</v>
      </c>
      <c r="W41" s="65">
        <v>20.3</v>
      </c>
      <c r="X41" s="65">
        <v>20</v>
      </c>
      <c r="Y41" s="65">
        <v>17.2</v>
      </c>
      <c r="Z41" s="65">
        <v>26.4</v>
      </c>
      <c r="AA41" s="65">
        <v>8.5</v>
      </c>
      <c r="AB41" s="65">
        <v>83.3</v>
      </c>
      <c r="AC41" s="65">
        <v>14.9</v>
      </c>
      <c r="AD41" s="65">
        <v>139.69999999999999</v>
      </c>
      <c r="AE41" s="65">
        <v>7.3</v>
      </c>
      <c r="AF41" s="65">
        <v>11.2</v>
      </c>
      <c r="AG41" s="65">
        <v>20.9</v>
      </c>
      <c r="AH41" s="65">
        <v>5.2</v>
      </c>
      <c r="AI41" s="65"/>
      <c r="AJ41" s="65">
        <v>20.399999999999999</v>
      </c>
      <c r="AK41" s="65">
        <v>12</v>
      </c>
      <c r="AL41" s="65">
        <v>8.1</v>
      </c>
      <c r="AM41" s="65">
        <v>47.2</v>
      </c>
      <c r="AN41" s="65">
        <v>2</v>
      </c>
      <c r="AO41" s="65">
        <v>3</v>
      </c>
      <c r="AP41" s="65">
        <v>2.4</v>
      </c>
      <c r="AQ41" s="65">
        <v>17.3</v>
      </c>
      <c r="AR41" s="65"/>
      <c r="AS41" s="65"/>
      <c r="AT41" s="65">
        <v>189.7</v>
      </c>
      <c r="AU41" s="65"/>
      <c r="AV41" s="65">
        <v>147.6</v>
      </c>
      <c r="AW41" s="65">
        <v>0.1</v>
      </c>
      <c r="AX41" s="65">
        <v>2.2999999999999998</v>
      </c>
      <c r="AY41" s="65">
        <v>3.6</v>
      </c>
      <c r="AZ41" s="65"/>
      <c r="BA41" s="65">
        <v>6.0510000000000002</v>
      </c>
      <c r="BB41" s="65">
        <v>5.4</v>
      </c>
      <c r="BC41" s="65">
        <v>9.9</v>
      </c>
      <c r="BD41" s="65">
        <v>127.2</v>
      </c>
      <c r="BE41" s="65">
        <v>112.2</v>
      </c>
      <c r="BF41" s="65">
        <v>0.6</v>
      </c>
      <c r="BG41" s="65">
        <v>89.6</v>
      </c>
      <c r="BH41" s="65">
        <v>102.5</v>
      </c>
      <c r="BI41" s="65">
        <v>8.2669999999999995</v>
      </c>
      <c r="BJ41" s="65">
        <v>18.3</v>
      </c>
      <c r="BK41" s="65">
        <v>63.2</v>
      </c>
      <c r="BL41" s="65">
        <v>4.4000000000000004</v>
      </c>
      <c r="BM41" s="65">
        <v>1.2</v>
      </c>
      <c r="BN41" s="65">
        <v>2.2000000000000002</v>
      </c>
      <c r="BO41" s="65">
        <v>1.2</v>
      </c>
      <c r="BP41" s="65">
        <v>3.9</v>
      </c>
      <c r="BQ41" s="65">
        <v>2</v>
      </c>
      <c r="BR41" s="65">
        <v>17.5</v>
      </c>
      <c r="BS41" s="65">
        <v>7</v>
      </c>
      <c r="BT41" s="65">
        <v>4.8</v>
      </c>
      <c r="BU41" s="65">
        <v>12.9</v>
      </c>
      <c r="BV41" s="66">
        <v>1567.4889700000001</v>
      </c>
    </row>
    <row r="42" spans="1:74" x14ac:dyDescent="0.3">
      <c r="A42" s="1"/>
      <c r="B42" s="54" t="s">
        <v>786</v>
      </c>
      <c r="C42" s="65"/>
      <c r="D42" s="65">
        <v>19</v>
      </c>
      <c r="E42" s="65"/>
      <c r="F42" s="65">
        <v>5.5</v>
      </c>
      <c r="G42" s="65">
        <v>17.2</v>
      </c>
      <c r="H42" s="65">
        <v>2.4</v>
      </c>
      <c r="I42" s="65"/>
      <c r="J42" s="65">
        <v>10.8</v>
      </c>
      <c r="K42" s="65"/>
      <c r="L42" s="65">
        <v>9.1</v>
      </c>
      <c r="M42" s="65">
        <v>8.1559999999999994E-2</v>
      </c>
      <c r="N42" s="65">
        <v>0.1</v>
      </c>
      <c r="O42" s="65">
        <v>10.8</v>
      </c>
      <c r="P42" s="65"/>
      <c r="Q42" s="65">
        <v>19.7</v>
      </c>
      <c r="R42" s="65">
        <v>20.399999999999999</v>
      </c>
      <c r="S42" s="65">
        <v>6.1</v>
      </c>
      <c r="T42" s="65">
        <v>2.6</v>
      </c>
      <c r="U42" s="65">
        <v>4.3</v>
      </c>
      <c r="V42" s="65">
        <v>12.7</v>
      </c>
      <c r="W42" s="65">
        <v>20.5</v>
      </c>
      <c r="X42" s="65">
        <v>20</v>
      </c>
      <c r="Y42" s="65">
        <v>17.2</v>
      </c>
      <c r="Z42" s="65">
        <v>28.2</v>
      </c>
      <c r="AA42" s="65">
        <v>9.4</v>
      </c>
      <c r="AB42" s="65">
        <v>86</v>
      </c>
      <c r="AC42" s="65">
        <v>18.899999999999999</v>
      </c>
      <c r="AD42" s="65">
        <v>127.1</v>
      </c>
      <c r="AE42" s="65">
        <v>11.9</v>
      </c>
      <c r="AF42" s="65">
        <v>10.6</v>
      </c>
      <c r="AG42" s="65">
        <v>20.9</v>
      </c>
      <c r="AH42" s="65">
        <v>5.2</v>
      </c>
      <c r="AI42" s="65"/>
      <c r="AJ42" s="65">
        <v>20.399999999999999</v>
      </c>
      <c r="AK42" s="65">
        <v>20</v>
      </c>
      <c r="AL42" s="65">
        <v>8.4</v>
      </c>
      <c r="AM42" s="65">
        <v>22.7</v>
      </c>
      <c r="AN42" s="65">
        <v>0.8</v>
      </c>
      <c r="AO42" s="65">
        <v>1.5</v>
      </c>
      <c r="AP42" s="65">
        <v>2.4</v>
      </c>
      <c r="AQ42" s="65">
        <v>17.3</v>
      </c>
      <c r="AR42" s="65"/>
      <c r="AS42" s="65"/>
      <c r="AT42" s="65">
        <v>104.2</v>
      </c>
      <c r="AU42" s="65"/>
      <c r="AV42" s="65">
        <v>74.5</v>
      </c>
      <c r="AW42" s="65"/>
      <c r="AX42" s="65">
        <v>2.2999999999999998</v>
      </c>
      <c r="AY42" s="65">
        <v>1.6</v>
      </c>
      <c r="AZ42" s="65"/>
      <c r="BA42" s="65">
        <v>2.456</v>
      </c>
      <c r="BB42" s="65">
        <v>5.4</v>
      </c>
      <c r="BC42" s="65">
        <v>9.9</v>
      </c>
      <c r="BD42" s="65">
        <v>124.7</v>
      </c>
      <c r="BE42" s="65">
        <v>104.6</v>
      </c>
      <c r="BF42" s="65">
        <v>0.6</v>
      </c>
      <c r="BG42" s="65">
        <v>39.5</v>
      </c>
      <c r="BH42" s="65">
        <v>38.6</v>
      </c>
      <c r="BI42" s="65">
        <v>3.0169999999999999</v>
      </c>
      <c r="BJ42" s="65">
        <v>14</v>
      </c>
      <c r="BK42" s="65">
        <v>61.8</v>
      </c>
      <c r="BL42" s="65">
        <v>4.4000000000000004</v>
      </c>
      <c r="BM42" s="65">
        <v>1.2</v>
      </c>
      <c r="BN42" s="65">
        <v>2.2000000000000002</v>
      </c>
      <c r="BO42" s="65">
        <v>1.2</v>
      </c>
      <c r="BP42" s="65">
        <v>1.8</v>
      </c>
      <c r="BQ42" s="65">
        <v>2</v>
      </c>
      <c r="BR42" s="65">
        <v>17.7</v>
      </c>
      <c r="BS42" s="65">
        <v>7</v>
      </c>
      <c r="BT42" s="65">
        <v>3</v>
      </c>
      <c r="BU42" s="65">
        <v>12.7</v>
      </c>
      <c r="BV42" s="66">
        <v>1250.55456</v>
      </c>
    </row>
    <row r="43" spans="1:74" x14ac:dyDescent="0.3">
      <c r="A43" s="1"/>
      <c r="B43" s="54" t="s">
        <v>787</v>
      </c>
      <c r="C43" s="65"/>
      <c r="D43" s="65">
        <v>19</v>
      </c>
      <c r="E43" s="65"/>
      <c r="F43" s="65">
        <v>5.5</v>
      </c>
      <c r="G43" s="65">
        <v>20.2</v>
      </c>
      <c r="H43" s="65">
        <v>2.4</v>
      </c>
      <c r="I43" s="65"/>
      <c r="J43" s="65">
        <v>10.8</v>
      </c>
      <c r="K43" s="65"/>
      <c r="L43" s="65">
        <v>9.3000000000000007</v>
      </c>
      <c r="M43" s="65">
        <v>2.725E-2</v>
      </c>
      <c r="N43" s="65"/>
      <c r="O43" s="65">
        <v>10.9</v>
      </c>
      <c r="P43" s="65"/>
      <c r="Q43" s="65">
        <v>19.8</v>
      </c>
      <c r="R43" s="65">
        <v>20.3</v>
      </c>
      <c r="S43" s="65">
        <v>6.3</v>
      </c>
      <c r="T43" s="65">
        <v>2.6</v>
      </c>
      <c r="U43" s="65">
        <v>4.3</v>
      </c>
      <c r="V43" s="65">
        <v>12.6</v>
      </c>
      <c r="W43" s="65">
        <v>20.2</v>
      </c>
      <c r="X43" s="65">
        <v>20</v>
      </c>
      <c r="Y43" s="65">
        <v>17.2</v>
      </c>
      <c r="Z43" s="65">
        <v>43.4</v>
      </c>
      <c r="AA43" s="65">
        <v>10.8</v>
      </c>
      <c r="AB43" s="65">
        <v>90.5</v>
      </c>
      <c r="AC43" s="65">
        <v>15.1</v>
      </c>
      <c r="AD43" s="65">
        <v>146.80000000000001</v>
      </c>
      <c r="AE43" s="65">
        <v>2.6</v>
      </c>
      <c r="AF43" s="65">
        <v>18.09</v>
      </c>
      <c r="AG43" s="65">
        <v>20.9</v>
      </c>
      <c r="AH43" s="65">
        <v>5.2</v>
      </c>
      <c r="AI43" s="65">
        <v>20.399999999999999</v>
      </c>
      <c r="AJ43" s="65">
        <v>20.399999999999999</v>
      </c>
      <c r="AK43" s="65">
        <v>20</v>
      </c>
      <c r="AL43" s="65">
        <v>8.4</v>
      </c>
      <c r="AM43" s="65">
        <v>4.5999999999999996</v>
      </c>
      <c r="AN43" s="65">
        <v>1.2</v>
      </c>
      <c r="AO43" s="65">
        <v>1.6</v>
      </c>
      <c r="AP43" s="65">
        <v>2.4</v>
      </c>
      <c r="AQ43" s="65">
        <v>17.3</v>
      </c>
      <c r="AR43" s="65"/>
      <c r="AS43" s="65"/>
      <c r="AT43" s="65">
        <v>22.6</v>
      </c>
      <c r="AU43" s="65"/>
      <c r="AV43" s="65">
        <v>16.100000000000001</v>
      </c>
      <c r="AW43" s="65"/>
      <c r="AX43" s="65">
        <v>2.2999999999999998</v>
      </c>
      <c r="AY43" s="65">
        <v>0.5</v>
      </c>
      <c r="AZ43" s="65"/>
      <c r="BA43" s="65">
        <v>0.39300000000000002</v>
      </c>
      <c r="BB43" s="65">
        <v>5.6</v>
      </c>
      <c r="BC43" s="65">
        <v>9.9</v>
      </c>
      <c r="BD43" s="65">
        <v>101.6</v>
      </c>
      <c r="BE43" s="65">
        <v>97.9</v>
      </c>
      <c r="BF43" s="65">
        <v>0.6</v>
      </c>
      <c r="BG43" s="65">
        <v>5.9</v>
      </c>
      <c r="BH43" s="65">
        <v>5.2</v>
      </c>
      <c r="BI43" s="65">
        <v>0.36799999999999999</v>
      </c>
      <c r="BJ43" s="65">
        <v>16.399999999999999</v>
      </c>
      <c r="BK43" s="65">
        <v>62.1</v>
      </c>
      <c r="BL43" s="65">
        <v>4.4000000000000004</v>
      </c>
      <c r="BM43" s="65">
        <v>1.2</v>
      </c>
      <c r="BN43" s="65">
        <v>2.2000000000000002</v>
      </c>
      <c r="BO43" s="65">
        <v>1.2</v>
      </c>
      <c r="BP43" s="65">
        <v>0.6</v>
      </c>
      <c r="BQ43" s="65">
        <v>2</v>
      </c>
      <c r="BR43" s="65">
        <v>17.7</v>
      </c>
      <c r="BS43" s="65">
        <v>6.8</v>
      </c>
      <c r="BT43" s="65">
        <v>0.2</v>
      </c>
      <c r="BU43" s="65">
        <v>12.4</v>
      </c>
      <c r="BV43" s="66">
        <v>1047.2782500000001</v>
      </c>
    </row>
    <row r="44" spans="1:74" x14ac:dyDescent="0.3">
      <c r="A44" s="1"/>
      <c r="B44" s="54" t="s">
        <v>788</v>
      </c>
      <c r="C44" s="65"/>
      <c r="D44" s="65">
        <v>19</v>
      </c>
      <c r="E44" s="65"/>
      <c r="F44" s="65">
        <v>6</v>
      </c>
      <c r="G44" s="65">
        <v>20.2</v>
      </c>
      <c r="H44" s="65">
        <v>2.5</v>
      </c>
      <c r="I44" s="65"/>
      <c r="J44" s="65">
        <v>9.9</v>
      </c>
      <c r="K44" s="65"/>
      <c r="L44" s="65">
        <v>9.3000000000000007</v>
      </c>
      <c r="M44" s="65">
        <v>5.6600000000000001E-3</v>
      </c>
      <c r="N44" s="65"/>
      <c r="O44" s="65">
        <v>11.5</v>
      </c>
      <c r="P44" s="65"/>
      <c r="Q44" s="65">
        <v>20.100000000000001</v>
      </c>
      <c r="R44" s="65">
        <v>20.2</v>
      </c>
      <c r="S44" s="65">
        <v>6.5</v>
      </c>
      <c r="T44" s="65">
        <v>2.6</v>
      </c>
      <c r="U44" s="65">
        <v>4.3</v>
      </c>
      <c r="V44" s="65">
        <v>12.6</v>
      </c>
      <c r="W44" s="65">
        <v>20.399999999999999</v>
      </c>
      <c r="X44" s="65">
        <v>20</v>
      </c>
      <c r="Y44" s="65">
        <v>17.2</v>
      </c>
      <c r="Z44" s="65">
        <v>48.4</v>
      </c>
      <c r="AA44" s="65">
        <v>9.6999999999999993</v>
      </c>
      <c r="AB44" s="65">
        <v>87.3</v>
      </c>
      <c r="AC44" s="65">
        <v>14.1</v>
      </c>
      <c r="AD44" s="65">
        <v>146.19999999999999</v>
      </c>
      <c r="AE44" s="65"/>
      <c r="AF44" s="65"/>
      <c r="AG44" s="65">
        <v>20.9</v>
      </c>
      <c r="AH44" s="65">
        <v>5.2</v>
      </c>
      <c r="AI44" s="65">
        <v>20.399999999999999</v>
      </c>
      <c r="AJ44" s="65">
        <v>20.399999999999999</v>
      </c>
      <c r="AK44" s="65">
        <v>20</v>
      </c>
      <c r="AL44" s="65">
        <v>8.4</v>
      </c>
      <c r="AM44" s="65"/>
      <c r="AN44" s="65"/>
      <c r="AO44" s="65"/>
      <c r="AP44" s="65">
        <v>2.2999999999999998</v>
      </c>
      <c r="AQ44" s="65">
        <v>17.3</v>
      </c>
      <c r="AR44" s="65"/>
      <c r="AS44" s="65"/>
      <c r="AT44" s="65"/>
      <c r="AU44" s="65"/>
      <c r="AV44" s="65">
        <v>0.6</v>
      </c>
      <c r="AW44" s="65"/>
      <c r="AX44" s="65">
        <v>2.2999999999999998</v>
      </c>
      <c r="AY44" s="65"/>
      <c r="AZ44" s="65"/>
      <c r="BA44" s="65"/>
      <c r="BB44" s="65">
        <v>5.5</v>
      </c>
      <c r="BC44" s="65">
        <v>10</v>
      </c>
      <c r="BD44" s="65">
        <v>78.099999999999994</v>
      </c>
      <c r="BE44" s="65">
        <v>81.8</v>
      </c>
      <c r="BF44" s="65">
        <v>0.6</v>
      </c>
      <c r="BG44" s="65">
        <v>0.1</v>
      </c>
      <c r="BH44" s="65"/>
      <c r="BI44" s="65"/>
      <c r="BJ44" s="65">
        <v>16.600000000000001</v>
      </c>
      <c r="BK44" s="65">
        <v>62.3</v>
      </c>
      <c r="BL44" s="65">
        <v>4.4000000000000004</v>
      </c>
      <c r="BM44" s="65">
        <v>1.2</v>
      </c>
      <c r="BN44" s="65">
        <v>2.2000000000000002</v>
      </c>
      <c r="BO44" s="65">
        <v>1.2</v>
      </c>
      <c r="BP44" s="65"/>
      <c r="BQ44" s="65">
        <v>2</v>
      </c>
      <c r="BR44" s="65">
        <v>17.600000000000001</v>
      </c>
      <c r="BS44" s="65">
        <v>6.8</v>
      </c>
      <c r="BT44" s="65"/>
      <c r="BU44" s="65">
        <v>12.4</v>
      </c>
      <c r="BV44" s="66">
        <v>928.60565999999994</v>
      </c>
    </row>
    <row r="45" spans="1:74" x14ac:dyDescent="0.3">
      <c r="A45" s="1"/>
      <c r="B45" s="54" t="s">
        <v>789</v>
      </c>
      <c r="C45" s="65"/>
      <c r="D45" s="65">
        <v>19.100000000000001</v>
      </c>
      <c r="E45" s="65"/>
      <c r="F45" s="65">
        <v>6.5</v>
      </c>
      <c r="G45" s="65">
        <v>20.2</v>
      </c>
      <c r="H45" s="65">
        <v>2.6</v>
      </c>
      <c r="I45" s="65"/>
      <c r="J45" s="65">
        <v>9.9</v>
      </c>
      <c r="K45" s="65"/>
      <c r="L45" s="65">
        <v>9.1999999999999993</v>
      </c>
      <c r="M45" s="65"/>
      <c r="N45" s="65"/>
      <c r="O45" s="65">
        <v>11.2</v>
      </c>
      <c r="P45" s="65"/>
      <c r="Q45" s="65">
        <v>20.100000000000001</v>
      </c>
      <c r="R45" s="65">
        <v>20.399999999999999</v>
      </c>
      <c r="S45" s="65">
        <v>6.7</v>
      </c>
      <c r="T45" s="65">
        <v>2.6</v>
      </c>
      <c r="U45" s="65">
        <v>4.2</v>
      </c>
      <c r="V45" s="65">
        <v>12.4</v>
      </c>
      <c r="W45" s="65">
        <v>20.2</v>
      </c>
      <c r="X45" s="65">
        <v>20</v>
      </c>
      <c r="Y45" s="65">
        <v>17.2</v>
      </c>
      <c r="Z45" s="65">
        <v>45.3</v>
      </c>
      <c r="AA45" s="65">
        <v>8.3000000000000007</v>
      </c>
      <c r="AB45" s="65">
        <v>71.5</v>
      </c>
      <c r="AC45" s="65">
        <v>14.8</v>
      </c>
      <c r="AD45" s="65">
        <v>146.9</v>
      </c>
      <c r="AE45" s="65"/>
      <c r="AF45" s="65"/>
      <c r="AG45" s="65">
        <v>20.9</v>
      </c>
      <c r="AH45" s="65">
        <v>5.2</v>
      </c>
      <c r="AI45" s="65">
        <v>20.399999999999999</v>
      </c>
      <c r="AJ45" s="65">
        <v>20.399999999999999</v>
      </c>
      <c r="AK45" s="65">
        <v>20</v>
      </c>
      <c r="AL45" s="65">
        <v>8.4</v>
      </c>
      <c r="AM45" s="65"/>
      <c r="AN45" s="65"/>
      <c r="AO45" s="65"/>
      <c r="AP45" s="65">
        <v>2.4</v>
      </c>
      <c r="AQ45" s="65">
        <v>17.3</v>
      </c>
      <c r="AR45" s="65"/>
      <c r="AS45" s="65"/>
      <c r="AT45" s="65"/>
      <c r="AU45" s="65"/>
      <c r="AV45" s="65"/>
      <c r="AW45" s="65"/>
      <c r="AX45" s="65">
        <v>2.2000000000000002</v>
      </c>
      <c r="AY45" s="65"/>
      <c r="AZ45" s="65"/>
      <c r="BA45" s="65"/>
      <c r="BB45" s="65">
        <v>5.6</v>
      </c>
      <c r="BC45" s="65">
        <v>9.9</v>
      </c>
      <c r="BD45" s="65">
        <v>68.599999999999994</v>
      </c>
      <c r="BE45" s="65">
        <v>85.2</v>
      </c>
      <c r="BF45" s="65">
        <v>0.6</v>
      </c>
      <c r="BG45" s="65"/>
      <c r="BH45" s="65"/>
      <c r="BI45" s="65"/>
      <c r="BJ45" s="65">
        <v>14.7</v>
      </c>
      <c r="BK45" s="65">
        <v>52</v>
      </c>
      <c r="BL45" s="65">
        <v>4.4000000000000004</v>
      </c>
      <c r="BM45" s="65">
        <v>1.2</v>
      </c>
      <c r="BN45" s="65">
        <v>2.2000000000000002</v>
      </c>
      <c r="BO45" s="65">
        <v>1.2</v>
      </c>
      <c r="BP45" s="65"/>
      <c r="BQ45" s="65">
        <v>2</v>
      </c>
      <c r="BR45" s="65">
        <v>17.600000000000001</v>
      </c>
      <c r="BS45" s="65">
        <v>6.8</v>
      </c>
      <c r="BT45" s="65"/>
      <c r="BU45" s="65">
        <v>12.5</v>
      </c>
      <c r="BV45" s="66">
        <v>891</v>
      </c>
    </row>
    <row r="46" spans="1:74" x14ac:dyDescent="0.3">
      <c r="A46" s="1"/>
      <c r="B46" s="54" t="s">
        <v>790</v>
      </c>
      <c r="C46" s="65"/>
      <c r="D46" s="65">
        <v>19.100000000000001</v>
      </c>
      <c r="E46" s="65"/>
      <c r="F46" s="65">
        <v>6.5</v>
      </c>
      <c r="G46" s="65">
        <v>20.2</v>
      </c>
      <c r="H46" s="65">
        <v>2.6</v>
      </c>
      <c r="I46" s="65"/>
      <c r="J46" s="65">
        <v>9.9</v>
      </c>
      <c r="K46" s="65"/>
      <c r="L46" s="65">
        <v>9.1999999999999993</v>
      </c>
      <c r="M46" s="65"/>
      <c r="N46" s="65"/>
      <c r="O46" s="65">
        <v>11.2</v>
      </c>
      <c r="P46" s="65"/>
      <c r="Q46" s="65">
        <v>19.899999999999999</v>
      </c>
      <c r="R46" s="65">
        <v>20.2</v>
      </c>
      <c r="S46" s="65">
        <v>6.5</v>
      </c>
      <c r="T46" s="65">
        <v>2.5</v>
      </c>
      <c r="U46" s="65">
        <v>4.2</v>
      </c>
      <c r="V46" s="65">
        <v>12.4</v>
      </c>
      <c r="W46" s="65">
        <v>20.3</v>
      </c>
      <c r="X46" s="65">
        <v>20</v>
      </c>
      <c r="Y46" s="65">
        <v>17.100000000000001</v>
      </c>
      <c r="Z46" s="65">
        <v>42.4</v>
      </c>
      <c r="AA46" s="65">
        <v>4.8</v>
      </c>
      <c r="AB46" s="65">
        <v>70.8</v>
      </c>
      <c r="AC46" s="65">
        <v>7.8</v>
      </c>
      <c r="AD46" s="65">
        <v>127.6</v>
      </c>
      <c r="AE46" s="65"/>
      <c r="AF46" s="65"/>
      <c r="AG46" s="65">
        <v>20.9</v>
      </c>
      <c r="AH46" s="65">
        <v>5.2</v>
      </c>
      <c r="AI46" s="65">
        <v>20.399999999999999</v>
      </c>
      <c r="AJ46" s="65">
        <v>20.399999999999999</v>
      </c>
      <c r="AK46" s="65">
        <v>20</v>
      </c>
      <c r="AL46" s="65">
        <v>8.4</v>
      </c>
      <c r="AM46" s="65"/>
      <c r="AN46" s="65"/>
      <c r="AO46" s="65"/>
      <c r="AP46" s="65">
        <v>2.4</v>
      </c>
      <c r="AQ46" s="65">
        <v>17.3</v>
      </c>
      <c r="AR46" s="65"/>
      <c r="AS46" s="65"/>
      <c r="AT46" s="65"/>
      <c r="AU46" s="65"/>
      <c r="AV46" s="65"/>
      <c r="AW46" s="65"/>
      <c r="AX46" s="65">
        <v>2.2000000000000002</v>
      </c>
      <c r="AY46" s="65"/>
      <c r="AZ46" s="65"/>
      <c r="BA46" s="65"/>
      <c r="BB46" s="65">
        <v>5.4</v>
      </c>
      <c r="BC46" s="65">
        <v>9.9</v>
      </c>
      <c r="BD46" s="65">
        <v>64.599999999999994</v>
      </c>
      <c r="BE46" s="65">
        <v>77.099999999999994</v>
      </c>
      <c r="BF46" s="65">
        <v>0.6</v>
      </c>
      <c r="BG46" s="65"/>
      <c r="BH46" s="65"/>
      <c r="BI46" s="65"/>
      <c r="BJ46" s="65">
        <v>14.7</v>
      </c>
      <c r="BK46" s="65">
        <v>48.7</v>
      </c>
      <c r="BL46" s="65">
        <v>4.4000000000000004</v>
      </c>
      <c r="BM46" s="65">
        <v>1.2</v>
      </c>
      <c r="BN46" s="65">
        <v>2.2000000000000002</v>
      </c>
      <c r="BO46" s="65">
        <v>1.2</v>
      </c>
      <c r="BP46" s="65"/>
      <c r="BQ46" s="65">
        <v>2</v>
      </c>
      <c r="BR46" s="65">
        <v>17.600000000000001</v>
      </c>
      <c r="BS46" s="65">
        <v>6.8</v>
      </c>
      <c r="BT46" s="65"/>
      <c r="BU46" s="65">
        <v>12.5</v>
      </c>
      <c r="BV46" s="66">
        <v>841.3</v>
      </c>
    </row>
    <row r="47" spans="1:74" x14ac:dyDescent="0.3">
      <c r="A47" s="1"/>
      <c r="B47" s="56" t="s">
        <v>791</v>
      </c>
      <c r="C47" s="67"/>
      <c r="D47" s="67">
        <v>17.399999999999999</v>
      </c>
      <c r="E47" s="67"/>
      <c r="F47" s="67">
        <v>6.5</v>
      </c>
      <c r="G47" s="67">
        <v>20.2</v>
      </c>
      <c r="H47" s="67">
        <v>2.7</v>
      </c>
      <c r="I47" s="67"/>
      <c r="J47" s="67">
        <v>10</v>
      </c>
      <c r="K47" s="67"/>
      <c r="L47" s="67">
        <v>9.1999999999999993</v>
      </c>
      <c r="M47" s="67"/>
      <c r="N47" s="67"/>
      <c r="O47" s="67">
        <v>11.2</v>
      </c>
      <c r="P47" s="67"/>
      <c r="Q47" s="67">
        <v>19.899999999999999</v>
      </c>
      <c r="R47" s="67">
        <v>20.2</v>
      </c>
      <c r="S47" s="67">
        <v>6.6</v>
      </c>
      <c r="T47" s="67">
        <v>2.5</v>
      </c>
      <c r="U47" s="67">
        <v>4.2</v>
      </c>
      <c r="V47" s="67">
        <v>12.4</v>
      </c>
      <c r="W47" s="67">
        <v>20.100000000000001</v>
      </c>
      <c r="X47" s="67">
        <v>20</v>
      </c>
      <c r="Y47" s="67">
        <v>17.2</v>
      </c>
      <c r="Z47" s="67">
        <v>37.4</v>
      </c>
      <c r="AA47" s="67">
        <v>3.1</v>
      </c>
      <c r="AB47" s="67">
        <v>76</v>
      </c>
      <c r="AC47" s="67">
        <v>7.8</v>
      </c>
      <c r="AD47" s="67">
        <v>109.5</v>
      </c>
      <c r="AE47" s="67"/>
      <c r="AF47" s="67"/>
      <c r="AG47" s="67">
        <v>20.9</v>
      </c>
      <c r="AH47" s="67">
        <v>5.2</v>
      </c>
      <c r="AI47" s="67">
        <v>20.399999999999999</v>
      </c>
      <c r="AJ47" s="67">
        <v>20.399999999999999</v>
      </c>
      <c r="AK47" s="67">
        <v>20</v>
      </c>
      <c r="AL47" s="67">
        <v>8.4</v>
      </c>
      <c r="AM47" s="67"/>
      <c r="AN47" s="67"/>
      <c r="AO47" s="67"/>
      <c r="AP47" s="67">
        <v>2.4</v>
      </c>
      <c r="AQ47" s="67">
        <v>17.3</v>
      </c>
      <c r="AR47" s="67"/>
      <c r="AS47" s="67"/>
      <c r="AT47" s="67"/>
      <c r="AU47" s="67"/>
      <c r="AV47" s="67"/>
      <c r="AW47" s="67"/>
      <c r="AX47" s="67">
        <v>2.2000000000000002</v>
      </c>
      <c r="AY47" s="67"/>
      <c r="AZ47" s="67"/>
      <c r="BA47" s="67"/>
      <c r="BB47" s="67">
        <v>5.6</v>
      </c>
      <c r="BC47" s="67">
        <v>9.9</v>
      </c>
      <c r="BD47" s="67">
        <v>49.7</v>
      </c>
      <c r="BE47" s="67">
        <v>59.7</v>
      </c>
      <c r="BF47" s="67">
        <v>0.6</v>
      </c>
      <c r="BG47" s="67"/>
      <c r="BH47" s="67"/>
      <c r="BI47" s="67"/>
      <c r="BJ47" s="67">
        <v>13</v>
      </c>
      <c r="BK47" s="67">
        <v>48.3</v>
      </c>
      <c r="BL47" s="67">
        <v>4.4000000000000004</v>
      </c>
      <c r="BM47" s="67">
        <v>1.2</v>
      </c>
      <c r="BN47" s="67">
        <v>2.2000000000000002</v>
      </c>
      <c r="BO47" s="67">
        <v>1.2</v>
      </c>
      <c r="BP47" s="67"/>
      <c r="BQ47" s="67">
        <v>2</v>
      </c>
      <c r="BR47" s="67">
        <v>17.5</v>
      </c>
      <c r="BS47" s="67">
        <v>6.6</v>
      </c>
      <c r="BT47" s="67"/>
      <c r="BU47" s="67">
        <v>13.9</v>
      </c>
      <c r="BV47" s="68">
        <v>787.1</v>
      </c>
    </row>
    <row r="48" spans="1:74" x14ac:dyDescent="0.3">
      <c r="A48" s="1"/>
      <c r="B48" s="50" t="s">
        <v>792</v>
      </c>
      <c r="C48" s="63"/>
      <c r="D48" s="63">
        <v>18.8</v>
      </c>
      <c r="E48" s="63"/>
      <c r="F48" s="63">
        <v>6.2</v>
      </c>
      <c r="G48" s="63">
        <v>20.2</v>
      </c>
      <c r="H48" s="63">
        <v>2.8</v>
      </c>
      <c r="I48" s="63"/>
      <c r="J48" s="63">
        <v>9.9</v>
      </c>
      <c r="K48" s="63"/>
      <c r="L48" s="63">
        <v>9.3000000000000007</v>
      </c>
      <c r="M48" s="63"/>
      <c r="N48" s="63"/>
      <c r="O48" s="63">
        <v>11.1</v>
      </c>
      <c r="P48" s="63"/>
      <c r="Q48" s="63">
        <v>20.100000000000001</v>
      </c>
      <c r="R48" s="63">
        <v>20.2</v>
      </c>
      <c r="S48" s="63">
        <v>6.7</v>
      </c>
      <c r="T48" s="63">
        <v>2.5</v>
      </c>
      <c r="U48" s="63">
        <v>4.4000000000000004</v>
      </c>
      <c r="V48" s="63">
        <v>12.8</v>
      </c>
      <c r="W48" s="63">
        <v>20.100000000000001</v>
      </c>
      <c r="X48" s="63">
        <v>20</v>
      </c>
      <c r="Y48" s="63">
        <v>19.2</v>
      </c>
      <c r="Z48" s="63">
        <v>42.8</v>
      </c>
      <c r="AA48" s="63">
        <v>3.8</v>
      </c>
      <c r="AB48" s="63">
        <v>67.2</v>
      </c>
      <c r="AC48" s="63">
        <v>7.4</v>
      </c>
      <c r="AD48" s="63">
        <v>95.8</v>
      </c>
      <c r="AE48" s="63"/>
      <c r="AF48" s="63"/>
      <c r="AG48" s="63">
        <v>20.9</v>
      </c>
      <c r="AH48" s="63">
        <v>5.2</v>
      </c>
      <c r="AI48" s="63">
        <v>20.399999999999999</v>
      </c>
      <c r="AJ48" s="63">
        <v>20.399999999999999</v>
      </c>
      <c r="AK48" s="63">
        <v>20</v>
      </c>
      <c r="AL48" s="63">
        <v>7.6</v>
      </c>
      <c r="AM48" s="63"/>
      <c r="AN48" s="63"/>
      <c r="AO48" s="63"/>
      <c r="AP48" s="63">
        <v>2.4</v>
      </c>
      <c r="AQ48" s="63">
        <v>17.3</v>
      </c>
      <c r="AR48" s="63"/>
      <c r="AS48" s="63"/>
      <c r="AT48" s="63"/>
      <c r="AU48" s="63"/>
      <c r="AV48" s="63"/>
      <c r="AW48" s="63"/>
      <c r="AX48" s="63">
        <v>2.2000000000000002</v>
      </c>
      <c r="AY48" s="63"/>
      <c r="AZ48" s="63"/>
      <c r="BA48" s="63"/>
      <c r="BB48" s="63">
        <v>5.5</v>
      </c>
      <c r="BC48" s="63">
        <v>9.9</v>
      </c>
      <c r="BD48" s="63">
        <v>54.9</v>
      </c>
      <c r="BE48" s="63">
        <v>73.5</v>
      </c>
      <c r="BF48" s="63">
        <v>0.6</v>
      </c>
      <c r="BG48" s="63"/>
      <c r="BH48" s="63"/>
      <c r="BI48" s="63"/>
      <c r="BJ48" s="63">
        <v>15.3</v>
      </c>
      <c r="BK48" s="63">
        <v>46.6</v>
      </c>
      <c r="BL48" s="63">
        <v>4.4000000000000004</v>
      </c>
      <c r="BM48" s="63">
        <v>1.2</v>
      </c>
      <c r="BN48" s="63">
        <v>2.2000000000000002</v>
      </c>
      <c r="BO48" s="63">
        <v>1.2</v>
      </c>
      <c r="BP48" s="63"/>
      <c r="BQ48" s="63">
        <v>2</v>
      </c>
      <c r="BR48" s="63">
        <v>17.7</v>
      </c>
      <c r="BS48" s="63">
        <v>6.6</v>
      </c>
      <c r="BT48" s="63"/>
      <c r="BU48" s="63">
        <v>16</v>
      </c>
      <c r="BV48" s="64">
        <v>795.3</v>
      </c>
    </row>
    <row r="49" spans="1:74" x14ac:dyDescent="0.3">
      <c r="A49" s="1"/>
      <c r="B49" s="54" t="s">
        <v>793</v>
      </c>
      <c r="C49" s="65"/>
      <c r="D49" s="65">
        <v>19.100000000000001</v>
      </c>
      <c r="E49" s="65"/>
      <c r="F49" s="65">
        <v>6.2</v>
      </c>
      <c r="G49" s="65">
        <v>20.2</v>
      </c>
      <c r="H49" s="65">
        <v>3</v>
      </c>
      <c r="I49" s="65"/>
      <c r="J49" s="65">
        <v>10.1</v>
      </c>
      <c r="K49" s="65"/>
      <c r="L49" s="65">
        <v>9.4</v>
      </c>
      <c r="M49" s="65"/>
      <c r="N49" s="65"/>
      <c r="O49" s="65">
        <v>11.2</v>
      </c>
      <c r="P49" s="65"/>
      <c r="Q49" s="65">
        <v>20.100000000000001</v>
      </c>
      <c r="R49" s="65">
        <v>20.2</v>
      </c>
      <c r="S49" s="65">
        <v>6.5</v>
      </c>
      <c r="T49" s="65">
        <v>2.6</v>
      </c>
      <c r="U49" s="65">
        <v>4.4000000000000004</v>
      </c>
      <c r="V49" s="65">
        <v>13.6</v>
      </c>
      <c r="W49" s="65">
        <v>20.2</v>
      </c>
      <c r="X49" s="65">
        <v>20</v>
      </c>
      <c r="Y49" s="65">
        <v>19.2</v>
      </c>
      <c r="Z49" s="65">
        <v>32.200000000000003</v>
      </c>
      <c r="AA49" s="65">
        <v>3.3</v>
      </c>
      <c r="AB49" s="65">
        <v>66</v>
      </c>
      <c r="AC49" s="65">
        <v>4.3</v>
      </c>
      <c r="AD49" s="65">
        <v>95</v>
      </c>
      <c r="AE49" s="65"/>
      <c r="AF49" s="65"/>
      <c r="AG49" s="65">
        <v>20.9</v>
      </c>
      <c r="AH49" s="65">
        <v>5.2</v>
      </c>
      <c r="AI49" s="65">
        <v>20.399999999999999</v>
      </c>
      <c r="AJ49" s="65">
        <v>20.399999999999999</v>
      </c>
      <c r="AK49" s="65">
        <v>20</v>
      </c>
      <c r="AL49" s="65">
        <v>8.1999999999999993</v>
      </c>
      <c r="AM49" s="65"/>
      <c r="AN49" s="65"/>
      <c r="AO49" s="65"/>
      <c r="AP49" s="65">
        <v>2.5</v>
      </c>
      <c r="AQ49" s="65">
        <v>17.399999999999999</v>
      </c>
      <c r="AR49" s="65"/>
      <c r="AS49" s="65"/>
      <c r="AT49" s="65"/>
      <c r="AU49" s="65"/>
      <c r="AV49" s="65"/>
      <c r="AW49" s="65"/>
      <c r="AX49" s="65">
        <v>2.2000000000000002</v>
      </c>
      <c r="AY49" s="65"/>
      <c r="AZ49" s="65"/>
      <c r="BA49" s="65"/>
      <c r="BB49" s="65">
        <v>5.6</v>
      </c>
      <c r="BC49" s="65">
        <v>9.9</v>
      </c>
      <c r="BD49" s="65">
        <v>42.5</v>
      </c>
      <c r="BE49" s="65">
        <v>59.2</v>
      </c>
      <c r="BF49" s="65">
        <v>0.6</v>
      </c>
      <c r="BG49" s="65"/>
      <c r="BH49" s="65"/>
      <c r="BI49" s="65"/>
      <c r="BJ49" s="65">
        <v>15.1</v>
      </c>
      <c r="BK49" s="65">
        <v>43.7</v>
      </c>
      <c r="BL49" s="65">
        <v>4.4000000000000004</v>
      </c>
      <c r="BM49" s="65">
        <v>1.2</v>
      </c>
      <c r="BN49" s="65">
        <v>2.2000000000000002</v>
      </c>
      <c r="BO49" s="65">
        <v>1.2</v>
      </c>
      <c r="BP49" s="65"/>
      <c r="BQ49" s="65">
        <v>2</v>
      </c>
      <c r="BR49" s="65">
        <v>18</v>
      </c>
      <c r="BS49" s="65">
        <v>6.6</v>
      </c>
      <c r="BT49" s="65"/>
      <c r="BU49" s="65">
        <v>15.6</v>
      </c>
      <c r="BV49" s="66">
        <v>751.8</v>
      </c>
    </row>
    <row r="50" spans="1:74" x14ac:dyDescent="0.3">
      <c r="A50" s="1"/>
      <c r="B50" s="54" t="s">
        <v>794</v>
      </c>
      <c r="C50" s="65"/>
      <c r="D50" s="65">
        <v>19.100000000000001</v>
      </c>
      <c r="E50" s="65"/>
      <c r="F50" s="65">
        <v>6.2</v>
      </c>
      <c r="G50" s="65">
        <v>20.2</v>
      </c>
      <c r="H50" s="65">
        <v>3.1</v>
      </c>
      <c r="I50" s="65"/>
      <c r="J50" s="65">
        <v>9.3000000000000007</v>
      </c>
      <c r="K50" s="65"/>
      <c r="L50" s="65">
        <v>9.1999999999999993</v>
      </c>
      <c r="M50" s="65"/>
      <c r="N50" s="65"/>
      <c r="O50" s="65">
        <v>11.2</v>
      </c>
      <c r="P50" s="65"/>
      <c r="Q50" s="65">
        <v>20</v>
      </c>
      <c r="R50" s="65">
        <v>20.2</v>
      </c>
      <c r="S50" s="65">
        <v>6.7</v>
      </c>
      <c r="T50" s="65">
        <v>2.6</v>
      </c>
      <c r="U50" s="65">
        <v>4.2</v>
      </c>
      <c r="V50" s="65">
        <v>14</v>
      </c>
      <c r="W50" s="65">
        <v>20.100000000000001</v>
      </c>
      <c r="X50" s="65">
        <v>20</v>
      </c>
      <c r="Y50" s="65">
        <v>19.2</v>
      </c>
      <c r="Z50" s="65">
        <v>24.3</v>
      </c>
      <c r="AA50" s="65">
        <v>4.2</v>
      </c>
      <c r="AB50" s="65">
        <v>59</v>
      </c>
      <c r="AC50" s="65">
        <v>5.4</v>
      </c>
      <c r="AD50" s="65">
        <v>104.4</v>
      </c>
      <c r="AE50" s="65"/>
      <c r="AF50" s="65"/>
      <c r="AG50" s="65">
        <v>20.9</v>
      </c>
      <c r="AH50" s="65">
        <v>5.0999999999999996</v>
      </c>
      <c r="AI50" s="65">
        <v>20.399999999999999</v>
      </c>
      <c r="AJ50" s="65">
        <v>20.399999999999999</v>
      </c>
      <c r="AK50" s="65">
        <v>20</v>
      </c>
      <c r="AL50" s="65">
        <v>8.3000000000000007</v>
      </c>
      <c r="AM50" s="65"/>
      <c r="AN50" s="65"/>
      <c r="AO50" s="65"/>
      <c r="AP50" s="65">
        <v>2.5</v>
      </c>
      <c r="AQ50" s="65">
        <v>18</v>
      </c>
      <c r="AR50" s="65"/>
      <c r="AS50" s="65"/>
      <c r="AT50" s="65"/>
      <c r="AU50" s="65"/>
      <c r="AV50" s="65"/>
      <c r="AW50" s="65"/>
      <c r="AX50" s="65">
        <v>2.2000000000000002</v>
      </c>
      <c r="AY50" s="65"/>
      <c r="AZ50" s="65"/>
      <c r="BA50" s="65"/>
      <c r="BB50" s="65">
        <v>5.4</v>
      </c>
      <c r="BC50" s="65">
        <v>9.9</v>
      </c>
      <c r="BD50" s="65">
        <v>41.3</v>
      </c>
      <c r="BE50" s="65">
        <v>61.5</v>
      </c>
      <c r="BF50" s="65">
        <v>0.6</v>
      </c>
      <c r="BG50" s="65"/>
      <c r="BH50" s="65"/>
      <c r="BI50" s="65"/>
      <c r="BJ50" s="65">
        <v>11.6</v>
      </c>
      <c r="BK50" s="65">
        <v>36.299999999999997</v>
      </c>
      <c r="BL50" s="65">
        <v>4.4000000000000004</v>
      </c>
      <c r="BM50" s="65">
        <v>1.2</v>
      </c>
      <c r="BN50" s="65">
        <v>2.2000000000000002</v>
      </c>
      <c r="BO50" s="65">
        <v>1.2</v>
      </c>
      <c r="BP50" s="65"/>
      <c r="BQ50" s="65">
        <v>2</v>
      </c>
      <c r="BR50" s="65">
        <v>18.100000000000001</v>
      </c>
      <c r="BS50" s="65">
        <v>6.6</v>
      </c>
      <c r="BT50" s="65"/>
      <c r="BU50" s="65">
        <v>16.8</v>
      </c>
      <c r="BV50" s="66">
        <v>739.5</v>
      </c>
    </row>
    <row r="51" spans="1:74" x14ac:dyDescent="0.3">
      <c r="A51" s="1"/>
      <c r="B51" s="54" t="s">
        <v>795</v>
      </c>
      <c r="C51" s="65"/>
      <c r="D51" s="65">
        <v>19.100000000000001</v>
      </c>
      <c r="E51" s="65"/>
      <c r="F51" s="65">
        <v>6.2</v>
      </c>
      <c r="G51" s="65">
        <v>20.2</v>
      </c>
      <c r="H51" s="65">
        <v>3</v>
      </c>
      <c r="I51" s="65"/>
      <c r="J51" s="65">
        <v>10</v>
      </c>
      <c r="K51" s="65"/>
      <c r="L51" s="65">
        <v>9.1999999999999993</v>
      </c>
      <c r="M51" s="65"/>
      <c r="N51" s="65"/>
      <c r="O51" s="65">
        <v>11.1</v>
      </c>
      <c r="P51" s="65"/>
      <c r="Q51" s="65">
        <v>20.100000000000001</v>
      </c>
      <c r="R51" s="65">
        <v>20.2</v>
      </c>
      <c r="S51" s="65">
        <v>7</v>
      </c>
      <c r="T51" s="65">
        <v>2.5</v>
      </c>
      <c r="U51" s="65">
        <v>4.2</v>
      </c>
      <c r="V51" s="65">
        <v>14</v>
      </c>
      <c r="W51" s="65">
        <v>20.100000000000001</v>
      </c>
      <c r="X51" s="65">
        <v>20</v>
      </c>
      <c r="Y51" s="65">
        <v>19.2</v>
      </c>
      <c r="Z51" s="65">
        <v>18.600000000000001</v>
      </c>
      <c r="AA51" s="65">
        <v>4.7</v>
      </c>
      <c r="AB51" s="65">
        <v>65.3</v>
      </c>
      <c r="AC51" s="65">
        <v>5.4</v>
      </c>
      <c r="AD51" s="65">
        <v>86.2</v>
      </c>
      <c r="AE51" s="65"/>
      <c r="AF51" s="65"/>
      <c r="AG51" s="65">
        <v>20.9</v>
      </c>
      <c r="AH51" s="65">
        <v>5.0999999999999996</v>
      </c>
      <c r="AI51" s="65">
        <v>20.399999999999999</v>
      </c>
      <c r="AJ51" s="65">
        <v>20.399999999999999</v>
      </c>
      <c r="AK51" s="65">
        <v>20</v>
      </c>
      <c r="AL51" s="65"/>
      <c r="AM51" s="65"/>
      <c r="AN51" s="65"/>
      <c r="AO51" s="65"/>
      <c r="AP51" s="65">
        <v>2.5</v>
      </c>
      <c r="AQ51" s="65">
        <v>18.100000000000001</v>
      </c>
      <c r="AR51" s="65"/>
      <c r="AS51" s="65"/>
      <c r="AT51" s="65"/>
      <c r="AU51" s="65"/>
      <c r="AV51" s="65"/>
      <c r="AW51" s="65"/>
      <c r="AX51" s="65">
        <v>2.4</v>
      </c>
      <c r="AY51" s="65"/>
      <c r="AZ51" s="65"/>
      <c r="BA51" s="65"/>
      <c r="BB51" s="65">
        <v>5.3</v>
      </c>
      <c r="BC51" s="65">
        <v>10</v>
      </c>
      <c r="BD51" s="65">
        <v>21.1</v>
      </c>
      <c r="BE51" s="65">
        <v>31</v>
      </c>
      <c r="BF51" s="65">
        <v>0.6</v>
      </c>
      <c r="BG51" s="65"/>
      <c r="BH51" s="65"/>
      <c r="BI51" s="65"/>
      <c r="BJ51" s="65">
        <v>10.3</v>
      </c>
      <c r="BK51" s="65">
        <v>30.9</v>
      </c>
      <c r="BL51" s="65">
        <v>4.4000000000000004</v>
      </c>
      <c r="BM51" s="65">
        <v>1.2</v>
      </c>
      <c r="BN51" s="65">
        <v>2.2000000000000002</v>
      </c>
      <c r="BO51" s="65">
        <v>1.2</v>
      </c>
      <c r="BP51" s="65"/>
      <c r="BQ51" s="65">
        <v>2</v>
      </c>
      <c r="BR51" s="65">
        <v>18.100000000000001</v>
      </c>
      <c r="BS51" s="65">
        <v>6.6</v>
      </c>
      <c r="BT51" s="65"/>
      <c r="BU51" s="65">
        <v>17.100000000000001</v>
      </c>
      <c r="BV51" s="66">
        <v>658.1</v>
      </c>
    </row>
    <row r="52" spans="1:74" x14ac:dyDescent="0.3">
      <c r="A52" s="1"/>
      <c r="B52" s="54" t="s">
        <v>796</v>
      </c>
      <c r="C52" s="65"/>
      <c r="D52" s="65">
        <v>19.100000000000001</v>
      </c>
      <c r="E52" s="65"/>
      <c r="F52" s="65">
        <v>6.2</v>
      </c>
      <c r="G52" s="65">
        <v>20.2</v>
      </c>
      <c r="H52" s="65">
        <v>3</v>
      </c>
      <c r="I52" s="65"/>
      <c r="J52" s="65">
        <v>9.5</v>
      </c>
      <c r="K52" s="65"/>
      <c r="L52" s="65">
        <v>9.3000000000000007</v>
      </c>
      <c r="M52" s="65"/>
      <c r="N52" s="65"/>
      <c r="O52" s="65">
        <v>11.1</v>
      </c>
      <c r="P52" s="65"/>
      <c r="Q52" s="65">
        <v>20.100000000000001</v>
      </c>
      <c r="R52" s="65">
        <v>20.2</v>
      </c>
      <c r="S52" s="65">
        <v>7.2</v>
      </c>
      <c r="T52" s="65">
        <v>2.6</v>
      </c>
      <c r="U52" s="65">
        <v>4.0999999999999996</v>
      </c>
      <c r="V52" s="65">
        <v>14</v>
      </c>
      <c r="W52" s="65">
        <v>20.3</v>
      </c>
      <c r="X52" s="65">
        <v>20</v>
      </c>
      <c r="Y52" s="65">
        <v>19.2</v>
      </c>
      <c r="Z52" s="65">
        <v>13.4</v>
      </c>
      <c r="AA52" s="65">
        <v>3.9</v>
      </c>
      <c r="AB52" s="65">
        <v>70.2</v>
      </c>
      <c r="AC52" s="65">
        <v>1.4</v>
      </c>
      <c r="AD52" s="65">
        <v>67.7</v>
      </c>
      <c r="AE52" s="65"/>
      <c r="AF52" s="65"/>
      <c r="AG52" s="65">
        <v>20.9</v>
      </c>
      <c r="AH52" s="65">
        <v>5.0999999999999996</v>
      </c>
      <c r="AI52" s="65">
        <v>20.399999999999999</v>
      </c>
      <c r="AJ52" s="65">
        <v>20.399999999999999</v>
      </c>
      <c r="AK52" s="65">
        <v>20</v>
      </c>
      <c r="AL52" s="65"/>
      <c r="AM52" s="65"/>
      <c r="AN52" s="65"/>
      <c r="AO52" s="65"/>
      <c r="AP52" s="65">
        <v>2.5</v>
      </c>
      <c r="AQ52" s="65">
        <v>18.399999999999999</v>
      </c>
      <c r="AR52" s="65"/>
      <c r="AS52" s="65"/>
      <c r="AT52" s="65"/>
      <c r="AU52" s="65"/>
      <c r="AV52" s="65"/>
      <c r="AW52" s="65"/>
      <c r="AX52" s="65">
        <v>2.4</v>
      </c>
      <c r="AY52" s="65"/>
      <c r="AZ52" s="65"/>
      <c r="BA52" s="65"/>
      <c r="BB52" s="65">
        <v>4.8</v>
      </c>
      <c r="BC52" s="65">
        <v>10</v>
      </c>
      <c r="BD52" s="65">
        <v>18.3</v>
      </c>
      <c r="BE52" s="65">
        <v>21.6</v>
      </c>
      <c r="BF52" s="65">
        <v>0.6</v>
      </c>
      <c r="BG52" s="65"/>
      <c r="BH52" s="65"/>
      <c r="BI52" s="65"/>
      <c r="BJ52" s="65">
        <v>13</v>
      </c>
      <c r="BK52" s="65">
        <v>38.299999999999997</v>
      </c>
      <c r="BL52" s="65">
        <v>4.4000000000000004</v>
      </c>
      <c r="BM52" s="65">
        <v>1.2</v>
      </c>
      <c r="BN52" s="65">
        <v>2.2000000000000002</v>
      </c>
      <c r="BO52" s="65">
        <v>1.2</v>
      </c>
      <c r="BP52" s="65"/>
      <c r="BQ52" s="65">
        <v>2</v>
      </c>
      <c r="BR52" s="65">
        <v>18.100000000000001</v>
      </c>
      <c r="BS52" s="65">
        <v>6.6</v>
      </c>
      <c r="BT52" s="65"/>
      <c r="BU52" s="65">
        <v>17.2</v>
      </c>
      <c r="BV52" s="66">
        <v>632.29999999999995</v>
      </c>
    </row>
    <row r="53" spans="1:74" x14ac:dyDescent="0.3">
      <c r="A53" s="1"/>
      <c r="B53" s="54" t="s">
        <v>797</v>
      </c>
      <c r="C53" s="65"/>
      <c r="D53" s="65">
        <v>19.100000000000001</v>
      </c>
      <c r="E53" s="65"/>
      <c r="F53" s="65">
        <v>6.5</v>
      </c>
      <c r="G53" s="65">
        <v>20.100000000000001</v>
      </c>
      <c r="H53" s="65">
        <v>3</v>
      </c>
      <c r="I53" s="65"/>
      <c r="J53" s="65">
        <v>10</v>
      </c>
      <c r="K53" s="65"/>
      <c r="L53" s="65">
        <v>9.4</v>
      </c>
      <c r="M53" s="65"/>
      <c r="N53" s="65"/>
      <c r="O53" s="65">
        <v>11.1</v>
      </c>
      <c r="P53" s="65"/>
      <c r="Q53" s="65">
        <v>20.2</v>
      </c>
      <c r="R53" s="65">
        <v>20.399999999999999</v>
      </c>
      <c r="S53" s="65">
        <v>7.2</v>
      </c>
      <c r="T53" s="65">
        <v>2.5</v>
      </c>
      <c r="U53" s="65">
        <v>4</v>
      </c>
      <c r="V53" s="65">
        <v>14</v>
      </c>
      <c r="W53" s="65">
        <v>20.5</v>
      </c>
      <c r="X53" s="65">
        <v>20</v>
      </c>
      <c r="Y53" s="65">
        <v>19.100000000000001</v>
      </c>
      <c r="Z53" s="65">
        <v>15</v>
      </c>
      <c r="AA53" s="65">
        <v>3.3</v>
      </c>
      <c r="AB53" s="65">
        <v>54.8</v>
      </c>
      <c r="AC53" s="65">
        <v>1.7</v>
      </c>
      <c r="AD53" s="65">
        <v>52.1</v>
      </c>
      <c r="AE53" s="65"/>
      <c r="AF53" s="65"/>
      <c r="AG53" s="65">
        <v>20.9</v>
      </c>
      <c r="AH53" s="65">
        <v>5.0999999999999996</v>
      </c>
      <c r="AI53" s="65">
        <v>20.399999999999999</v>
      </c>
      <c r="AJ53" s="65">
        <v>20.399999999999999</v>
      </c>
      <c r="AK53" s="65">
        <v>20</v>
      </c>
      <c r="AL53" s="65"/>
      <c r="AM53" s="65"/>
      <c r="AN53" s="65"/>
      <c r="AO53" s="65"/>
      <c r="AP53" s="65">
        <v>2.5</v>
      </c>
      <c r="AQ53" s="65">
        <v>18.399999999999999</v>
      </c>
      <c r="AR53" s="65"/>
      <c r="AS53" s="65"/>
      <c r="AT53" s="65"/>
      <c r="AU53" s="65"/>
      <c r="AV53" s="65"/>
      <c r="AW53" s="65"/>
      <c r="AX53" s="65">
        <v>2.4</v>
      </c>
      <c r="AY53" s="65"/>
      <c r="AZ53" s="65"/>
      <c r="BA53" s="65"/>
      <c r="BB53" s="65">
        <v>4.7</v>
      </c>
      <c r="BC53" s="65">
        <v>9.9</v>
      </c>
      <c r="BD53" s="65">
        <v>17.8</v>
      </c>
      <c r="BE53" s="65">
        <v>16.7</v>
      </c>
      <c r="BF53" s="65">
        <v>0.6</v>
      </c>
      <c r="BG53" s="65"/>
      <c r="BH53" s="65"/>
      <c r="BI53" s="65"/>
      <c r="BJ53" s="65">
        <v>11.3</v>
      </c>
      <c r="BK53" s="65">
        <v>29.5</v>
      </c>
      <c r="BL53" s="65">
        <v>4.4000000000000004</v>
      </c>
      <c r="BM53" s="65">
        <v>1.2</v>
      </c>
      <c r="BN53" s="65">
        <v>2.2000000000000002</v>
      </c>
      <c r="BO53" s="65">
        <v>1.2</v>
      </c>
      <c r="BP53" s="65"/>
      <c r="BQ53" s="65">
        <v>2</v>
      </c>
      <c r="BR53" s="65">
        <v>18.100000000000001</v>
      </c>
      <c r="BS53" s="65">
        <v>6.6</v>
      </c>
      <c r="BT53" s="65"/>
      <c r="BU53" s="65">
        <v>17.399999999999999</v>
      </c>
      <c r="BV53" s="66">
        <v>587.70000000000005</v>
      </c>
    </row>
    <row r="54" spans="1:74" x14ac:dyDescent="0.3">
      <c r="A54" s="1"/>
      <c r="B54" s="54" t="s">
        <v>798</v>
      </c>
      <c r="C54" s="65"/>
      <c r="D54" s="65">
        <v>19.100000000000001</v>
      </c>
      <c r="E54" s="65"/>
      <c r="F54" s="65">
        <v>6.5</v>
      </c>
      <c r="G54" s="65">
        <v>20.2</v>
      </c>
      <c r="H54" s="65">
        <v>3</v>
      </c>
      <c r="I54" s="65"/>
      <c r="J54" s="65">
        <v>10.5</v>
      </c>
      <c r="K54" s="65"/>
      <c r="L54" s="65">
        <v>9.6</v>
      </c>
      <c r="M54" s="65"/>
      <c r="N54" s="65"/>
      <c r="O54" s="65">
        <v>11.1</v>
      </c>
      <c r="P54" s="65"/>
      <c r="Q54" s="65">
        <v>20.3</v>
      </c>
      <c r="R54" s="65">
        <v>20.3</v>
      </c>
      <c r="S54" s="65">
        <v>7.2</v>
      </c>
      <c r="T54" s="65">
        <v>2.5</v>
      </c>
      <c r="U54" s="65">
        <v>3.9</v>
      </c>
      <c r="V54" s="65">
        <v>14</v>
      </c>
      <c r="W54" s="65">
        <v>20.2</v>
      </c>
      <c r="X54" s="65">
        <v>20</v>
      </c>
      <c r="Y54" s="65">
        <v>19.100000000000001</v>
      </c>
      <c r="Z54" s="65">
        <v>20.8</v>
      </c>
      <c r="AA54" s="65">
        <v>3.5</v>
      </c>
      <c r="AB54" s="65">
        <v>50.5</v>
      </c>
      <c r="AC54" s="65">
        <v>0.6</v>
      </c>
      <c r="AD54" s="65">
        <v>44.2</v>
      </c>
      <c r="AE54" s="65"/>
      <c r="AF54" s="65"/>
      <c r="AG54" s="65">
        <v>20.9</v>
      </c>
      <c r="AH54" s="65">
        <v>5.0999999999999996</v>
      </c>
      <c r="AI54" s="65">
        <v>20.399999999999999</v>
      </c>
      <c r="AJ54" s="65">
        <v>20.399999999999999</v>
      </c>
      <c r="AK54" s="65">
        <v>20</v>
      </c>
      <c r="AL54" s="65"/>
      <c r="AM54" s="65"/>
      <c r="AN54" s="65"/>
      <c r="AO54" s="65"/>
      <c r="AP54" s="65">
        <v>2.5</v>
      </c>
      <c r="AQ54" s="65">
        <v>18.399999999999999</v>
      </c>
      <c r="AR54" s="65"/>
      <c r="AS54" s="65"/>
      <c r="AT54" s="65"/>
      <c r="AU54" s="65"/>
      <c r="AV54" s="65"/>
      <c r="AW54" s="65"/>
      <c r="AX54" s="65">
        <v>2.4</v>
      </c>
      <c r="AY54" s="65"/>
      <c r="AZ54" s="65"/>
      <c r="BA54" s="65"/>
      <c r="BB54" s="65">
        <v>4.7</v>
      </c>
      <c r="BC54" s="65">
        <v>9.9</v>
      </c>
      <c r="BD54" s="65">
        <v>8.1999999999999993</v>
      </c>
      <c r="BE54" s="65">
        <v>10.6</v>
      </c>
      <c r="BF54" s="65">
        <v>0.6</v>
      </c>
      <c r="BG54" s="65"/>
      <c r="BH54" s="65"/>
      <c r="BI54" s="65"/>
      <c r="BJ54" s="65">
        <v>8.1999999999999993</v>
      </c>
      <c r="BK54" s="65">
        <v>25.8</v>
      </c>
      <c r="BL54" s="65">
        <v>4.4000000000000004</v>
      </c>
      <c r="BM54" s="65">
        <v>1.2</v>
      </c>
      <c r="BN54" s="65">
        <v>2.2000000000000002</v>
      </c>
      <c r="BO54" s="65">
        <v>1.2</v>
      </c>
      <c r="BP54" s="65"/>
      <c r="BQ54" s="65">
        <v>2</v>
      </c>
      <c r="BR54" s="65">
        <v>18.100000000000001</v>
      </c>
      <c r="BS54" s="65">
        <v>6.6</v>
      </c>
      <c r="BT54" s="65"/>
      <c r="BU54" s="65">
        <v>17.100000000000001</v>
      </c>
      <c r="BV54" s="66">
        <v>558</v>
      </c>
    </row>
    <row r="55" spans="1:74" x14ac:dyDescent="0.3">
      <c r="A55" s="1"/>
      <c r="B55" s="56" t="s">
        <v>1049</v>
      </c>
      <c r="C55" s="67"/>
      <c r="D55" s="67">
        <v>19.100000000000001</v>
      </c>
      <c r="E55" s="67"/>
      <c r="F55" s="67">
        <v>6.2</v>
      </c>
      <c r="G55" s="67">
        <v>20.100000000000001</v>
      </c>
      <c r="H55" s="67">
        <v>3</v>
      </c>
      <c r="I55" s="67"/>
      <c r="J55" s="67">
        <v>9.6</v>
      </c>
      <c r="K55" s="67"/>
      <c r="L55" s="67">
        <v>9.6</v>
      </c>
      <c r="M55" s="67"/>
      <c r="N55" s="67"/>
      <c r="O55" s="67">
        <v>11.2</v>
      </c>
      <c r="P55" s="67"/>
      <c r="Q55" s="67">
        <v>20.3</v>
      </c>
      <c r="R55" s="67">
        <v>20.3</v>
      </c>
      <c r="S55" s="67">
        <v>7.2</v>
      </c>
      <c r="T55" s="67">
        <v>2.5</v>
      </c>
      <c r="U55" s="67">
        <v>3.8</v>
      </c>
      <c r="V55" s="67">
        <v>14.2</v>
      </c>
      <c r="W55" s="67">
        <v>20.3</v>
      </c>
      <c r="X55" s="67">
        <v>20</v>
      </c>
      <c r="Y55" s="67">
        <v>19.100000000000001</v>
      </c>
      <c r="Z55" s="67">
        <v>27.8</v>
      </c>
      <c r="AA55" s="67">
        <v>4</v>
      </c>
      <c r="AB55" s="67">
        <v>45.2</v>
      </c>
      <c r="AC55" s="67">
        <v>0.6</v>
      </c>
      <c r="AD55" s="67">
        <v>47.4</v>
      </c>
      <c r="AE55" s="67"/>
      <c r="AF55" s="67"/>
      <c r="AG55" s="67">
        <v>20.9</v>
      </c>
      <c r="AH55" s="67">
        <v>5.0999999999999996</v>
      </c>
      <c r="AI55" s="67">
        <v>20.399999999999999</v>
      </c>
      <c r="AJ55" s="67">
        <v>20.399999999999999</v>
      </c>
      <c r="AK55" s="67">
        <v>20</v>
      </c>
      <c r="AL55" s="67"/>
      <c r="AM55" s="67"/>
      <c r="AN55" s="67"/>
      <c r="AO55" s="67"/>
      <c r="AP55" s="67">
        <v>2.5</v>
      </c>
      <c r="AQ55" s="67">
        <v>18.399999999999999</v>
      </c>
      <c r="AR55" s="67"/>
      <c r="AS55" s="67"/>
      <c r="AT55" s="67"/>
      <c r="AU55" s="67"/>
      <c r="AV55" s="67"/>
      <c r="AW55" s="67"/>
      <c r="AX55" s="67">
        <v>2.2000000000000002</v>
      </c>
      <c r="AY55" s="67"/>
      <c r="AZ55" s="67"/>
      <c r="BA55" s="67"/>
      <c r="BB55" s="67">
        <v>4.8</v>
      </c>
      <c r="BC55" s="67">
        <v>9.9</v>
      </c>
      <c r="BD55" s="67">
        <v>1.7</v>
      </c>
      <c r="BE55" s="67">
        <v>2.1</v>
      </c>
      <c r="BF55" s="67">
        <v>0.6</v>
      </c>
      <c r="BG55" s="67"/>
      <c r="BH55" s="67"/>
      <c r="BI55" s="67"/>
      <c r="BJ55" s="67">
        <v>9.8000000000000007</v>
      </c>
      <c r="BK55" s="67">
        <v>26.5</v>
      </c>
      <c r="BL55" s="67">
        <v>4.4000000000000004</v>
      </c>
      <c r="BM55" s="67">
        <v>1.2</v>
      </c>
      <c r="BN55" s="67">
        <v>2.2000000000000002</v>
      </c>
      <c r="BO55" s="67">
        <v>1.2</v>
      </c>
      <c r="BP55" s="67"/>
      <c r="BQ55" s="67">
        <v>2</v>
      </c>
      <c r="BR55" s="67">
        <v>18.2</v>
      </c>
      <c r="BS55" s="67">
        <v>6.6</v>
      </c>
      <c r="BT55" s="67"/>
      <c r="BU55" s="67">
        <v>18.600000000000001</v>
      </c>
      <c r="BV55" s="68">
        <v>551.20000000000005</v>
      </c>
    </row>
    <row r="56" spans="1:74" ht="15.6" x14ac:dyDescent="0.3">
      <c r="A56" s="1"/>
      <c r="B56" s="69" t="s">
        <v>1050</v>
      </c>
      <c r="C56" s="70">
        <v>0</v>
      </c>
      <c r="D56" s="70">
        <v>450.5</v>
      </c>
      <c r="E56" s="70">
        <v>0</v>
      </c>
      <c r="F56" s="70">
        <v>147.35</v>
      </c>
      <c r="G56" s="70">
        <v>353</v>
      </c>
      <c r="H56" s="70">
        <v>58.35</v>
      </c>
      <c r="I56" s="70">
        <v>0</v>
      </c>
      <c r="J56" s="70">
        <v>235.4</v>
      </c>
      <c r="K56" s="70">
        <v>0</v>
      </c>
      <c r="L56" s="70">
        <v>234.5</v>
      </c>
      <c r="M56" s="70">
        <v>2.9420549999999999</v>
      </c>
      <c r="N56" s="70">
        <v>6.2</v>
      </c>
      <c r="O56" s="70">
        <v>282.2</v>
      </c>
      <c r="P56" s="70">
        <v>0</v>
      </c>
      <c r="Q56" s="70">
        <v>475.55</v>
      </c>
      <c r="R56" s="70">
        <v>485.85</v>
      </c>
      <c r="S56" s="70">
        <v>164.1</v>
      </c>
      <c r="T56" s="70">
        <v>59.2</v>
      </c>
      <c r="U56" s="70">
        <v>101.15</v>
      </c>
      <c r="V56" s="70">
        <v>305.2</v>
      </c>
      <c r="W56" s="70">
        <v>488.65</v>
      </c>
      <c r="X56" s="70">
        <v>480</v>
      </c>
      <c r="Y56" s="70">
        <v>436.4</v>
      </c>
      <c r="Z56" s="70">
        <v>624.65</v>
      </c>
      <c r="AA56" s="70">
        <v>153.75</v>
      </c>
      <c r="AB56" s="70">
        <v>1748.55</v>
      </c>
      <c r="AC56" s="70">
        <v>234.75</v>
      </c>
      <c r="AD56" s="70">
        <v>2583.9</v>
      </c>
      <c r="AE56" s="70">
        <v>283.60000000000002</v>
      </c>
      <c r="AF56" s="70">
        <v>378.565</v>
      </c>
      <c r="AG56" s="70">
        <v>494.05</v>
      </c>
      <c r="AH56" s="70">
        <v>123.45</v>
      </c>
      <c r="AI56" s="70">
        <v>428.4</v>
      </c>
      <c r="AJ56" s="70">
        <v>459</v>
      </c>
      <c r="AK56" s="70">
        <v>427.4</v>
      </c>
      <c r="AL56" s="70">
        <v>181.05</v>
      </c>
      <c r="AM56" s="70">
        <v>779.35</v>
      </c>
      <c r="AN56" s="70">
        <v>110.55</v>
      </c>
      <c r="AO56" s="70">
        <v>130.15</v>
      </c>
      <c r="AP56" s="70">
        <v>56.45</v>
      </c>
      <c r="AQ56" s="70">
        <v>416.9</v>
      </c>
      <c r="AR56" s="70">
        <v>0</v>
      </c>
      <c r="AS56" s="70">
        <v>0</v>
      </c>
      <c r="AT56" s="70">
        <v>2577.1999999999998</v>
      </c>
      <c r="AU56" s="70">
        <v>0</v>
      </c>
      <c r="AV56" s="70">
        <v>2091</v>
      </c>
      <c r="AW56" s="70">
        <v>1.95</v>
      </c>
      <c r="AX56" s="70">
        <v>47.4</v>
      </c>
      <c r="AY56" s="70">
        <v>130.5</v>
      </c>
      <c r="AZ56" s="70">
        <v>0</v>
      </c>
      <c r="BA56" s="70">
        <v>140.16900000000001</v>
      </c>
      <c r="BB56" s="70">
        <v>129.75</v>
      </c>
      <c r="BC56" s="70">
        <v>237.9</v>
      </c>
      <c r="BD56" s="70">
        <v>1038.1500000000001</v>
      </c>
      <c r="BE56" s="70">
        <v>1053.3</v>
      </c>
      <c r="BF56" s="70">
        <v>14.4</v>
      </c>
      <c r="BG56" s="70">
        <v>1071</v>
      </c>
      <c r="BH56" s="70">
        <v>1353.25</v>
      </c>
      <c r="BI56" s="70">
        <v>184.17099999999999</v>
      </c>
      <c r="BJ56" s="70">
        <v>435.4</v>
      </c>
      <c r="BK56" s="70">
        <v>1329.45</v>
      </c>
      <c r="BL56" s="70">
        <v>104.8</v>
      </c>
      <c r="BM56" s="70">
        <v>28.8</v>
      </c>
      <c r="BN56" s="70">
        <v>52.8</v>
      </c>
      <c r="BO56" s="70">
        <v>28.8</v>
      </c>
      <c r="BP56" s="70">
        <v>133.55000000000001</v>
      </c>
      <c r="BQ56" s="70">
        <v>37.75</v>
      </c>
      <c r="BR56" s="70">
        <v>441.05</v>
      </c>
      <c r="BS56" s="70">
        <v>147.5</v>
      </c>
      <c r="BT56" s="70">
        <v>154.65</v>
      </c>
      <c r="BU56" s="70">
        <v>388.65</v>
      </c>
      <c r="BV56" s="70">
        <v>27734.397055000001</v>
      </c>
    </row>
    <row r="57" spans="1:74"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row>
    <row r="58" spans="1:74"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row>
    <row r="59" spans="1:74"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row>
    <row r="60" spans="1:74"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row>
    <row r="61" spans="1:74"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row>
    <row r="62" spans="1:74"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row>
    <row r="63" spans="1:74"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row>
    <row r="64" spans="1:74"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row>
    <row r="65" spans="1:74"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row>
    <row r="66" spans="1:74"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row>
    <row r="67" spans="1:74"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row>
    <row r="68" spans="1:74"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row>
    <row r="69" spans="1:74"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row>
    <row r="70" spans="1:74" x14ac:dyDescent="0.3">
      <c r="A70" s="1"/>
      <c r="B70" s="1"/>
      <c r="C70" s="1"/>
      <c r="D70" s="1"/>
      <c r="E70" s="1"/>
      <c r="F70" s="1"/>
      <c r="G70" s="1"/>
      <c r="H70" s="1"/>
      <c r="I70" s="1"/>
      <c r="J70" s="1"/>
      <c r="K70" s="1"/>
      <c r="L70" s="1" t="s">
        <v>532</v>
      </c>
      <c r="M70" s="1">
        <v>1048.45</v>
      </c>
      <c r="N70" s="1">
        <v>3.7803237543647406</v>
      </c>
      <c r="O70" s="1" t="s">
        <v>1051</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row>
    <row r="71" spans="1:74" x14ac:dyDescent="0.3">
      <c r="A71" s="1"/>
      <c r="B71" s="1"/>
      <c r="C71" s="1"/>
      <c r="D71" s="1"/>
      <c r="E71" s="1"/>
      <c r="F71" s="1"/>
      <c r="G71" s="1"/>
      <c r="H71" s="1"/>
      <c r="I71" s="1"/>
      <c r="J71" s="1"/>
      <c r="K71" s="1"/>
      <c r="L71" s="1" t="s">
        <v>531</v>
      </c>
      <c r="M71" s="1">
        <v>7955.25</v>
      </c>
      <c r="N71" s="1">
        <v>28.683695499938104</v>
      </c>
      <c r="O71" s="1" t="s">
        <v>1052</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row>
    <row r="72" spans="1:74" x14ac:dyDescent="0.3">
      <c r="A72" s="1"/>
      <c r="B72" s="1"/>
      <c r="C72" s="1"/>
      <c r="D72" s="1"/>
      <c r="E72" s="1"/>
      <c r="F72" s="1"/>
      <c r="G72" s="1"/>
      <c r="H72" s="1"/>
      <c r="I72" s="1"/>
      <c r="J72" s="1"/>
      <c r="K72" s="1"/>
      <c r="L72" s="1" t="s">
        <v>533</v>
      </c>
      <c r="M72" s="1">
        <v>9288.0970550000002</v>
      </c>
      <c r="N72" s="1">
        <v>33.48945007378672</v>
      </c>
      <c r="O72" s="1" t="s">
        <v>1053</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row>
    <row r="73" spans="1:74" x14ac:dyDescent="0.3">
      <c r="A73" s="1"/>
      <c r="B73" s="1"/>
      <c r="C73" s="1"/>
      <c r="D73" s="1"/>
      <c r="E73" s="1"/>
      <c r="F73" s="1"/>
      <c r="G73" s="1"/>
      <c r="H73" s="1"/>
      <c r="I73" s="1"/>
      <c r="J73" s="1"/>
      <c r="K73" s="1"/>
      <c r="L73" s="1" t="s">
        <v>534</v>
      </c>
      <c r="M73" s="1">
        <v>9442.6</v>
      </c>
      <c r="N73" s="1">
        <v>34.046530671910439</v>
      </c>
      <c r="O73" s="1" t="s">
        <v>1054</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row>
  </sheetData>
  <mergeCells count="50">
    <mergeCell ref="BT6"/>
    <mergeCell ref="BU6"/>
    <mergeCell ref="B5:BV5"/>
    <mergeCell ref="B6:B7"/>
    <mergeCell ref="BK6"/>
    <mergeCell ref="BL6:BO6"/>
    <mergeCell ref="BP6"/>
    <mergeCell ref="BQ6"/>
    <mergeCell ref="BR6:BS6"/>
    <mergeCell ref="BA6"/>
    <mergeCell ref="BB6:BC6"/>
    <mergeCell ref="BD6:BH6"/>
    <mergeCell ref="BI6"/>
    <mergeCell ref="BJ6"/>
    <mergeCell ref="AS6:AT6"/>
    <mergeCell ref="AU6:AV6"/>
    <mergeCell ref="AW6"/>
    <mergeCell ref="AX6"/>
    <mergeCell ref="AY6:AZ6"/>
    <mergeCell ref="AN6"/>
    <mergeCell ref="AO6"/>
    <mergeCell ref="AP6"/>
    <mergeCell ref="AQ6"/>
    <mergeCell ref="AR6"/>
    <mergeCell ref="AB6"/>
    <mergeCell ref="AC6:AF6"/>
    <mergeCell ref="AG6:AH6"/>
    <mergeCell ref="AI6:AL6"/>
    <mergeCell ref="AM6"/>
    <mergeCell ref="V6"/>
    <mergeCell ref="W6"/>
    <mergeCell ref="X6"/>
    <mergeCell ref="Y6"/>
    <mergeCell ref="Z6:AA6"/>
    <mergeCell ref="M6"/>
    <mergeCell ref="N6"/>
    <mergeCell ref="O6:S6"/>
    <mergeCell ref="T6"/>
    <mergeCell ref="U6"/>
    <mergeCell ref="H6"/>
    <mergeCell ref="I6"/>
    <mergeCell ref="J6"/>
    <mergeCell ref="K6"/>
    <mergeCell ref="L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3" t="s">
        <v>0</v>
      </c>
      <c r="C3" s="194"/>
      <c r="D3" s="194"/>
      <c r="E3" s="194"/>
      <c r="F3" s="194"/>
      <c r="G3" s="194"/>
      <c r="H3" s="1"/>
      <c r="I3" s="1"/>
      <c r="J3" s="1"/>
    </row>
    <row r="4" spans="1:10" ht="0" hidden="1" customHeight="1" x14ac:dyDescent="0.3">
      <c r="A4" s="1"/>
      <c r="B4" s="1"/>
      <c r="C4" s="1"/>
      <c r="D4" s="1"/>
      <c r="E4" s="1"/>
      <c r="F4" s="1"/>
      <c r="G4" s="1"/>
      <c r="H4" s="1"/>
      <c r="I4" s="1"/>
      <c r="J4" s="1"/>
    </row>
    <row r="5" spans="1:10" ht="21" x14ac:dyDescent="0.4">
      <c r="A5" s="1"/>
      <c r="B5" s="210" t="s">
        <v>1055</v>
      </c>
      <c r="C5" s="210"/>
      <c r="D5" s="210"/>
      <c r="E5" s="210"/>
      <c r="F5" s="210"/>
      <c r="G5" s="210"/>
      <c r="H5" s="210"/>
      <c r="I5" s="210"/>
      <c r="J5" s="210"/>
    </row>
    <row r="6" spans="1:10" ht="43.95" customHeight="1" x14ac:dyDescent="0.3">
      <c r="A6" s="1"/>
      <c r="B6" s="209" t="s">
        <v>525</v>
      </c>
      <c r="C6" s="209" t="s">
        <v>175</v>
      </c>
      <c r="D6" s="209" t="s">
        <v>581</v>
      </c>
      <c r="E6" s="209" t="s">
        <v>186</v>
      </c>
      <c r="F6" s="209" t="s">
        <v>582</v>
      </c>
      <c r="G6" s="209" t="s">
        <v>580</v>
      </c>
      <c r="H6" s="209" t="s">
        <v>202</v>
      </c>
      <c r="I6" s="209" t="s">
        <v>269</v>
      </c>
      <c r="J6" s="62" t="s">
        <v>1056</v>
      </c>
    </row>
    <row r="7" spans="1:10" x14ac:dyDescent="0.3">
      <c r="A7" s="1"/>
      <c r="B7" s="209"/>
      <c r="C7" s="62" t="s">
        <v>979</v>
      </c>
      <c r="D7" s="62" t="s">
        <v>980</v>
      </c>
      <c r="E7" s="62" t="s">
        <v>981</v>
      </c>
      <c r="F7" s="62" t="s">
        <v>982</v>
      </c>
      <c r="G7" s="62" t="s">
        <v>985</v>
      </c>
      <c r="H7" s="62" t="s">
        <v>986</v>
      </c>
      <c r="I7" s="62" t="s">
        <v>1057</v>
      </c>
      <c r="J7" s="62" t="s">
        <v>743</v>
      </c>
    </row>
    <row r="8" spans="1:10" x14ac:dyDescent="0.3">
      <c r="A8" s="1"/>
      <c r="B8" s="50" t="s">
        <v>1030</v>
      </c>
      <c r="C8" s="63"/>
      <c r="D8" s="63">
        <v>19</v>
      </c>
      <c r="E8" s="63"/>
      <c r="F8" s="63">
        <v>6.5</v>
      </c>
      <c r="G8" s="63">
        <v>9.5</v>
      </c>
      <c r="H8" s="63"/>
      <c r="I8" s="63"/>
      <c r="J8" s="64">
        <v>35</v>
      </c>
    </row>
    <row r="9" spans="1:10" x14ac:dyDescent="0.3">
      <c r="A9" s="1"/>
      <c r="B9" s="54" t="s">
        <v>1031</v>
      </c>
      <c r="C9" s="65"/>
      <c r="D9" s="65">
        <v>19</v>
      </c>
      <c r="E9" s="65"/>
      <c r="F9" s="65">
        <v>6.5</v>
      </c>
      <c r="G9" s="65">
        <v>9.6</v>
      </c>
      <c r="H9" s="65"/>
      <c r="I9" s="65"/>
      <c r="J9" s="66">
        <v>35.1</v>
      </c>
    </row>
    <row r="10" spans="1:10" x14ac:dyDescent="0.3">
      <c r="A10" s="1"/>
      <c r="B10" s="54" t="s">
        <v>1032</v>
      </c>
      <c r="C10" s="65"/>
      <c r="D10" s="65">
        <v>19</v>
      </c>
      <c r="E10" s="65"/>
      <c r="F10" s="65">
        <v>6.5</v>
      </c>
      <c r="G10" s="65">
        <v>10.199999999999999</v>
      </c>
      <c r="H10" s="65"/>
      <c r="I10" s="65"/>
      <c r="J10" s="66">
        <v>35.700000000000003</v>
      </c>
    </row>
    <row r="11" spans="1:10" x14ac:dyDescent="0.3">
      <c r="A11" s="1"/>
      <c r="B11" s="54" t="s">
        <v>1033</v>
      </c>
      <c r="C11" s="65"/>
      <c r="D11" s="65">
        <v>19</v>
      </c>
      <c r="E11" s="65"/>
      <c r="F11" s="65">
        <v>6.4</v>
      </c>
      <c r="G11" s="65">
        <v>9.9</v>
      </c>
      <c r="H11" s="65"/>
      <c r="I11" s="65"/>
      <c r="J11" s="66">
        <v>35.299999999999997</v>
      </c>
    </row>
    <row r="12" spans="1:10" x14ac:dyDescent="0.3">
      <c r="A12" s="1"/>
      <c r="B12" s="54" t="s">
        <v>1034</v>
      </c>
      <c r="C12" s="65"/>
      <c r="D12" s="65">
        <v>19</v>
      </c>
      <c r="E12" s="65"/>
      <c r="F12" s="65">
        <v>6.5</v>
      </c>
      <c r="G12" s="65">
        <v>9.6999999999999993</v>
      </c>
      <c r="H12" s="65"/>
      <c r="I12" s="65"/>
      <c r="J12" s="66">
        <v>35.200000000000003</v>
      </c>
    </row>
    <row r="13" spans="1:10" x14ac:dyDescent="0.3">
      <c r="A13" s="1"/>
      <c r="B13" s="54" t="s">
        <v>1035</v>
      </c>
      <c r="C13" s="65"/>
      <c r="D13" s="65">
        <v>19</v>
      </c>
      <c r="E13" s="65"/>
      <c r="F13" s="65">
        <v>6.4</v>
      </c>
      <c r="G13" s="65">
        <v>9.3000000000000007</v>
      </c>
      <c r="H13" s="65"/>
      <c r="I13" s="65"/>
      <c r="J13" s="66">
        <v>34.700000000000003</v>
      </c>
    </row>
    <row r="14" spans="1:10" x14ac:dyDescent="0.3">
      <c r="A14" s="1"/>
      <c r="B14" s="54" t="s">
        <v>1036</v>
      </c>
      <c r="C14" s="65"/>
      <c r="D14" s="65">
        <v>19</v>
      </c>
      <c r="E14" s="65"/>
      <c r="F14" s="65">
        <v>6.5</v>
      </c>
      <c r="G14" s="65">
        <v>9.5</v>
      </c>
      <c r="H14" s="65"/>
      <c r="I14" s="65"/>
      <c r="J14" s="66">
        <v>35</v>
      </c>
    </row>
    <row r="15" spans="1:10" x14ac:dyDescent="0.3">
      <c r="A15" s="1"/>
      <c r="B15" s="56" t="s">
        <v>1037</v>
      </c>
      <c r="C15" s="67"/>
      <c r="D15" s="67">
        <v>19</v>
      </c>
      <c r="E15" s="67"/>
      <c r="F15" s="67">
        <v>6.5</v>
      </c>
      <c r="G15" s="67">
        <v>9.9</v>
      </c>
      <c r="H15" s="67"/>
      <c r="I15" s="67"/>
      <c r="J15" s="68">
        <v>35.4</v>
      </c>
    </row>
    <row r="16" spans="1:10" x14ac:dyDescent="0.3">
      <c r="A16" s="1"/>
      <c r="B16" s="50" t="s">
        <v>1038</v>
      </c>
      <c r="C16" s="63"/>
      <c r="D16" s="63">
        <v>18.7</v>
      </c>
      <c r="E16" s="63"/>
      <c r="F16" s="63">
        <v>6.5</v>
      </c>
      <c r="G16" s="63">
        <v>10.5</v>
      </c>
      <c r="H16" s="63"/>
      <c r="I16" s="63"/>
      <c r="J16" s="64">
        <v>35.700000000000003</v>
      </c>
    </row>
    <row r="17" spans="1:10" x14ac:dyDescent="0.3">
      <c r="A17" s="1"/>
      <c r="B17" s="54" t="s">
        <v>1039</v>
      </c>
      <c r="C17" s="65"/>
      <c r="D17" s="65">
        <v>17.600000000000001</v>
      </c>
      <c r="E17" s="65"/>
      <c r="F17" s="65">
        <v>6.4</v>
      </c>
      <c r="G17" s="65">
        <v>9.1999999999999993</v>
      </c>
      <c r="H17" s="65"/>
      <c r="I17" s="65"/>
      <c r="J17" s="66">
        <v>33.200000000000003</v>
      </c>
    </row>
    <row r="18" spans="1:10" x14ac:dyDescent="0.3">
      <c r="A18" s="1"/>
      <c r="B18" s="54" t="s">
        <v>1040</v>
      </c>
      <c r="C18" s="65"/>
      <c r="D18" s="65">
        <v>17.600000000000001</v>
      </c>
      <c r="E18" s="65"/>
      <c r="F18" s="65">
        <v>6.4</v>
      </c>
      <c r="G18" s="65">
        <v>9.8000000000000007</v>
      </c>
      <c r="H18" s="65"/>
      <c r="I18" s="65"/>
      <c r="J18" s="66">
        <v>33.799999999999997</v>
      </c>
    </row>
    <row r="19" spans="1:10" x14ac:dyDescent="0.3">
      <c r="A19" s="1"/>
      <c r="B19" s="54" t="s">
        <v>1041</v>
      </c>
      <c r="C19" s="65"/>
      <c r="D19" s="65">
        <v>18.2</v>
      </c>
      <c r="E19" s="65"/>
      <c r="F19" s="65">
        <v>6.5</v>
      </c>
      <c r="G19" s="65">
        <v>10.199999999999999</v>
      </c>
      <c r="H19" s="65"/>
      <c r="I19" s="65"/>
      <c r="J19" s="66">
        <v>34.9</v>
      </c>
    </row>
    <row r="20" spans="1:10" x14ac:dyDescent="0.3">
      <c r="A20" s="1"/>
      <c r="B20" s="54" t="s">
        <v>1042</v>
      </c>
      <c r="C20" s="65"/>
      <c r="D20" s="65">
        <v>19.100000000000001</v>
      </c>
      <c r="E20" s="65"/>
      <c r="F20" s="65">
        <v>6.5</v>
      </c>
      <c r="G20" s="65">
        <v>9.3000000000000007</v>
      </c>
      <c r="H20" s="65"/>
      <c r="I20" s="65"/>
      <c r="J20" s="66">
        <v>34.9</v>
      </c>
    </row>
    <row r="21" spans="1:10" x14ac:dyDescent="0.3">
      <c r="A21" s="1"/>
      <c r="B21" s="54" t="s">
        <v>1043</v>
      </c>
      <c r="C21" s="65"/>
      <c r="D21" s="65">
        <v>19.100000000000001</v>
      </c>
      <c r="E21" s="65"/>
      <c r="F21" s="65">
        <v>6.4</v>
      </c>
      <c r="G21" s="65">
        <v>9.3000000000000007</v>
      </c>
      <c r="H21" s="65"/>
      <c r="I21" s="65"/>
      <c r="J21" s="66">
        <v>34.799999999999997</v>
      </c>
    </row>
    <row r="22" spans="1:10" x14ac:dyDescent="0.3">
      <c r="A22" s="1"/>
      <c r="B22" s="54" t="s">
        <v>1044</v>
      </c>
      <c r="C22" s="65"/>
      <c r="D22" s="65">
        <v>19.100000000000001</v>
      </c>
      <c r="E22" s="65"/>
      <c r="F22" s="65">
        <v>6.4</v>
      </c>
      <c r="G22" s="65">
        <v>8.9</v>
      </c>
      <c r="H22" s="65"/>
      <c r="I22" s="65"/>
      <c r="J22" s="66">
        <v>34.4</v>
      </c>
    </row>
    <row r="23" spans="1:10" x14ac:dyDescent="0.3">
      <c r="A23" s="1"/>
      <c r="B23" s="56" t="s">
        <v>1045</v>
      </c>
      <c r="C23" s="67"/>
      <c r="D23" s="67">
        <v>19.100000000000001</v>
      </c>
      <c r="E23" s="67"/>
      <c r="F23" s="67">
        <v>5.9</v>
      </c>
      <c r="G23" s="67">
        <v>9</v>
      </c>
      <c r="H23" s="67"/>
      <c r="I23" s="67"/>
      <c r="J23" s="68">
        <v>34</v>
      </c>
    </row>
    <row r="24" spans="1:10" x14ac:dyDescent="0.3">
      <c r="A24" s="1"/>
      <c r="B24" s="50" t="s">
        <v>1046</v>
      </c>
      <c r="C24" s="63"/>
      <c r="D24" s="63">
        <v>19</v>
      </c>
      <c r="E24" s="63"/>
      <c r="F24" s="63">
        <v>6</v>
      </c>
      <c r="G24" s="63">
        <v>9.6</v>
      </c>
      <c r="H24" s="63"/>
      <c r="I24" s="63"/>
      <c r="J24" s="64">
        <v>34.6</v>
      </c>
    </row>
    <row r="25" spans="1:10" x14ac:dyDescent="0.3">
      <c r="A25" s="1"/>
      <c r="B25" s="54" t="s">
        <v>1047</v>
      </c>
      <c r="C25" s="65"/>
      <c r="D25" s="65">
        <v>19</v>
      </c>
      <c r="E25" s="65"/>
      <c r="F25" s="65">
        <v>6</v>
      </c>
      <c r="G25" s="65">
        <v>9.4</v>
      </c>
      <c r="H25" s="65"/>
      <c r="I25" s="65"/>
      <c r="J25" s="66">
        <v>34.4</v>
      </c>
    </row>
    <row r="26" spans="1:10" x14ac:dyDescent="0.3">
      <c r="A26" s="1"/>
      <c r="B26" s="54" t="s">
        <v>1048</v>
      </c>
      <c r="C26" s="65"/>
      <c r="D26" s="65">
        <v>18.3</v>
      </c>
      <c r="E26" s="65"/>
      <c r="F26" s="65">
        <v>6</v>
      </c>
      <c r="G26" s="65">
        <v>9.8000000000000007</v>
      </c>
      <c r="H26" s="65"/>
      <c r="I26" s="65"/>
      <c r="J26" s="66">
        <v>34.1</v>
      </c>
    </row>
    <row r="27" spans="1:10" x14ac:dyDescent="0.3">
      <c r="A27" s="1"/>
      <c r="B27" s="54" t="s">
        <v>771</v>
      </c>
      <c r="C27" s="65"/>
      <c r="D27" s="65">
        <v>17.2</v>
      </c>
      <c r="E27" s="65"/>
      <c r="F27" s="65">
        <v>6</v>
      </c>
      <c r="G27" s="65">
        <v>10.1</v>
      </c>
      <c r="H27" s="65"/>
      <c r="I27" s="65"/>
      <c r="J27" s="66">
        <v>33.299999999999997</v>
      </c>
    </row>
    <row r="28" spans="1:10" x14ac:dyDescent="0.3">
      <c r="A28" s="1"/>
      <c r="B28" s="54" t="s">
        <v>772</v>
      </c>
      <c r="C28" s="65"/>
      <c r="D28" s="65">
        <v>17.2</v>
      </c>
      <c r="E28" s="65"/>
      <c r="F28" s="65">
        <v>5.9</v>
      </c>
      <c r="G28" s="65">
        <v>10</v>
      </c>
      <c r="H28" s="65"/>
      <c r="I28" s="65"/>
      <c r="J28" s="66">
        <v>33.1</v>
      </c>
    </row>
    <row r="29" spans="1:10" x14ac:dyDescent="0.3">
      <c r="A29" s="1"/>
      <c r="B29" s="54" t="s">
        <v>773</v>
      </c>
      <c r="C29" s="65"/>
      <c r="D29" s="65">
        <v>17.2</v>
      </c>
      <c r="E29" s="65"/>
      <c r="F29" s="65">
        <v>5.6</v>
      </c>
      <c r="G29" s="65">
        <v>9.5</v>
      </c>
      <c r="H29" s="65"/>
      <c r="I29" s="65"/>
      <c r="J29" s="66">
        <v>32.299999999999997</v>
      </c>
    </row>
    <row r="30" spans="1:10" x14ac:dyDescent="0.3">
      <c r="A30" s="1"/>
      <c r="B30" s="54" t="s">
        <v>774</v>
      </c>
      <c r="C30" s="65"/>
      <c r="D30" s="65">
        <v>19</v>
      </c>
      <c r="E30" s="65"/>
      <c r="F30" s="65">
        <v>6</v>
      </c>
      <c r="G30" s="65">
        <v>10.3</v>
      </c>
      <c r="H30" s="65"/>
      <c r="I30" s="65"/>
      <c r="J30" s="66">
        <v>35.299999999999997</v>
      </c>
    </row>
    <row r="31" spans="1:10" x14ac:dyDescent="0.3">
      <c r="A31" s="1"/>
      <c r="B31" s="56" t="s">
        <v>775</v>
      </c>
      <c r="C31" s="67"/>
      <c r="D31" s="67">
        <v>19</v>
      </c>
      <c r="E31" s="67"/>
      <c r="F31" s="67">
        <v>6</v>
      </c>
      <c r="G31" s="67">
        <v>10.3</v>
      </c>
      <c r="H31" s="67"/>
      <c r="I31" s="67"/>
      <c r="J31" s="68">
        <v>35.299999999999997</v>
      </c>
    </row>
    <row r="32" spans="1:10" x14ac:dyDescent="0.3">
      <c r="A32" s="1"/>
      <c r="B32" s="50" t="s">
        <v>776</v>
      </c>
      <c r="C32" s="63"/>
      <c r="D32" s="63">
        <v>19</v>
      </c>
      <c r="E32" s="63"/>
      <c r="F32" s="63">
        <v>6</v>
      </c>
      <c r="G32" s="63">
        <v>10.199999999999999</v>
      </c>
      <c r="H32" s="63"/>
      <c r="I32" s="63"/>
      <c r="J32" s="64">
        <v>35.200000000000003</v>
      </c>
    </row>
    <row r="33" spans="1:10" x14ac:dyDescent="0.3">
      <c r="A33" s="1"/>
      <c r="B33" s="54" t="s">
        <v>777</v>
      </c>
      <c r="C33" s="65"/>
      <c r="D33" s="65">
        <v>19.100000000000001</v>
      </c>
      <c r="E33" s="65"/>
      <c r="F33" s="65">
        <v>6</v>
      </c>
      <c r="G33" s="65">
        <v>9.1999999999999993</v>
      </c>
      <c r="H33" s="65"/>
      <c r="I33" s="65"/>
      <c r="J33" s="66">
        <v>34.299999999999997</v>
      </c>
    </row>
    <row r="34" spans="1:10" x14ac:dyDescent="0.3">
      <c r="A34" s="1"/>
      <c r="B34" s="54" t="s">
        <v>778</v>
      </c>
      <c r="C34" s="65"/>
      <c r="D34" s="65">
        <v>19</v>
      </c>
      <c r="E34" s="65"/>
      <c r="F34" s="65">
        <v>6</v>
      </c>
      <c r="G34" s="65">
        <v>10</v>
      </c>
      <c r="H34" s="65"/>
      <c r="I34" s="65"/>
      <c r="J34" s="66">
        <v>35</v>
      </c>
    </row>
    <row r="35" spans="1:10" x14ac:dyDescent="0.3">
      <c r="A35" s="1"/>
      <c r="B35" s="54" t="s">
        <v>779</v>
      </c>
      <c r="C35" s="65"/>
      <c r="D35" s="65">
        <v>19</v>
      </c>
      <c r="E35" s="65"/>
      <c r="F35" s="65">
        <v>6</v>
      </c>
      <c r="G35" s="65">
        <v>9.6999999999999993</v>
      </c>
      <c r="H35" s="65"/>
      <c r="I35" s="65"/>
      <c r="J35" s="66">
        <v>34.700000000000003</v>
      </c>
    </row>
    <row r="36" spans="1:10" x14ac:dyDescent="0.3">
      <c r="A36" s="1"/>
      <c r="B36" s="54" t="s">
        <v>780</v>
      </c>
      <c r="C36" s="65"/>
      <c r="D36" s="65">
        <v>18.399999999999999</v>
      </c>
      <c r="E36" s="65"/>
      <c r="F36" s="65">
        <v>5.7</v>
      </c>
      <c r="G36" s="65">
        <v>9.9</v>
      </c>
      <c r="H36" s="65"/>
      <c r="I36" s="65"/>
      <c r="J36" s="66">
        <v>34</v>
      </c>
    </row>
    <row r="37" spans="1:10" x14ac:dyDescent="0.3">
      <c r="A37" s="1"/>
      <c r="B37" s="54" t="s">
        <v>781</v>
      </c>
      <c r="C37" s="65"/>
      <c r="D37" s="65">
        <v>19</v>
      </c>
      <c r="E37" s="65"/>
      <c r="F37" s="65">
        <v>5.9</v>
      </c>
      <c r="G37" s="65">
        <v>9.6</v>
      </c>
      <c r="H37" s="65"/>
      <c r="I37" s="65"/>
      <c r="J37" s="66">
        <v>34.5</v>
      </c>
    </row>
    <row r="38" spans="1:10" x14ac:dyDescent="0.3">
      <c r="A38" s="1"/>
      <c r="B38" s="54" t="s">
        <v>782</v>
      </c>
      <c r="C38" s="65"/>
      <c r="D38" s="65">
        <v>19</v>
      </c>
      <c r="E38" s="65"/>
      <c r="F38" s="65">
        <v>5.6</v>
      </c>
      <c r="G38" s="65">
        <v>9.6</v>
      </c>
      <c r="H38" s="65"/>
      <c r="I38" s="65"/>
      <c r="J38" s="66">
        <v>34.200000000000003</v>
      </c>
    </row>
    <row r="39" spans="1:10" x14ac:dyDescent="0.3">
      <c r="A39" s="1"/>
      <c r="B39" s="56" t="s">
        <v>783</v>
      </c>
      <c r="C39" s="67"/>
      <c r="D39" s="67">
        <v>19</v>
      </c>
      <c r="E39" s="67"/>
      <c r="F39" s="67">
        <v>5.5</v>
      </c>
      <c r="G39" s="67">
        <v>9.8000000000000007</v>
      </c>
      <c r="H39" s="67"/>
      <c r="I39" s="67"/>
      <c r="J39" s="68">
        <v>34.299999999999997</v>
      </c>
    </row>
    <row r="40" spans="1:10" x14ac:dyDescent="0.3">
      <c r="A40" s="1"/>
      <c r="B40" s="50" t="s">
        <v>784</v>
      </c>
      <c r="C40" s="63"/>
      <c r="D40" s="63">
        <v>19</v>
      </c>
      <c r="E40" s="63"/>
      <c r="F40" s="63">
        <v>5.5</v>
      </c>
      <c r="G40" s="63">
        <v>10.3</v>
      </c>
      <c r="H40" s="63"/>
      <c r="I40" s="63"/>
      <c r="J40" s="64">
        <v>34.799999999999997</v>
      </c>
    </row>
    <row r="41" spans="1:10" x14ac:dyDescent="0.3">
      <c r="A41" s="1"/>
      <c r="B41" s="54" t="s">
        <v>785</v>
      </c>
      <c r="C41" s="65"/>
      <c r="D41" s="65">
        <v>19</v>
      </c>
      <c r="E41" s="65"/>
      <c r="F41" s="65">
        <v>5.5</v>
      </c>
      <c r="G41" s="65">
        <v>9.5</v>
      </c>
      <c r="H41" s="65"/>
      <c r="I41" s="65"/>
      <c r="J41" s="66">
        <v>34</v>
      </c>
    </row>
    <row r="42" spans="1:10" x14ac:dyDescent="0.3">
      <c r="A42" s="1"/>
      <c r="B42" s="54" t="s">
        <v>786</v>
      </c>
      <c r="C42" s="65"/>
      <c r="D42" s="65">
        <v>19</v>
      </c>
      <c r="E42" s="65"/>
      <c r="F42" s="65">
        <v>5.5</v>
      </c>
      <c r="G42" s="65">
        <v>10.8</v>
      </c>
      <c r="H42" s="65"/>
      <c r="I42" s="65"/>
      <c r="J42" s="66">
        <v>35.299999999999997</v>
      </c>
    </row>
    <row r="43" spans="1:10" x14ac:dyDescent="0.3">
      <c r="A43" s="1"/>
      <c r="B43" s="54" t="s">
        <v>787</v>
      </c>
      <c r="C43" s="65"/>
      <c r="D43" s="65">
        <v>19</v>
      </c>
      <c r="E43" s="65"/>
      <c r="F43" s="65">
        <v>5.5</v>
      </c>
      <c r="G43" s="65">
        <v>10.8</v>
      </c>
      <c r="H43" s="65"/>
      <c r="I43" s="65"/>
      <c r="J43" s="66">
        <v>35.299999999999997</v>
      </c>
    </row>
    <row r="44" spans="1:10" x14ac:dyDescent="0.3">
      <c r="A44" s="1"/>
      <c r="B44" s="54" t="s">
        <v>788</v>
      </c>
      <c r="C44" s="65"/>
      <c r="D44" s="65">
        <v>19</v>
      </c>
      <c r="E44" s="65"/>
      <c r="F44" s="65">
        <v>6</v>
      </c>
      <c r="G44" s="65">
        <v>9.9</v>
      </c>
      <c r="H44" s="65"/>
      <c r="I44" s="65"/>
      <c r="J44" s="66">
        <v>34.9</v>
      </c>
    </row>
    <row r="45" spans="1:10" x14ac:dyDescent="0.3">
      <c r="A45" s="1"/>
      <c r="B45" s="54" t="s">
        <v>789</v>
      </c>
      <c r="C45" s="65"/>
      <c r="D45" s="65">
        <v>19.100000000000001</v>
      </c>
      <c r="E45" s="65"/>
      <c r="F45" s="65">
        <v>6.5</v>
      </c>
      <c r="G45" s="65">
        <v>9.9</v>
      </c>
      <c r="H45" s="65"/>
      <c r="I45" s="65"/>
      <c r="J45" s="66">
        <v>35.5</v>
      </c>
    </row>
    <row r="46" spans="1:10" x14ac:dyDescent="0.3">
      <c r="A46" s="1"/>
      <c r="B46" s="54" t="s">
        <v>790</v>
      </c>
      <c r="C46" s="65"/>
      <c r="D46" s="65">
        <v>19.100000000000001</v>
      </c>
      <c r="E46" s="65"/>
      <c r="F46" s="65">
        <v>6.5</v>
      </c>
      <c r="G46" s="65">
        <v>9.9</v>
      </c>
      <c r="H46" s="65"/>
      <c r="I46" s="65"/>
      <c r="J46" s="66">
        <v>35.5</v>
      </c>
    </row>
    <row r="47" spans="1:10" x14ac:dyDescent="0.3">
      <c r="A47" s="1"/>
      <c r="B47" s="56" t="s">
        <v>791</v>
      </c>
      <c r="C47" s="67"/>
      <c r="D47" s="67">
        <v>17.399999999999999</v>
      </c>
      <c r="E47" s="67"/>
      <c r="F47" s="67">
        <v>6.5</v>
      </c>
      <c r="G47" s="67">
        <v>10</v>
      </c>
      <c r="H47" s="67"/>
      <c r="I47" s="67"/>
      <c r="J47" s="68">
        <v>33.9</v>
      </c>
    </row>
    <row r="48" spans="1:10" x14ac:dyDescent="0.3">
      <c r="A48" s="1"/>
      <c r="B48" s="50" t="s">
        <v>792</v>
      </c>
      <c r="C48" s="63"/>
      <c r="D48" s="63">
        <v>18.8</v>
      </c>
      <c r="E48" s="63"/>
      <c r="F48" s="63">
        <v>6.2</v>
      </c>
      <c r="G48" s="63">
        <v>9.9</v>
      </c>
      <c r="H48" s="63"/>
      <c r="I48" s="63"/>
      <c r="J48" s="64">
        <v>34.9</v>
      </c>
    </row>
    <row r="49" spans="1:10" x14ac:dyDescent="0.3">
      <c r="A49" s="1"/>
      <c r="B49" s="54" t="s">
        <v>793</v>
      </c>
      <c r="C49" s="65"/>
      <c r="D49" s="65">
        <v>19.100000000000001</v>
      </c>
      <c r="E49" s="65"/>
      <c r="F49" s="65">
        <v>6.2</v>
      </c>
      <c r="G49" s="65">
        <v>10.1</v>
      </c>
      <c r="H49" s="65"/>
      <c r="I49" s="65"/>
      <c r="J49" s="66">
        <v>35.4</v>
      </c>
    </row>
    <row r="50" spans="1:10" x14ac:dyDescent="0.3">
      <c r="A50" s="1"/>
      <c r="B50" s="54" t="s">
        <v>794</v>
      </c>
      <c r="C50" s="65"/>
      <c r="D50" s="65">
        <v>19.100000000000001</v>
      </c>
      <c r="E50" s="65"/>
      <c r="F50" s="65">
        <v>6.2</v>
      </c>
      <c r="G50" s="65">
        <v>9.3000000000000007</v>
      </c>
      <c r="H50" s="65"/>
      <c r="I50" s="65"/>
      <c r="J50" s="66">
        <v>34.6</v>
      </c>
    </row>
    <row r="51" spans="1:10" x14ac:dyDescent="0.3">
      <c r="A51" s="1"/>
      <c r="B51" s="54" t="s">
        <v>795</v>
      </c>
      <c r="C51" s="65"/>
      <c r="D51" s="65">
        <v>19.100000000000001</v>
      </c>
      <c r="E51" s="65"/>
      <c r="F51" s="65">
        <v>6.2</v>
      </c>
      <c r="G51" s="65">
        <v>10</v>
      </c>
      <c r="H51" s="65"/>
      <c r="I51" s="65"/>
      <c r="J51" s="66">
        <v>35.299999999999997</v>
      </c>
    </row>
    <row r="52" spans="1:10" x14ac:dyDescent="0.3">
      <c r="A52" s="1"/>
      <c r="B52" s="54" t="s">
        <v>796</v>
      </c>
      <c r="C52" s="65"/>
      <c r="D52" s="65">
        <v>19.100000000000001</v>
      </c>
      <c r="E52" s="65"/>
      <c r="F52" s="65">
        <v>6.2</v>
      </c>
      <c r="G52" s="65">
        <v>9.5</v>
      </c>
      <c r="H52" s="65"/>
      <c r="I52" s="65"/>
      <c r="J52" s="66">
        <v>34.799999999999997</v>
      </c>
    </row>
    <row r="53" spans="1:10" x14ac:dyDescent="0.3">
      <c r="A53" s="1"/>
      <c r="B53" s="54" t="s">
        <v>797</v>
      </c>
      <c r="C53" s="65"/>
      <c r="D53" s="65">
        <v>19.100000000000001</v>
      </c>
      <c r="E53" s="65"/>
      <c r="F53" s="65">
        <v>6.5</v>
      </c>
      <c r="G53" s="65">
        <v>10</v>
      </c>
      <c r="H53" s="65"/>
      <c r="I53" s="65"/>
      <c r="J53" s="66">
        <v>35.6</v>
      </c>
    </row>
    <row r="54" spans="1:10" x14ac:dyDescent="0.3">
      <c r="A54" s="1"/>
      <c r="B54" s="54" t="s">
        <v>798</v>
      </c>
      <c r="C54" s="65"/>
      <c r="D54" s="65">
        <v>19.100000000000001</v>
      </c>
      <c r="E54" s="65"/>
      <c r="F54" s="65">
        <v>6.5</v>
      </c>
      <c r="G54" s="65">
        <v>10.5</v>
      </c>
      <c r="H54" s="65"/>
      <c r="I54" s="65"/>
      <c r="J54" s="66">
        <v>36.1</v>
      </c>
    </row>
    <row r="55" spans="1:10" x14ac:dyDescent="0.3">
      <c r="A55" s="1"/>
      <c r="B55" s="56" t="s">
        <v>1049</v>
      </c>
      <c r="C55" s="67"/>
      <c r="D55" s="67">
        <v>19.100000000000001</v>
      </c>
      <c r="E55" s="67"/>
      <c r="F55" s="67">
        <v>6.2</v>
      </c>
      <c r="G55" s="67">
        <v>9.6</v>
      </c>
      <c r="H55" s="67"/>
      <c r="I55" s="67"/>
      <c r="J55" s="68">
        <v>34.9</v>
      </c>
    </row>
    <row r="56" spans="1:10" ht="15.6" x14ac:dyDescent="0.3">
      <c r="A56" s="1"/>
      <c r="B56" s="69" t="s">
        <v>1050</v>
      </c>
      <c r="C56" s="70">
        <v>0</v>
      </c>
      <c r="D56" s="70">
        <v>450.5</v>
      </c>
      <c r="E56" s="70">
        <v>0</v>
      </c>
      <c r="F56" s="70">
        <v>147.35</v>
      </c>
      <c r="G56" s="70">
        <v>235.4</v>
      </c>
      <c r="H56" s="70">
        <v>0</v>
      </c>
      <c r="I56" s="70">
        <v>0</v>
      </c>
      <c r="J56" s="70">
        <v>833.25</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259"/>
  <sheetViews>
    <sheetView showGridLines="0" zoomScale="80" workbookViewId="0">
      <pane xSplit="5" ySplit="7" topLeftCell="F174" activePane="bottomRight" state="frozen"/>
      <selection pane="topRight" activeCell="F1" sqref="F1"/>
      <selection pane="bottomLeft" activeCell="A8" sqref="A8"/>
      <selection pane="bottomRight" activeCell="B182" sqref="B182:E182"/>
    </sheetView>
  </sheetViews>
  <sheetFormatPr baseColWidth="10" defaultColWidth="8.88671875" defaultRowHeight="14.4" x14ac:dyDescent="0.3"/>
  <cols>
    <col min="1" max="1" width="2" customWidth="1"/>
    <col min="2" max="2" width="55" customWidth="1"/>
    <col min="3" max="4" width="35" customWidth="1"/>
    <col min="5" max="5" width="30" customWidth="1"/>
    <col min="6" max="9" width="13" customWidth="1"/>
    <col min="10" max="10" width="21"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3" t="s">
        <v>1058</v>
      </c>
      <c r="C3" s="194"/>
      <c r="D3" s="194"/>
      <c r="E3" s="194"/>
      <c r="F3" s="194"/>
      <c r="G3" s="194"/>
      <c r="H3" s="1"/>
      <c r="I3" s="1"/>
      <c r="J3" s="1"/>
    </row>
    <row r="4" spans="1:10" ht="0" hidden="1" customHeight="1" x14ac:dyDescent="0.3">
      <c r="A4" s="1"/>
      <c r="B4" s="1"/>
      <c r="C4" s="1"/>
      <c r="D4" s="1"/>
      <c r="E4" s="1"/>
      <c r="F4" s="1"/>
      <c r="G4" s="1"/>
      <c r="H4" s="1"/>
      <c r="I4" s="1"/>
      <c r="J4" s="1"/>
    </row>
    <row r="5" spans="1:10" ht="17.399999999999999" x14ac:dyDescent="0.3">
      <c r="A5" s="1"/>
      <c r="B5" s="2" t="s">
        <v>1059</v>
      </c>
      <c r="C5" s="1"/>
      <c r="D5" s="1"/>
      <c r="E5" s="1"/>
      <c r="F5" s="1"/>
      <c r="G5" s="1"/>
      <c r="H5" s="1"/>
      <c r="I5" s="1"/>
      <c r="J5" s="1"/>
    </row>
    <row r="6" spans="1:10" ht="22.95" customHeight="1" x14ac:dyDescent="0.3">
      <c r="A6" s="1"/>
      <c r="B6" s="201" t="s">
        <v>3</v>
      </c>
      <c r="C6" s="201" t="s">
        <v>30</v>
      </c>
      <c r="D6" s="201" t="s">
        <v>1060</v>
      </c>
      <c r="E6" s="201" t="s">
        <v>1061</v>
      </c>
      <c r="F6" s="201" t="s">
        <v>1062</v>
      </c>
      <c r="G6" s="201"/>
      <c r="H6" s="201"/>
      <c r="I6" s="201"/>
      <c r="J6" s="201"/>
    </row>
    <row r="7" spans="1:10" ht="22.95" customHeight="1" x14ac:dyDescent="0.3">
      <c r="A7" s="1"/>
      <c r="B7" s="201"/>
      <c r="C7" s="201"/>
      <c r="D7" s="201"/>
      <c r="E7" s="201"/>
      <c r="F7" s="3">
        <v>1</v>
      </c>
      <c r="G7" s="3">
        <v>2</v>
      </c>
      <c r="H7" s="3">
        <v>3</v>
      </c>
      <c r="I7" s="3">
        <v>4</v>
      </c>
      <c r="J7" s="3" t="s">
        <v>905</v>
      </c>
    </row>
    <row r="8" spans="1:10" x14ac:dyDescent="0.3">
      <c r="A8" s="1"/>
      <c r="B8" s="71" t="s">
        <v>175</v>
      </c>
      <c r="C8" s="71" t="s">
        <v>979</v>
      </c>
      <c r="D8" s="71" t="s">
        <v>177</v>
      </c>
      <c r="E8" s="72" t="s">
        <v>532</v>
      </c>
      <c r="F8" s="73"/>
      <c r="G8" s="73"/>
      <c r="H8" s="73"/>
      <c r="I8" s="73"/>
      <c r="J8" s="73">
        <v>0</v>
      </c>
    </row>
    <row r="9" spans="1:10" x14ac:dyDescent="0.3">
      <c r="A9" s="1"/>
      <c r="B9" s="71" t="s">
        <v>581</v>
      </c>
      <c r="C9" s="71" t="s">
        <v>1063</v>
      </c>
      <c r="D9" s="71" t="s">
        <v>292</v>
      </c>
      <c r="E9" s="72" t="s">
        <v>532</v>
      </c>
      <c r="F9" s="73"/>
      <c r="G9" s="73">
        <v>298.10000000000002</v>
      </c>
      <c r="H9" s="73">
        <v>441.7</v>
      </c>
      <c r="I9" s="73">
        <v>450.5</v>
      </c>
      <c r="J9" s="73">
        <v>1190.3</v>
      </c>
    </row>
    <row r="10" spans="1:10" x14ac:dyDescent="0.3">
      <c r="A10" s="1"/>
      <c r="B10" s="71" t="s">
        <v>186</v>
      </c>
      <c r="C10" s="71" t="s">
        <v>1064</v>
      </c>
      <c r="D10" s="71" t="s">
        <v>30</v>
      </c>
      <c r="E10" s="72" t="s">
        <v>532</v>
      </c>
      <c r="F10" s="73"/>
      <c r="G10" s="73"/>
      <c r="H10" s="73"/>
      <c r="I10" s="73"/>
      <c r="J10" s="73">
        <v>0</v>
      </c>
    </row>
    <row r="11" spans="1:10" x14ac:dyDescent="0.3">
      <c r="A11" s="1"/>
      <c r="B11" s="71" t="s">
        <v>582</v>
      </c>
      <c r="C11" s="71" t="s">
        <v>982</v>
      </c>
      <c r="D11" s="71" t="s">
        <v>30</v>
      </c>
      <c r="E11" s="72" t="s">
        <v>532</v>
      </c>
      <c r="F11" s="73">
        <v>220.25</v>
      </c>
      <c r="G11" s="73">
        <v>157.25</v>
      </c>
      <c r="H11" s="73">
        <v>123.9</v>
      </c>
      <c r="I11" s="73">
        <v>147.35</v>
      </c>
      <c r="J11" s="73">
        <v>648.75</v>
      </c>
    </row>
    <row r="12" spans="1:10" x14ac:dyDescent="0.3">
      <c r="A12" s="1"/>
      <c r="B12" s="71" t="s">
        <v>568</v>
      </c>
      <c r="C12" s="71" t="s">
        <v>908</v>
      </c>
      <c r="D12" s="71" t="s">
        <v>30</v>
      </c>
      <c r="E12" s="72" t="s">
        <v>531</v>
      </c>
      <c r="F12" s="73">
        <v>370.85</v>
      </c>
      <c r="G12" s="73">
        <v>357.7</v>
      </c>
      <c r="H12" s="73">
        <v>393.65</v>
      </c>
      <c r="I12" s="73">
        <v>353</v>
      </c>
      <c r="J12" s="73">
        <v>1475.2</v>
      </c>
    </row>
    <row r="13" spans="1:10" x14ac:dyDescent="0.3">
      <c r="A13" s="1"/>
      <c r="B13" s="71" t="s">
        <v>569</v>
      </c>
      <c r="C13" s="71" t="s">
        <v>910</v>
      </c>
      <c r="D13" s="71" t="s">
        <v>30</v>
      </c>
      <c r="E13" s="72" t="s">
        <v>531</v>
      </c>
      <c r="F13" s="73">
        <v>61.85</v>
      </c>
      <c r="G13" s="73">
        <v>57.2</v>
      </c>
      <c r="H13" s="73">
        <v>59.15</v>
      </c>
      <c r="I13" s="73">
        <v>58.35</v>
      </c>
      <c r="J13" s="73">
        <v>236.55</v>
      </c>
    </row>
    <row r="14" spans="1:10" x14ac:dyDescent="0.3">
      <c r="A14" s="1"/>
      <c r="B14" s="71" t="s">
        <v>570</v>
      </c>
      <c r="C14" s="71" t="s">
        <v>984</v>
      </c>
      <c r="D14" s="71" t="s">
        <v>30</v>
      </c>
      <c r="E14" s="72" t="s">
        <v>531</v>
      </c>
      <c r="F14" s="73">
        <v>9.6</v>
      </c>
      <c r="G14" s="73">
        <v>2.6</v>
      </c>
      <c r="H14" s="73"/>
      <c r="I14" s="73"/>
      <c r="J14" s="73">
        <v>12.2</v>
      </c>
    </row>
    <row r="15" spans="1:10" x14ac:dyDescent="0.3">
      <c r="A15" s="1"/>
      <c r="B15" s="71" t="s">
        <v>580</v>
      </c>
      <c r="C15" s="71" t="s">
        <v>985</v>
      </c>
      <c r="D15" s="71" t="s">
        <v>30</v>
      </c>
      <c r="E15" s="72" t="s">
        <v>532</v>
      </c>
      <c r="F15" s="73">
        <v>228.5</v>
      </c>
      <c r="G15" s="73">
        <v>218.65</v>
      </c>
      <c r="H15" s="73">
        <v>231.8</v>
      </c>
      <c r="I15" s="73">
        <v>235.4</v>
      </c>
      <c r="J15" s="73">
        <v>914.35</v>
      </c>
    </row>
    <row r="16" spans="1:10" x14ac:dyDescent="0.3">
      <c r="A16" s="1"/>
      <c r="B16" s="71" t="s">
        <v>202</v>
      </c>
      <c r="C16" s="71" t="s">
        <v>986</v>
      </c>
      <c r="D16" s="71" t="s">
        <v>451</v>
      </c>
      <c r="E16" s="72" t="s">
        <v>532</v>
      </c>
      <c r="F16" s="73"/>
      <c r="G16" s="73"/>
      <c r="H16" s="73"/>
      <c r="I16" s="73"/>
      <c r="J16" s="73">
        <v>0</v>
      </c>
    </row>
    <row r="17" spans="1:10" x14ac:dyDescent="0.3">
      <c r="A17" s="1"/>
      <c r="B17" s="71" t="s">
        <v>549</v>
      </c>
      <c r="C17" s="71" t="s">
        <v>911</v>
      </c>
      <c r="D17" s="71" t="s">
        <v>30</v>
      </c>
      <c r="E17" s="72" t="s">
        <v>531</v>
      </c>
      <c r="F17" s="73">
        <v>136.19999999999999</v>
      </c>
      <c r="G17" s="73">
        <v>166.55</v>
      </c>
      <c r="H17" s="73">
        <v>197.25</v>
      </c>
      <c r="I17" s="73">
        <v>234.5</v>
      </c>
      <c r="J17" s="73">
        <v>734.5</v>
      </c>
    </row>
    <row r="18" spans="1:10" x14ac:dyDescent="0.3">
      <c r="A18" s="1"/>
      <c r="B18" s="71" t="s">
        <v>536</v>
      </c>
      <c r="C18" s="71" t="s">
        <v>912</v>
      </c>
      <c r="D18" s="71" t="s">
        <v>30</v>
      </c>
      <c r="E18" s="72" t="s">
        <v>531</v>
      </c>
      <c r="F18" s="73">
        <v>1301</v>
      </c>
      <c r="G18" s="73">
        <v>1357.25</v>
      </c>
      <c r="H18" s="73">
        <v>1408.15</v>
      </c>
      <c r="I18" s="73">
        <v>1458.7</v>
      </c>
      <c r="J18" s="73">
        <v>5525.1</v>
      </c>
    </row>
    <row r="19" spans="1:10" x14ac:dyDescent="0.3">
      <c r="A19" s="1"/>
      <c r="B19" s="71" t="s">
        <v>542</v>
      </c>
      <c r="C19" s="71" t="s">
        <v>913</v>
      </c>
      <c r="D19" s="71" t="s">
        <v>30</v>
      </c>
      <c r="E19" s="72" t="s">
        <v>531</v>
      </c>
      <c r="F19" s="73">
        <v>449.2</v>
      </c>
      <c r="G19" s="73">
        <v>451.55</v>
      </c>
      <c r="H19" s="73">
        <v>450</v>
      </c>
      <c r="I19" s="73">
        <v>451.5</v>
      </c>
      <c r="J19" s="73">
        <v>1802.25</v>
      </c>
    </row>
    <row r="20" spans="1:10" x14ac:dyDescent="0.3">
      <c r="A20" s="1"/>
      <c r="B20" s="71" t="s">
        <v>544</v>
      </c>
      <c r="C20" s="71" t="s">
        <v>1065</v>
      </c>
      <c r="D20" s="71" t="s">
        <v>30</v>
      </c>
      <c r="E20" s="72" t="s">
        <v>531</v>
      </c>
      <c r="F20" s="73"/>
      <c r="G20" s="73"/>
      <c r="H20" s="73"/>
      <c r="I20" s="73"/>
      <c r="J20" s="73">
        <v>0</v>
      </c>
    </row>
    <row r="21" spans="1:10" x14ac:dyDescent="0.3">
      <c r="A21" s="1"/>
      <c r="B21" s="71" t="s">
        <v>544</v>
      </c>
      <c r="C21" s="71" t="s">
        <v>1066</v>
      </c>
      <c r="D21" s="71" t="s">
        <v>30</v>
      </c>
      <c r="E21" s="72" t="s">
        <v>531</v>
      </c>
      <c r="F21" s="73"/>
      <c r="G21" s="73"/>
      <c r="H21" s="73"/>
      <c r="I21" s="73"/>
      <c r="J21" s="73">
        <v>0</v>
      </c>
    </row>
    <row r="22" spans="1:10" x14ac:dyDescent="0.3">
      <c r="A22" s="1"/>
      <c r="B22" s="71" t="s">
        <v>540</v>
      </c>
      <c r="C22" s="71" t="s">
        <v>914</v>
      </c>
      <c r="D22" s="71" t="s">
        <v>30</v>
      </c>
      <c r="E22" s="72" t="s">
        <v>531</v>
      </c>
      <c r="F22" s="73">
        <v>3145.1</v>
      </c>
      <c r="G22" s="73">
        <v>3424.9</v>
      </c>
      <c r="H22" s="73">
        <v>3473.65</v>
      </c>
      <c r="I22" s="73">
        <v>3322.75</v>
      </c>
      <c r="J22" s="73">
        <v>13366.4</v>
      </c>
    </row>
    <row r="23" spans="1:10" x14ac:dyDescent="0.3">
      <c r="A23" s="1"/>
      <c r="B23" s="71" t="s">
        <v>540</v>
      </c>
      <c r="C23" s="71" t="s">
        <v>915</v>
      </c>
      <c r="D23" s="71" t="s">
        <v>30</v>
      </c>
      <c r="E23" s="72" t="s">
        <v>531</v>
      </c>
      <c r="F23" s="73">
        <v>547.85</v>
      </c>
      <c r="G23" s="73">
        <v>891.75</v>
      </c>
      <c r="H23" s="73">
        <v>830.15</v>
      </c>
      <c r="I23" s="73">
        <v>682.4</v>
      </c>
      <c r="J23" s="73">
        <v>2952.15</v>
      </c>
    </row>
    <row r="24" spans="1:10" x14ac:dyDescent="0.3">
      <c r="A24" s="1"/>
      <c r="B24" s="71" t="s">
        <v>571</v>
      </c>
      <c r="C24" s="71" t="s">
        <v>1067</v>
      </c>
      <c r="D24" s="71" t="s">
        <v>30</v>
      </c>
      <c r="E24" s="72" t="s">
        <v>533</v>
      </c>
      <c r="F24" s="73">
        <v>2.8214999999999999</v>
      </c>
      <c r="G24" s="73">
        <v>2.6836099999999998</v>
      </c>
      <c r="H24" s="73">
        <v>2.8386049999999998</v>
      </c>
      <c r="I24" s="73">
        <v>2.9420549999999999</v>
      </c>
      <c r="J24" s="73">
        <v>11.285769999999999</v>
      </c>
    </row>
    <row r="25" spans="1:10" x14ac:dyDescent="0.3">
      <c r="A25" s="1"/>
      <c r="B25" s="71" t="s">
        <v>550</v>
      </c>
      <c r="C25" s="71" t="s">
        <v>1068</v>
      </c>
      <c r="D25" s="71" t="s">
        <v>30</v>
      </c>
      <c r="E25" s="72" t="s">
        <v>533</v>
      </c>
      <c r="F25" s="73">
        <v>7</v>
      </c>
      <c r="G25" s="73">
        <v>6.75</v>
      </c>
      <c r="H25" s="73">
        <v>5.25</v>
      </c>
      <c r="I25" s="73">
        <v>6.2</v>
      </c>
      <c r="J25" s="73">
        <v>25.2</v>
      </c>
    </row>
    <row r="26" spans="1:10" x14ac:dyDescent="0.3">
      <c r="A26" s="1"/>
      <c r="B26" s="71" t="s">
        <v>65</v>
      </c>
      <c r="C26" s="71" t="s">
        <v>916</v>
      </c>
      <c r="D26" s="71" t="s">
        <v>30</v>
      </c>
      <c r="E26" s="72" t="s">
        <v>531</v>
      </c>
      <c r="F26" s="73">
        <v>165.25</v>
      </c>
      <c r="G26" s="73">
        <v>167.7</v>
      </c>
      <c r="H26" s="73">
        <v>167.5</v>
      </c>
      <c r="I26" s="73">
        <v>167.3</v>
      </c>
      <c r="J26" s="73">
        <v>667.75</v>
      </c>
    </row>
    <row r="27" spans="1:10" x14ac:dyDescent="0.3">
      <c r="A27" s="1"/>
      <c r="B27" s="71" t="s">
        <v>65</v>
      </c>
      <c r="C27" s="71" t="s">
        <v>917</v>
      </c>
      <c r="D27" s="71" t="s">
        <v>30</v>
      </c>
      <c r="E27" s="72" t="s">
        <v>531</v>
      </c>
      <c r="F27" s="73">
        <v>285.7</v>
      </c>
      <c r="G27" s="73">
        <v>321.64999999999998</v>
      </c>
      <c r="H27" s="73">
        <v>321.2</v>
      </c>
      <c r="I27" s="73">
        <v>325.14999999999998</v>
      </c>
      <c r="J27" s="73">
        <v>1253.7</v>
      </c>
    </row>
    <row r="28" spans="1:10" x14ac:dyDescent="0.3">
      <c r="A28" s="1"/>
      <c r="B28" s="71" t="s">
        <v>65</v>
      </c>
      <c r="C28" s="71" t="s">
        <v>918</v>
      </c>
      <c r="D28" s="71" t="s">
        <v>30</v>
      </c>
      <c r="E28" s="72" t="s">
        <v>531</v>
      </c>
      <c r="F28" s="73">
        <v>2018.9</v>
      </c>
      <c r="G28" s="73">
        <v>2009.7</v>
      </c>
      <c r="H28" s="73">
        <v>2028.55</v>
      </c>
      <c r="I28" s="73">
        <v>1993.55</v>
      </c>
      <c r="J28" s="73">
        <v>8050.7</v>
      </c>
    </row>
    <row r="29" spans="1:10" x14ac:dyDescent="0.3">
      <c r="A29" s="1"/>
      <c r="B29" s="71" t="s">
        <v>65</v>
      </c>
      <c r="C29" s="71" t="s">
        <v>1069</v>
      </c>
      <c r="D29" s="71" t="s">
        <v>30</v>
      </c>
      <c r="E29" s="72" t="s">
        <v>531</v>
      </c>
      <c r="F29" s="73"/>
      <c r="G29" s="73"/>
      <c r="H29" s="73"/>
      <c r="I29" s="73"/>
      <c r="J29" s="73">
        <v>0</v>
      </c>
    </row>
    <row r="30" spans="1:10" x14ac:dyDescent="0.3">
      <c r="A30" s="1"/>
      <c r="B30" s="71" t="s">
        <v>65</v>
      </c>
      <c r="C30" s="71" t="s">
        <v>1070</v>
      </c>
      <c r="D30" s="71" t="s">
        <v>30</v>
      </c>
      <c r="E30" s="72" t="s">
        <v>532</v>
      </c>
      <c r="F30" s="73"/>
      <c r="G30" s="73"/>
      <c r="H30" s="73"/>
      <c r="I30" s="73"/>
      <c r="J30" s="73">
        <v>0</v>
      </c>
    </row>
    <row r="31" spans="1:10" x14ac:dyDescent="0.3">
      <c r="A31" s="1"/>
      <c r="B31" s="71" t="s">
        <v>65</v>
      </c>
      <c r="C31" s="71" t="s">
        <v>1070</v>
      </c>
      <c r="D31" s="71" t="s">
        <v>1071</v>
      </c>
      <c r="E31" s="72" t="s">
        <v>532</v>
      </c>
      <c r="F31" s="73"/>
      <c r="G31" s="73"/>
      <c r="H31" s="73"/>
      <c r="I31" s="73"/>
      <c r="J31" s="73">
        <v>0</v>
      </c>
    </row>
    <row r="32" spans="1:10" x14ac:dyDescent="0.3">
      <c r="A32" s="1"/>
      <c r="B32" s="71" t="s">
        <v>65</v>
      </c>
      <c r="C32" s="71" t="s">
        <v>1072</v>
      </c>
      <c r="D32" s="71" t="s">
        <v>30</v>
      </c>
      <c r="E32" s="72" t="s">
        <v>532</v>
      </c>
      <c r="F32" s="73"/>
      <c r="G32" s="73"/>
      <c r="H32" s="73"/>
      <c r="I32" s="73"/>
      <c r="J32" s="73">
        <v>0</v>
      </c>
    </row>
    <row r="33" spans="1:10" x14ac:dyDescent="0.3">
      <c r="A33" s="1"/>
      <c r="B33" s="71" t="s">
        <v>572</v>
      </c>
      <c r="C33" s="71" t="s">
        <v>919</v>
      </c>
      <c r="D33" s="71" t="s">
        <v>1073</v>
      </c>
      <c r="E33" s="72" t="s">
        <v>531</v>
      </c>
      <c r="F33" s="73">
        <v>210.95</v>
      </c>
      <c r="G33" s="73">
        <v>341.8</v>
      </c>
      <c r="H33" s="73">
        <v>377.7</v>
      </c>
      <c r="I33" s="73">
        <v>282.2</v>
      </c>
      <c r="J33" s="73">
        <v>1212.6500000000001</v>
      </c>
    </row>
    <row r="34" spans="1:10" x14ac:dyDescent="0.3">
      <c r="A34" s="1"/>
      <c r="B34" s="71" t="s">
        <v>572</v>
      </c>
      <c r="C34" s="71" t="s">
        <v>920</v>
      </c>
      <c r="D34" s="71" t="s">
        <v>30</v>
      </c>
      <c r="E34" s="72" t="s">
        <v>531</v>
      </c>
      <c r="F34" s="73">
        <v>298.85000000000002</v>
      </c>
      <c r="G34" s="73">
        <v>459.85</v>
      </c>
      <c r="H34" s="73">
        <v>482.4</v>
      </c>
      <c r="I34" s="73">
        <v>475.55</v>
      </c>
      <c r="J34" s="73">
        <v>1716.65</v>
      </c>
    </row>
    <row r="35" spans="1:10" x14ac:dyDescent="0.3">
      <c r="A35" s="1"/>
      <c r="B35" s="71" t="s">
        <v>572</v>
      </c>
      <c r="C35" s="71" t="s">
        <v>921</v>
      </c>
      <c r="D35" s="71" t="s">
        <v>30</v>
      </c>
      <c r="E35" s="72" t="s">
        <v>531</v>
      </c>
      <c r="F35" s="73">
        <v>403.8</v>
      </c>
      <c r="G35" s="73">
        <v>472.85</v>
      </c>
      <c r="H35" s="73">
        <v>485.05</v>
      </c>
      <c r="I35" s="73">
        <v>485.85</v>
      </c>
      <c r="J35" s="73">
        <v>1847.55</v>
      </c>
    </row>
    <row r="36" spans="1:10" x14ac:dyDescent="0.3">
      <c r="A36" s="1"/>
      <c r="B36" s="71" t="s">
        <v>572</v>
      </c>
      <c r="C36" s="71" t="s">
        <v>922</v>
      </c>
      <c r="D36" s="71" t="s">
        <v>1073</v>
      </c>
      <c r="E36" s="72" t="s">
        <v>531</v>
      </c>
      <c r="F36" s="73">
        <v>180.65</v>
      </c>
      <c r="G36" s="73">
        <v>175.25</v>
      </c>
      <c r="H36" s="73">
        <v>172.3</v>
      </c>
      <c r="I36" s="73">
        <v>164.1</v>
      </c>
      <c r="J36" s="73">
        <v>692.3</v>
      </c>
    </row>
    <row r="37" spans="1:10" x14ac:dyDescent="0.3">
      <c r="A37" s="1"/>
      <c r="B37" s="71" t="s">
        <v>213</v>
      </c>
      <c r="C37" s="71" t="s">
        <v>923</v>
      </c>
      <c r="D37" s="71" t="s">
        <v>30</v>
      </c>
      <c r="E37" s="72" t="s">
        <v>531</v>
      </c>
      <c r="F37" s="73">
        <v>3996.35</v>
      </c>
      <c r="G37" s="73">
        <v>3994.6</v>
      </c>
      <c r="H37" s="73">
        <v>3956.45</v>
      </c>
      <c r="I37" s="73">
        <v>3921.95</v>
      </c>
      <c r="J37" s="73">
        <v>15869.35</v>
      </c>
    </row>
    <row r="38" spans="1:10" x14ac:dyDescent="0.3">
      <c r="A38" s="1"/>
      <c r="B38" s="71" t="s">
        <v>222</v>
      </c>
      <c r="C38" s="71" t="s">
        <v>924</v>
      </c>
      <c r="D38" s="71" t="s">
        <v>30</v>
      </c>
      <c r="E38" s="72" t="s">
        <v>531</v>
      </c>
      <c r="F38" s="73">
        <v>190.9</v>
      </c>
      <c r="G38" s="73">
        <v>191.4</v>
      </c>
      <c r="H38" s="73">
        <v>184</v>
      </c>
      <c r="I38" s="73">
        <v>185.9</v>
      </c>
      <c r="J38" s="73">
        <v>752.2</v>
      </c>
    </row>
    <row r="39" spans="1:10" x14ac:dyDescent="0.3">
      <c r="A39" s="1"/>
      <c r="B39" s="71" t="s">
        <v>222</v>
      </c>
      <c r="C39" s="71" t="s">
        <v>925</v>
      </c>
      <c r="D39" s="71" t="s">
        <v>30</v>
      </c>
      <c r="E39" s="72" t="s">
        <v>531</v>
      </c>
      <c r="F39" s="73">
        <v>127.7</v>
      </c>
      <c r="G39" s="73">
        <v>127.5</v>
      </c>
      <c r="H39" s="73">
        <v>125.45</v>
      </c>
      <c r="I39" s="73">
        <v>130.9</v>
      </c>
      <c r="J39" s="73">
        <v>511.55</v>
      </c>
    </row>
    <row r="40" spans="1:10" x14ac:dyDescent="0.3">
      <c r="A40" s="1"/>
      <c r="B40" s="71" t="s">
        <v>222</v>
      </c>
      <c r="C40" s="71" t="s">
        <v>1074</v>
      </c>
      <c r="D40" s="71" t="s">
        <v>1075</v>
      </c>
      <c r="E40" s="72" t="s">
        <v>532</v>
      </c>
      <c r="F40" s="73"/>
      <c r="G40" s="73">
        <v>221.7</v>
      </c>
      <c r="H40" s="73">
        <v>244.2</v>
      </c>
      <c r="I40" s="73">
        <v>137.44999999999999</v>
      </c>
      <c r="J40" s="73">
        <v>603.35</v>
      </c>
    </row>
    <row r="41" spans="1:10" x14ac:dyDescent="0.3">
      <c r="A41" s="1"/>
      <c r="B41" s="71" t="s">
        <v>567</v>
      </c>
      <c r="C41" s="71" t="s">
        <v>926</v>
      </c>
      <c r="D41" s="71" t="s">
        <v>30</v>
      </c>
      <c r="E41" s="72" t="s">
        <v>531</v>
      </c>
      <c r="F41" s="73">
        <v>57.8</v>
      </c>
      <c r="G41" s="73">
        <v>57.9</v>
      </c>
      <c r="H41" s="73">
        <v>58.65</v>
      </c>
      <c r="I41" s="73">
        <v>59.2</v>
      </c>
      <c r="J41" s="73">
        <v>233.55</v>
      </c>
    </row>
    <row r="42" spans="1:10" x14ac:dyDescent="0.3">
      <c r="A42" s="1"/>
      <c r="B42" s="71" t="s">
        <v>70</v>
      </c>
      <c r="C42" s="71" t="s">
        <v>71</v>
      </c>
      <c r="D42" s="71" t="s">
        <v>30</v>
      </c>
      <c r="E42" s="72" t="s">
        <v>531</v>
      </c>
      <c r="F42" s="73">
        <v>11988.45</v>
      </c>
      <c r="G42" s="73">
        <v>11691.4</v>
      </c>
      <c r="H42" s="73">
        <v>10017.15</v>
      </c>
      <c r="I42" s="73">
        <v>11412.95</v>
      </c>
      <c r="J42" s="73">
        <v>45109.95</v>
      </c>
    </row>
    <row r="43" spans="1:10" x14ac:dyDescent="0.3">
      <c r="A43" s="1"/>
      <c r="B43" s="71" t="s">
        <v>70</v>
      </c>
      <c r="C43" s="71" t="s">
        <v>927</v>
      </c>
      <c r="D43" s="71" t="s">
        <v>30</v>
      </c>
      <c r="E43" s="72" t="s">
        <v>531</v>
      </c>
      <c r="F43" s="73">
        <v>4007.1</v>
      </c>
      <c r="G43" s="73">
        <v>3956.35</v>
      </c>
      <c r="H43" s="73">
        <v>3198.35</v>
      </c>
      <c r="I43" s="73">
        <v>3717.55</v>
      </c>
      <c r="J43" s="73">
        <v>14879.35</v>
      </c>
    </row>
    <row r="44" spans="1:10" x14ac:dyDescent="0.3">
      <c r="A44" s="1"/>
      <c r="B44" s="71" t="s">
        <v>70</v>
      </c>
      <c r="C44" s="71" t="s">
        <v>1076</v>
      </c>
      <c r="D44" s="71" t="s">
        <v>1077</v>
      </c>
      <c r="E44" s="72" t="s">
        <v>532</v>
      </c>
      <c r="F44" s="73"/>
      <c r="G44" s="73"/>
      <c r="H44" s="73"/>
      <c r="I44" s="73"/>
      <c r="J44" s="73">
        <v>0</v>
      </c>
    </row>
    <row r="45" spans="1:10" x14ac:dyDescent="0.3">
      <c r="A45" s="1"/>
      <c r="B45" s="71" t="s">
        <v>70</v>
      </c>
      <c r="C45" s="71" t="s">
        <v>1076</v>
      </c>
      <c r="D45" s="71" t="s">
        <v>1078</v>
      </c>
      <c r="E45" s="72" t="s">
        <v>532</v>
      </c>
      <c r="F45" s="73"/>
      <c r="G45" s="73"/>
      <c r="H45" s="73"/>
      <c r="I45" s="73"/>
      <c r="J45" s="73">
        <v>0</v>
      </c>
    </row>
    <row r="46" spans="1:10" ht="27.6" x14ac:dyDescent="0.3">
      <c r="A46" s="1"/>
      <c r="B46" s="71" t="s">
        <v>556</v>
      </c>
      <c r="C46" s="71" t="s">
        <v>928</v>
      </c>
      <c r="D46" s="71" t="s">
        <v>30</v>
      </c>
      <c r="E46" s="72" t="s">
        <v>531</v>
      </c>
      <c r="F46" s="73">
        <v>99.65</v>
      </c>
      <c r="G46" s="73">
        <v>99.6</v>
      </c>
      <c r="H46" s="73">
        <v>101.4</v>
      </c>
      <c r="I46" s="73">
        <v>101.15</v>
      </c>
      <c r="J46" s="73">
        <v>401.8</v>
      </c>
    </row>
    <row r="47" spans="1:10" ht="27.6" x14ac:dyDescent="0.3">
      <c r="A47" s="1"/>
      <c r="B47" s="71" t="s">
        <v>573</v>
      </c>
      <c r="C47" s="71" t="s">
        <v>929</v>
      </c>
      <c r="D47" s="71" t="s">
        <v>30</v>
      </c>
      <c r="E47" s="72" t="s">
        <v>531</v>
      </c>
      <c r="F47" s="73">
        <v>239.95</v>
      </c>
      <c r="G47" s="73">
        <v>239.85</v>
      </c>
      <c r="H47" s="73">
        <v>239.7</v>
      </c>
      <c r="I47" s="73">
        <v>305.2</v>
      </c>
      <c r="J47" s="73">
        <v>1024.7</v>
      </c>
    </row>
    <row r="48" spans="1:10" ht="27.6" x14ac:dyDescent="0.3">
      <c r="A48" s="1"/>
      <c r="B48" s="71" t="s">
        <v>557</v>
      </c>
      <c r="C48" s="71" t="s">
        <v>930</v>
      </c>
      <c r="D48" s="71" t="s">
        <v>30</v>
      </c>
      <c r="E48" s="72" t="s">
        <v>531</v>
      </c>
      <c r="F48" s="73">
        <v>489</v>
      </c>
      <c r="G48" s="73">
        <v>485.85</v>
      </c>
      <c r="H48" s="73">
        <v>489.55</v>
      </c>
      <c r="I48" s="73">
        <v>488.65</v>
      </c>
      <c r="J48" s="73">
        <v>1953.05</v>
      </c>
    </row>
    <row r="49" spans="1:10" x14ac:dyDescent="0.3">
      <c r="A49" s="1"/>
      <c r="B49" s="71" t="s">
        <v>538</v>
      </c>
      <c r="C49" s="71" t="s">
        <v>931</v>
      </c>
      <c r="D49" s="71" t="s">
        <v>30</v>
      </c>
      <c r="E49" s="72" t="s">
        <v>531</v>
      </c>
      <c r="F49" s="73">
        <v>4898.3</v>
      </c>
      <c r="G49" s="73">
        <v>4173.7</v>
      </c>
      <c r="H49" s="73">
        <v>7085.2</v>
      </c>
      <c r="I49" s="73">
        <v>5915.4</v>
      </c>
      <c r="J49" s="73">
        <v>22072.6</v>
      </c>
    </row>
    <row r="50" spans="1:10" x14ac:dyDescent="0.3">
      <c r="A50" s="1"/>
      <c r="B50" s="71" t="s">
        <v>538</v>
      </c>
      <c r="C50" s="71" t="s">
        <v>932</v>
      </c>
      <c r="D50" s="71" t="s">
        <v>30</v>
      </c>
      <c r="E50" s="72" t="s">
        <v>531</v>
      </c>
      <c r="F50" s="73">
        <v>156</v>
      </c>
      <c r="G50" s="73">
        <v>156</v>
      </c>
      <c r="H50" s="73">
        <v>154.4</v>
      </c>
      <c r="I50" s="73">
        <v>156</v>
      </c>
      <c r="J50" s="73">
        <v>622.4</v>
      </c>
    </row>
    <row r="51" spans="1:10" x14ac:dyDescent="0.3">
      <c r="A51" s="1"/>
      <c r="B51" s="71" t="s">
        <v>933</v>
      </c>
      <c r="C51" s="71" t="s">
        <v>934</v>
      </c>
      <c r="D51" s="71" t="s">
        <v>30</v>
      </c>
      <c r="E51" s="72" t="s">
        <v>531</v>
      </c>
      <c r="F51" s="73">
        <v>1447.2</v>
      </c>
      <c r="G51" s="73">
        <v>1399.65</v>
      </c>
      <c r="H51" s="73">
        <v>1612.75</v>
      </c>
      <c r="I51" s="73">
        <v>1385</v>
      </c>
      <c r="J51" s="73">
        <v>5844.6</v>
      </c>
    </row>
    <row r="52" spans="1:10" x14ac:dyDescent="0.3">
      <c r="A52" s="1"/>
      <c r="B52" s="71" t="s">
        <v>558</v>
      </c>
      <c r="C52" s="71" t="s">
        <v>935</v>
      </c>
      <c r="D52" s="71" t="s">
        <v>30</v>
      </c>
      <c r="E52" s="72" t="s">
        <v>531</v>
      </c>
      <c r="F52" s="73">
        <v>193.65</v>
      </c>
      <c r="G52" s="73">
        <v>240.1</v>
      </c>
      <c r="H52" s="73">
        <v>472.8</v>
      </c>
      <c r="I52" s="73">
        <v>480</v>
      </c>
      <c r="J52" s="73">
        <v>1386.55</v>
      </c>
    </row>
    <row r="53" spans="1:10" x14ac:dyDescent="0.3">
      <c r="A53" s="1"/>
      <c r="B53" s="71" t="s">
        <v>559</v>
      </c>
      <c r="C53" s="71" t="s">
        <v>936</v>
      </c>
      <c r="D53" s="71" t="s">
        <v>30</v>
      </c>
      <c r="E53" s="72" t="s">
        <v>531</v>
      </c>
      <c r="F53" s="73">
        <v>268.39999999999998</v>
      </c>
      <c r="G53" s="73">
        <v>307.25</v>
      </c>
      <c r="H53" s="73">
        <v>419.75</v>
      </c>
      <c r="I53" s="73">
        <v>436.4</v>
      </c>
      <c r="J53" s="73">
        <v>1431.8</v>
      </c>
    </row>
    <row r="54" spans="1:10" x14ac:dyDescent="0.3">
      <c r="A54" s="1"/>
      <c r="B54" s="71" t="s">
        <v>74</v>
      </c>
      <c r="C54" s="71" t="s">
        <v>1079</v>
      </c>
      <c r="D54" s="71" t="s">
        <v>1080</v>
      </c>
      <c r="E54" s="72" t="s">
        <v>532</v>
      </c>
      <c r="F54" s="73">
        <v>1.8</v>
      </c>
      <c r="G54" s="73">
        <v>1064.55</v>
      </c>
      <c r="H54" s="73">
        <v>866.95</v>
      </c>
      <c r="I54" s="73">
        <v>825.95</v>
      </c>
      <c r="J54" s="73">
        <v>2759.25</v>
      </c>
    </row>
    <row r="55" spans="1:10" x14ac:dyDescent="0.3">
      <c r="A55" s="1"/>
      <c r="B55" s="71" t="s">
        <v>74</v>
      </c>
      <c r="C55" s="71" t="s">
        <v>1081</v>
      </c>
      <c r="D55" s="71" t="s">
        <v>79</v>
      </c>
      <c r="E55" s="72" t="s">
        <v>532</v>
      </c>
      <c r="F55" s="73"/>
      <c r="G55" s="73"/>
      <c r="H55" s="73"/>
      <c r="I55" s="73"/>
      <c r="J55" s="73">
        <v>0</v>
      </c>
    </row>
    <row r="56" spans="1:10" x14ac:dyDescent="0.3">
      <c r="A56" s="1"/>
      <c r="B56" s="71" t="s">
        <v>74</v>
      </c>
      <c r="C56" s="71" t="s">
        <v>1082</v>
      </c>
      <c r="D56" s="71" t="s">
        <v>1083</v>
      </c>
      <c r="E56" s="72" t="s">
        <v>532</v>
      </c>
      <c r="F56" s="73"/>
      <c r="G56" s="73"/>
      <c r="H56" s="73"/>
      <c r="I56" s="73"/>
      <c r="J56" s="73">
        <v>0</v>
      </c>
    </row>
    <row r="57" spans="1:10" x14ac:dyDescent="0.3">
      <c r="A57" s="1"/>
      <c r="B57" s="71" t="s">
        <v>574</v>
      </c>
      <c r="C57" s="71" t="s">
        <v>991</v>
      </c>
      <c r="D57" s="71" t="s">
        <v>30</v>
      </c>
      <c r="E57" s="72" t="s">
        <v>534</v>
      </c>
      <c r="F57" s="73">
        <v>1035.5</v>
      </c>
      <c r="G57" s="73">
        <v>1197.75</v>
      </c>
      <c r="H57" s="73">
        <v>764.1</v>
      </c>
      <c r="I57" s="73">
        <v>624.65</v>
      </c>
      <c r="J57" s="73">
        <v>3622</v>
      </c>
    </row>
    <row r="58" spans="1:10" x14ac:dyDescent="0.3">
      <c r="A58" s="1"/>
      <c r="B58" s="71" t="s">
        <v>574</v>
      </c>
      <c r="C58" s="71" t="s">
        <v>992</v>
      </c>
      <c r="D58" s="71" t="s">
        <v>30</v>
      </c>
      <c r="E58" s="72" t="s">
        <v>534</v>
      </c>
      <c r="F58" s="73">
        <v>504</v>
      </c>
      <c r="G58" s="73">
        <v>548.6</v>
      </c>
      <c r="H58" s="73">
        <v>343.75</v>
      </c>
      <c r="I58" s="73">
        <v>153.75</v>
      </c>
      <c r="J58" s="73">
        <v>1550.1</v>
      </c>
    </row>
    <row r="59" spans="1:10" x14ac:dyDescent="0.3">
      <c r="A59" s="1"/>
      <c r="B59" s="71" t="s">
        <v>249</v>
      </c>
      <c r="C59" s="71" t="s">
        <v>1084</v>
      </c>
      <c r="D59" s="71" t="s">
        <v>30</v>
      </c>
      <c r="E59" s="72" t="s">
        <v>534</v>
      </c>
      <c r="F59" s="73">
        <v>1718.35</v>
      </c>
      <c r="G59" s="73">
        <v>2119.5500000000002</v>
      </c>
      <c r="H59" s="73">
        <v>2280.25</v>
      </c>
      <c r="I59" s="73">
        <v>1748.55</v>
      </c>
      <c r="J59" s="73">
        <v>7866.7</v>
      </c>
    </row>
    <row r="60" spans="1:10" x14ac:dyDescent="0.3">
      <c r="A60" s="1"/>
      <c r="B60" s="71" t="s">
        <v>44</v>
      </c>
      <c r="C60" s="71" t="s">
        <v>995</v>
      </c>
      <c r="D60" s="71" t="s">
        <v>1085</v>
      </c>
      <c r="E60" s="72" t="s">
        <v>534</v>
      </c>
      <c r="F60" s="73">
        <v>1128.25</v>
      </c>
      <c r="G60" s="73">
        <v>1101.05</v>
      </c>
      <c r="H60" s="73">
        <v>1310.75</v>
      </c>
      <c r="I60" s="73">
        <v>1056.3499999999999</v>
      </c>
      <c r="J60" s="73">
        <v>4596.3999999999996</v>
      </c>
    </row>
    <row r="61" spans="1:10" x14ac:dyDescent="0.3">
      <c r="A61" s="1"/>
      <c r="B61" s="71" t="s">
        <v>44</v>
      </c>
      <c r="C61" s="71" t="s">
        <v>995</v>
      </c>
      <c r="D61" s="71" t="s">
        <v>1086</v>
      </c>
      <c r="E61" s="72" t="s">
        <v>534</v>
      </c>
      <c r="F61" s="73">
        <v>1351.05</v>
      </c>
      <c r="G61" s="73">
        <v>1471.665</v>
      </c>
      <c r="H61" s="73">
        <v>1787.6</v>
      </c>
      <c r="I61" s="73">
        <v>1527.55</v>
      </c>
      <c r="J61" s="73">
        <v>6137.8649999999998</v>
      </c>
    </row>
    <row r="62" spans="1:10" x14ac:dyDescent="0.3">
      <c r="A62" s="1"/>
      <c r="B62" s="71" t="s">
        <v>44</v>
      </c>
      <c r="C62" s="71" t="s">
        <v>1087</v>
      </c>
      <c r="D62" s="71" t="s">
        <v>1088</v>
      </c>
      <c r="E62" s="72" t="s">
        <v>534</v>
      </c>
      <c r="F62" s="73">
        <v>134.15</v>
      </c>
      <c r="G62" s="73">
        <v>130.85</v>
      </c>
      <c r="H62" s="73">
        <v>175.95</v>
      </c>
      <c r="I62" s="73">
        <v>146.85</v>
      </c>
      <c r="J62" s="73">
        <v>587.79999999999995</v>
      </c>
    </row>
    <row r="63" spans="1:10" x14ac:dyDescent="0.3">
      <c r="A63" s="1"/>
      <c r="B63" s="71" t="s">
        <v>44</v>
      </c>
      <c r="C63" s="71" t="s">
        <v>1087</v>
      </c>
      <c r="D63" s="71" t="s">
        <v>1089</v>
      </c>
      <c r="E63" s="72" t="s">
        <v>534</v>
      </c>
      <c r="F63" s="73">
        <v>94.4</v>
      </c>
      <c r="G63" s="73">
        <v>72.900000000000006</v>
      </c>
      <c r="H63" s="73">
        <v>88.35</v>
      </c>
      <c r="I63" s="73">
        <v>87.9</v>
      </c>
      <c r="J63" s="73">
        <v>343.55</v>
      </c>
    </row>
    <row r="64" spans="1:10" x14ac:dyDescent="0.3">
      <c r="A64" s="1"/>
      <c r="B64" s="71" t="s">
        <v>44</v>
      </c>
      <c r="C64" s="71" t="s">
        <v>937</v>
      </c>
      <c r="D64" s="71" t="s">
        <v>30</v>
      </c>
      <c r="E64" s="72" t="s">
        <v>531</v>
      </c>
      <c r="F64" s="73">
        <v>470.05</v>
      </c>
      <c r="G64" s="73"/>
      <c r="H64" s="73">
        <v>127.8</v>
      </c>
      <c r="I64" s="73">
        <v>115.35</v>
      </c>
      <c r="J64" s="73">
        <v>713.2</v>
      </c>
    </row>
    <row r="65" spans="1:10" x14ac:dyDescent="0.3">
      <c r="A65" s="1"/>
      <c r="B65" s="71" t="s">
        <v>44</v>
      </c>
      <c r="C65" s="71" t="s">
        <v>938</v>
      </c>
      <c r="D65" s="71" t="s">
        <v>30</v>
      </c>
      <c r="E65" s="72" t="s">
        <v>531</v>
      </c>
      <c r="F65" s="73">
        <v>3058.85</v>
      </c>
      <c r="G65" s="73">
        <v>2752.2</v>
      </c>
      <c r="H65" s="73">
        <v>2960.4</v>
      </c>
      <c r="I65" s="73">
        <v>3055.7</v>
      </c>
      <c r="J65" s="73">
        <v>11827.15</v>
      </c>
    </row>
    <row r="66" spans="1:10" x14ac:dyDescent="0.3">
      <c r="A66" s="1"/>
      <c r="B66" s="71" t="s">
        <v>44</v>
      </c>
      <c r="C66" s="71" t="s">
        <v>996</v>
      </c>
      <c r="D66" s="71" t="s">
        <v>30</v>
      </c>
      <c r="E66" s="72" t="s">
        <v>533</v>
      </c>
      <c r="F66" s="73">
        <v>388.6</v>
      </c>
      <c r="G66" s="73">
        <v>386.95</v>
      </c>
      <c r="H66" s="73">
        <v>344.9</v>
      </c>
      <c r="I66" s="73">
        <v>283.60000000000002</v>
      </c>
      <c r="J66" s="73">
        <v>1404.05</v>
      </c>
    </row>
    <row r="67" spans="1:10" x14ac:dyDescent="0.3">
      <c r="A67" s="1"/>
      <c r="B67" s="71" t="s">
        <v>44</v>
      </c>
      <c r="C67" s="71" t="s">
        <v>1090</v>
      </c>
      <c r="D67" s="71" t="s">
        <v>30</v>
      </c>
      <c r="E67" s="72" t="s">
        <v>533</v>
      </c>
      <c r="F67" s="73">
        <v>511.95</v>
      </c>
      <c r="G67" s="73">
        <v>504.21</v>
      </c>
      <c r="H67" s="73">
        <v>462.21499999999997</v>
      </c>
      <c r="I67" s="73">
        <v>378.565</v>
      </c>
      <c r="J67" s="73">
        <v>1856.94</v>
      </c>
    </row>
    <row r="68" spans="1:10" x14ac:dyDescent="0.3">
      <c r="A68" s="1"/>
      <c r="B68" s="71" t="s">
        <v>44</v>
      </c>
      <c r="C68" s="71" t="s">
        <v>85</v>
      </c>
      <c r="D68" s="71" t="s">
        <v>1091</v>
      </c>
      <c r="E68" s="72" t="s">
        <v>532</v>
      </c>
      <c r="F68" s="73">
        <v>2656.15</v>
      </c>
      <c r="G68" s="73">
        <v>3781.15</v>
      </c>
      <c r="H68" s="73">
        <v>3784.2</v>
      </c>
      <c r="I68" s="73">
        <v>3651.8</v>
      </c>
      <c r="J68" s="73">
        <v>13873.3</v>
      </c>
    </row>
    <row r="69" spans="1:10" x14ac:dyDescent="0.3">
      <c r="A69" s="1"/>
      <c r="B69" s="71" t="s">
        <v>44</v>
      </c>
      <c r="C69" s="71" t="s">
        <v>85</v>
      </c>
      <c r="D69" s="71" t="s">
        <v>1092</v>
      </c>
      <c r="E69" s="72" t="s">
        <v>532</v>
      </c>
      <c r="F69" s="73">
        <v>2646.75</v>
      </c>
      <c r="G69" s="73">
        <v>3767.2</v>
      </c>
      <c r="H69" s="73">
        <v>3764.75</v>
      </c>
      <c r="I69" s="73">
        <v>3634.4</v>
      </c>
      <c r="J69" s="73">
        <v>13813.1</v>
      </c>
    </row>
    <row r="70" spans="1:10" x14ac:dyDescent="0.3">
      <c r="A70" s="1"/>
      <c r="B70" s="71" t="s">
        <v>44</v>
      </c>
      <c r="C70" s="71" t="s">
        <v>85</v>
      </c>
      <c r="D70" s="71" t="s">
        <v>338</v>
      </c>
      <c r="E70" s="72" t="s">
        <v>532</v>
      </c>
      <c r="F70" s="73">
        <v>2727.65</v>
      </c>
      <c r="G70" s="73">
        <v>3852</v>
      </c>
      <c r="H70" s="73">
        <v>3947.75</v>
      </c>
      <c r="I70" s="73">
        <v>3807.3</v>
      </c>
      <c r="J70" s="73">
        <v>14334.7</v>
      </c>
    </row>
    <row r="71" spans="1:10" x14ac:dyDescent="0.3">
      <c r="A71" s="1"/>
      <c r="B71" s="71" t="s">
        <v>44</v>
      </c>
      <c r="C71" s="71" t="s">
        <v>85</v>
      </c>
      <c r="D71" s="71" t="s">
        <v>292</v>
      </c>
      <c r="E71" s="72" t="s">
        <v>532</v>
      </c>
      <c r="F71" s="73">
        <v>4724.05</v>
      </c>
      <c r="G71" s="73">
        <v>5831.9</v>
      </c>
      <c r="H71" s="73">
        <v>5861.95</v>
      </c>
      <c r="I71" s="73">
        <v>5727.75</v>
      </c>
      <c r="J71" s="73">
        <v>22145.65</v>
      </c>
    </row>
    <row r="72" spans="1:10" x14ac:dyDescent="0.3">
      <c r="A72" s="1"/>
      <c r="B72" s="71" t="s">
        <v>44</v>
      </c>
      <c r="C72" s="71" t="s">
        <v>88</v>
      </c>
      <c r="D72" s="71" t="s">
        <v>1093</v>
      </c>
      <c r="E72" s="72" t="s">
        <v>532</v>
      </c>
      <c r="F72" s="73"/>
      <c r="G72" s="73"/>
      <c r="H72" s="73">
        <v>13.8</v>
      </c>
      <c r="I72" s="73">
        <v>1134.95</v>
      </c>
      <c r="J72" s="73">
        <v>1148.75</v>
      </c>
    </row>
    <row r="73" spans="1:10" x14ac:dyDescent="0.3">
      <c r="A73" s="1"/>
      <c r="B73" s="71" t="s">
        <v>44</v>
      </c>
      <c r="C73" s="71" t="s">
        <v>88</v>
      </c>
      <c r="D73" s="71" t="s">
        <v>47</v>
      </c>
      <c r="E73" s="72" t="s">
        <v>532</v>
      </c>
      <c r="F73" s="73"/>
      <c r="G73" s="73"/>
      <c r="H73" s="73"/>
      <c r="I73" s="73">
        <v>477.7</v>
      </c>
      <c r="J73" s="73">
        <v>477.7</v>
      </c>
    </row>
    <row r="74" spans="1:10" x14ac:dyDescent="0.3">
      <c r="A74" s="1"/>
      <c r="B74" s="71" t="s">
        <v>44</v>
      </c>
      <c r="C74" s="71" t="s">
        <v>1094</v>
      </c>
      <c r="D74" s="71" t="s">
        <v>1093</v>
      </c>
      <c r="E74" s="72" t="s">
        <v>532</v>
      </c>
      <c r="F74" s="73"/>
      <c r="G74" s="73"/>
      <c r="H74" s="73"/>
      <c r="I74" s="73"/>
      <c r="J74" s="73">
        <v>0</v>
      </c>
    </row>
    <row r="75" spans="1:10" x14ac:dyDescent="0.3">
      <c r="A75" s="1"/>
      <c r="B75" s="71" t="s">
        <v>44</v>
      </c>
      <c r="C75" s="71" t="s">
        <v>1094</v>
      </c>
      <c r="D75" s="71" t="s">
        <v>1095</v>
      </c>
      <c r="E75" s="72" t="s">
        <v>532</v>
      </c>
      <c r="F75" s="73"/>
      <c r="G75" s="73"/>
      <c r="H75" s="73"/>
      <c r="I75" s="73"/>
      <c r="J75" s="73">
        <v>0</v>
      </c>
    </row>
    <row r="76" spans="1:10" x14ac:dyDescent="0.3">
      <c r="A76" s="1"/>
      <c r="B76" s="71" t="s">
        <v>44</v>
      </c>
      <c r="C76" s="71" t="s">
        <v>1094</v>
      </c>
      <c r="D76" s="71" t="s">
        <v>1096</v>
      </c>
      <c r="E76" s="72" t="s">
        <v>532</v>
      </c>
      <c r="F76" s="73"/>
      <c r="G76" s="73"/>
      <c r="H76" s="73"/>
      <c r="I76" s="73"/>
      <c r="J76" s="73">
        <v>0</v>
      </c>
    </row>
    <row r="77" spans="1:10" x14ac:dyDescent="0.3">
      <c r="A77" s="1"/>
      <c r="B77" s="71" t="s">
        <v>44</v>
      </c>
      <c r="C77" s="71" t="s">
        <v>1097</v>
      </c>
      <c r="D77" s="71" t="s">
        <v>1098</v>
      </c>
      <c r="E77" s="72" t="s">
        <v>532</v>
      </c>
      <c r="F77" s="73"/>
      <c r="G77" s="73"/>
      <c r="H77" s="73"/>
      <c r="I77" s="73"/>
      <c r="J77" s="73">
        <v>0</v>
      </c>
    </row>
    <row r="78" spans="1:10" x14ac:dyDescent="0.3">
      <c r="A78" s="1"/>
      <c r="B78" s="71" t="s">
        <v>44</v>
      </c>
      <c r="C78" s="71" t="s">
        <v>1097</v>
      </c>
      <c r="D78" s="71" t="s">
        <v>459</v>
      </c>
      <c r="E78" s="72" t="s">
        <v>532</v>
      </c>
      <c r="F78" s="73"/>
      <c r="G78" s="73"/>
      <c r="H78" s="73"/>
      <c r="I78" s="73"/>
      <c r="J78" s="73">
        <v>0</v>
      </c>
    </row>
    <row r="79" spans="1:10" x14ac:dyDescent="0.3">
      <c r="A79" s="1"/>
      <c r="B79" s="71" t="s">
        <v>44</v>
      </c>
      <c r="C79" s="71" t="s">
        <v>1097</v>
      </c>
      <c r="D79" s="71" t="s">
        <v>338</v>
      </c>
      <c r="E79" s="72" t="s">
        <v>532</v>
      </c>
      <c r="F79" s="73"/>
      <c r="G79" s="73"/>
      <c r="H79" s="73"/>
      <c r="I79" s="73"/>
      <c r="J79" s="73">
        <v>0</v>
      </c>
    </row>
    <row r="80" spans="1:10" x14ac:dyDescent="0.3">
      <c r="A80" s="1"/>
      <c r="B80" s="71" t="s">
        <v>89</v>
      </c>
      <c r="C80" s="71" t="s">
        <v>90</v>
      </c>
      <c r="D80" s="71" t="s">
        <v>1099</v>
      </c>
      <c r="E80" s="72" t="s">
        <v>532</v>
      </c>
      <c r="F80" s="73">
        <v>4314.25</v>
      </c>
      <c r="G80" s="73">
        <v>4331.05</v>
      </c>
      <c r="H80" s="73">
        <v>4325.05</v>
      </c>
      <c r="I80" s="73">
        <v>4333.8999999999996</v>
      </c>
      <c r="J80" s="73">
        <v>17304.25</v>
      </c>
    </row>
    <row r="81" spans="1:10" x14ac:dyDescent="0.3">
      <c r="A81" s="1"/>
      <c r="B81" s="71" t="s">
        <v>89</v>
      </c>
      <c r="C81" s="71" t="s">
        <v>90</v>
      </c>
      <c r="D81" s="71" t="s">
        <v>1100</v>
      </c>
      <c r="E81" s="72" t="s">
        <v>532</v>
      </c>
      <c r="F81" s="73">
        <v>4326.75</v>
      </c>
      <c r="G81" s="73">
        <v>4343.7</v>
      </c>
      <c r="H81" s="73">
        <v>4336.55</v>
      </c>
      <c r="I81" s="73">
        <v>4345.25</v>
      </c>
      <c r="J81" s="73">
        <v>17352.25</v>
      </c>
    </row>
    <row r="82" spans="1:10" x14ac:dyDescent="0.3">
      <c r="A82" s="1"/>
      <c r="B82" s="71" t="s">
        <v>89</v>
      </c>
      <c r="C82" s="71" t="s">
        <v>90</v>
      </c>
      <c r="D82" s="71" t="s">
        <v>1101</v>
      </c>
      <c r="E82" s="72" t="s">
        <v>532</v>
      </c>
      <c r="F82" s="73">
        <v>4401.1499999999996</v>
      </c>
      <c r="G82" s="73">
        <v>4412.95</v>
      </c>
      <c r="H82" s="73">
        <v>4418.6000000000004</v>
      </c>
      <c r="I82" s="73">
        <v>4422.95</v>
      </c>
      <c r="J82" s="73">
        <v>17655.650000000001</v>
      </c>
    </row>
    <row r="83" spans="1:10" x14ac:dyDescent="0.3">
      <c r="A83" s="1"/>
      <c r="B83" s="71" t="s">
        <v>575</v>
      </c>
      <c r="C83" s="71" t="s">
        <v>939</v>
      </c>
      <c r="D83" s="71" t="s">
        <v>30</v>
      </c>
      <c r="E83" s="72" t="s">
        <v>531</v>
      </c>
      <c r="F83" s="73">
        <v>458.95</v>
      </c>
      <c r="G83" s="73">
        <v>413.75</v>
      </c>
      <c r="H83" s="73">
        <v>494.9</v>
      </c>
      <c r="I83" s="73">
        <v>494.05</v>
      </c>
      <c r="J83" s="73">
        <v>1861.65</v>
      </c>
    </row>
    <row r="84" spans="1:10" x14ac:dyDescent="0.3">
      <c r="A84" s="1"/>
      <c r="B84" s="71" t="s">
        <v>575</v>
      </c>
      <c r="C84" s="71" t="s">
        <v>940</v>
      </c>
      <c r="D84" s="71" t="s">
        <v>30</v>
      </c>
      <c r="E84" s="72" t="s">
        <v>531</v>
      </c>
      <c r="F84" s="73">
        <v>123.55</v>
      </c>
      <c r="G84" s="73">
        <v>127.35</v>
      </c>
      <c r="H84" s="73">
        <v>168.5</v>
      </c>
      <c r="I84" s="73">
        <v>123.45</v>
      </c>
      <c r="J84" s="73">
        <v>542.85</v>
      </c>
    </row>
    <row r="85" spans="1:10" x14ac:dyDescent="0.3">
      <c r="A85" s="1"/>
      <c r="B85" s="71" t="s">
        <v>27</v>
      </c>
      <c r="C85" s="71" t="s">
        <v>941</v>
      </c>
      <c r="D85" s="71" t="s">
        <v>30</v>
      </c>
      <c r="E85" s="72" t="s">
        <v>531</v>
      </c>
      <c r="F85" s="73">
        <v>489.6</v>
      </c>
      <c r="G85" s="73">
        <v>489.6</v>
      </c>
      <c r="H85" s="73">
        <v>489.6</v>
      </c>
      <c r="I85" s="73">
        <v>428.4</v>
      </c>
      <c r="J85" s="73">
        <v>1897.2</v>
      </c>
    </row>
    <row r="86" spans="1:10" x14ac:dyDescent="0.3">
      <c r="A86" s="1"/>
      <c r="B86" s="71" t="s">
        <v>27</v>
      </c>
      <c r="C86" s="71" t="s">
        <v>942</v>
      </c>
      <c r="D86" s="71" t="s">
        <v>30</v>
      </c>
      <c r="E86" s="72" t="s">
        <v>531</v>
      </c>
      <c r="F86" s="73">
        <v>489.6</v>
      </c>
      <c r="G86" s="73">
        <v>489.6</v>
      </c>
      <c r="H86" s="73">
        <v>489.6</v>
      </c>
      <c r="I86" s="73">
        <v>459</v>
      </c>
      <c r="J86" s="73">
        <v>1927.8</v>
      </c>
    </row>
    <row r="87" spans="1:10" x14ac:dyDescent="0.3">
      <c r="A87" s="1"/>
      <c r="B87" s="71" t="s">
        <v>27</v>
      </c>
      <c r="C87" s="71" t="s">
        <v>943</v>
      </c>
      <c r="D87" s="71" t="s">
        <v>30</v>
      </c>
      <c r="E87" s="72" t="s">
        <v>531</v>
      </c>
      <c r="F87" s="73">
        <v>481.65</v>
      </c>
      <c r="G87" s="73">
        <v>482.4</v>
      </c>
      <c r="H87" s="73">
        <v>482.4</v>
      </c>
      <c r="I87" s="73">
        <v>427.4</v>
      </c>
      <c r="J87" s="73">
        <v>1873.85</v>
      </c>
    </row>
    <row r="88" spans="1:10" x14ac:dyDescent="0.3">
      <c r="A88" s="1"/>
      <c r="B88" s="71" t="s">
        <v>27</v>
      </c>
      <c r="C88" s="71" t="s">
        <v>944</v>
      </c>
      <c r="D88" s="71" t="s">
        <v>30</v>
      </c>
      <c r="E88" s="72" t="s">
        <v>531</v>
      </c>
      <c r="F88" s="73">
        <v>165.1</v>
      </c>
      <c r="G88" s="73">
        <v>190.5</v>
      </c>
      <c r="H88" s="73">
        <v>198.1</v>
      </c>
      <c r="I88" s="73">
        <v>181.05</v>
      </c>
      <c r="J88" s="73">
        <v>734.75</v>
      </c>
    </row>
    <row r="89" spans="1:10" x14ac:dyDescent="0.3">
      <c r="A89" s="1"/>
      <c r="B89" s="71" t="s">
        <v>269</v>
      </c>
      <c r="C89" s="71" t="s">
        <v>1102</v>
      </c>
      <c r="D89" s="71" t="s">
        <v>1103</v>
      </c>
      <c r="E89" s="72" t="s">
        <v>532</v>
      </c>
      <c r="F89" s="73">
        <v>657.55</v>
      </c>
      <c r="G89" s="73">
        <v>310.39999999999998</v>
      </c>
      <c r="H89" s="73"/>
      <c r="I89" s="73"/>
      <c r="J89" s="73">
        <v>967.95</v>
      </c>
    </row>
    <row r="90" spans="1:10" x14ac:dyDescent="0.3">
      <c r="A90" s="1"/>
      <c r="B90" s="71" t="s">
        <v>269</v>
      </c>
      <c r="C90" s="71" t="s">
        <v>1102</v>
      </c>
      <c r="D90" s="71" t="s">
        <v>1104</v>
      </c>
      <c r="E90" s="72" t="s">
        <v>532</v>
      </c>
      <c r="F90" s="73">
        <v>818.85</v>
      </c>
      <c r="G90" s="73">
        <v>343.25</v>
      </c>
      <c r="H90" s="73"/>
      <c r="I90" s="73"/>
      <c r="J90" s="73">
        <v>1162.0999999999999</v>
      </c>
    </row>
    <row r="91" spans="1:10" x14ac:dyDescent="0.3">
      <c r="A91" s="1"/>
      <c r="B91" s="71" t="s">
        <v>551</v>
      </c>
      <c r="C91" s="71" t="s">
        <v>1105</v>
      </c>
      <c r="D91" s="71" t="s">
        <v>1105</v>
      </c>
      <c r="E91" s="72" t="s">
        <v>533</v>
      </c>
      <c r="F91" s="73">
        <v>835.55</v>
      </c>
      <c r="G91" s="73">
        <v>710.3</v>
      </c>
      <c r="H91" s="73">
        <v>835.6</v>
      </c>
      <c r="I91" s="73">
        <v>779.35</v>
      </c>
      <c r="J91" s="73">
        <v>3160.8</v>
      </c>
    </row>
    <row r="92" spans="1:10" x14ac:dyDescent="0.3">
      <c r="A92" s="1"/>
      <c r="B92" s="71" t="s">
        <v>273</v>
      </c>
      <c r="C92" s="71" t="s">
        <v>1002</v>
      </c>
      <c r="D92" s="71" t="s">
        <v>30</v>
      </c>
      <c r="E92" s="72" t="s">
        <v>534</v>
      </c>
      <c r="F92" s="73">
        <v>185.65</v>
      </c>
      <c r="G92" s="73">
        <v>20.100000000000001</v>
      </c>
      <c r="H92" s="73">
        <v>141.25</v>
      </c>
      <c r="I92" s="73">
        <v>110.55</v>
      </c>
      <c r="J92" s="73">
        <v>457.55</v>
      </c>
    </row>
    <row r="93" spans="1:10" x14ac:dyDescent="0.3">
      <c r="A93" s="1"/>
      <c r="B93" s="71" t="s">
        <v>552</v>
      </c>
      <c r="C93" s="71" t="s">
        <v>1003</v>
      </c>
      <c r="D93" s="71" t="s">
        <v>30</v>
      </c>
      <c r="E93" s="72" t="s">
        <v>534</v>
      </c>
      <c r="F93" s="73">
        <v>216.3</v>
      </c>
      <c r="G93" s="73">
        <v>39.1</v>
      </c>
      <c r="H93" s="73">
        <v>155.35</v>
      </c>
      <c r="I93" s="73">
        <v>130.15</v>
      </c>
      <c r="J93" s="73">
        <v>540.9</v>
      </c>
    </row>
    <row r="94" spans="1:10" x14ac:dyDescent="0.3">
      <c r="A94" s="1"/>
      <c r="B94" s="71" t="s">
        <v>560</v>
      </c>
      <c r="C94" s="71" t="s">
        <v>945</v>
      </c>
      <c r="D94" s="71" t="s">
        <v>1073</v>
      </c>
      <c r="E94" s="72" t="s">
        <v>531</v>
      </c>
      <c r="F94" s="73">
        <v>49.85</v>
      </c>
      <c r="G94" s="73">
        <v>50.85</v>
      </c>
      <c r="H94" s="73">
        <v>52.35</v>
      </c>
      <c r="I94" s="73">
        <v>56.45</v>
      </c>
      <c r="J94" s="73">
        <v>209.5</v>
      </c>
    </row>
    <row r="95" spans="1:10" x14ac:dyDescent="0.3">
      <c r="A95" s="1"/>
      <c r="B95" s="71" t="s">
        <v>541</v>
      </c>
      <c r="C95" s="71" t="s">
        <v>946</v>
      </c>
      <c r="D95" s="71" t="s">
        <v>30</v>
      </c>
      <c r="E95" s="72" t="s">
        <v>531</v>
      </c>
      <c r="F95" s="73">
        <v>364.962245</v>
      </c>
      <c r="G95" s="73">
        <v>372.05</v>
      </c>
      <c r="H95" s="73">
        <v>351.85</v>
      </c>
      <c r="I95" s="73">
        <v>352.6</v>
      </c>
      <c r="J95" s="73">
        <v>1441.4622449999999</v>
      </c>
    </row>
    <row r="96" spans="1:10" x14ac:dyDescent="0.3">
      <c r="A96" s="1"/>
      <c r="B96" s="71" t="s">
        <v>561</v>
      </c>
      <c r="C96" s="71" t="s">
        <v>947</v>
      </c>
      <c r="D96" s="71" t="s">
        <v>30</v>
      </c>
      <c r="E96" s="72" t="s">
        <v>531</v>
      </c>
      <c r="F96" s="73">
        <v>366.8</v>
      </c>
      <c r="G96" s="73">
        <v>388.95</v>
      </c>
      <c r="H96" s="73">
        <v>409.4</v>
      </c>
      <c r="I96" s="73">
        <v>416.9</v>
      </c>
      <c r="J96" s="73">
        <v>1582.05</v>
      </c>
    </row>
    <row r="97" spans="1:10" x14ac:dyDescent="0.3">
      <c r="A97" s="1"/>
      <c r="B97" s="71" t="s">
        <v>535</v>
      </c>
      <c r="C97" s="71" t="s">
        <v>948</v>
      </c>
      <c r="D97" s="71" t="s">
        <v>30</v>
      </c>
      <c r="E97" s="72" t="s">
        <v>531</v>
      </c>
      <c r="F97" s="73">
        <v>4883.75</v>
      </c>
      <c r="G97" s="73">
        <v>4870.6000000000004</v>
      </c>
      <c r="H97" s="73">
        <v>4851.2</v>
      </c>
      <c r="I97" s="73">
        <v>4854.3999999999996</v>
      </c>
      <c r="J97" s="73">
        <v>19459.95</v>
      </c>
    </row>
    <row r="98" spans="1:10" x14ac:dyDescent="0.3">
      <c r="A98" s="1"/>
      <c r="B98" s="71" t="s">
        <v>546</v>
      </c>
      <c r="C98" s="71" t="s">
        <v>1106</v>
      </c>
      <c r="D98" s="71" t="s">
        <v>30</v>
      </c>
      <c r="E98" s="72" t="s">
        <v>532</v>
      </c>
      <c r="F98" s="73"/>
      <c r="G98" s="73"/>
      <c r="H98" s="73"/>
      <c r="I98" s="73"/>
      <c r="J98" s="73">
        <v>0</v>
      </c>
    </row>
    <row r="99" spans="1:10" x14ac:dyDescent="0.3">
      <c r="A99" s="1"/>
      <c r="B99" s="71" t="s">
        <v>546</v>
      </c>
      <c r="C99" s="71" t="s">
        <v>1107</v>
      </c>
      <c r="D99" s="71" t="s">
        <v>30</v>
      </c>
      <c r="E99" s="72" t="s">
        <v>532</v>
      </c>
      <c r="F99" s="73"/>
      <c r="G99" s="73"/>
      <c r="H99" s="73"/>
      <c r="I99" s="73"/>
      <c r="J99" s="73">
        <v>0</v>
      </c>
    </row>
    <row r="100" spans="1:10" x14ac:dyDescent="0.3">
      <c r="A100" s="1"/>
      <c r="B100" s="71" t="s">
        <v>543</v>
      </c>
      <c r="C100" s="71" t="s">
        <v>949</v>
      </c>
      <c r="D100" s="71" t="s">
        <v>30</v>
      </c>
      <c r="E100" s="72" t="s">
        <v>531</v>
      </c>
      <c r="F100" s="73">
        <v>2180.25</v>
      </c>
      <c r="G100" s="73">
        <v>2179.4</v>
      </c>
      <c r="H100" s="73">
        <v>2133.4499999999998</v>
      </c>
      <c r="I100" s="73">
        <v>2128.1999999999998</v>
      </c>
      <c r="J100" s="73">
        <v>8621.2999999999993</v>
      </c>
    </row>
    <row r="101" spans="1:10" x14ac:dyDescent="0.3">
      <c r="A101" s="1"/>
      <c r="B101" s="71" t="s">
        <v>547</v>
      </c>
      <c r="C101" s="71" t="s">
        <v>950</v>
      </c>
      <c r="D101" s="71" t="s">
        <v>30</v>
      </c>
      <c r="E101" s="72" t="s">
        <v>531</v>
      </c>
      <c r="F101" s="73"/>
      <c r="G101" s="73"/>
      <c r="H101" s="73">
        <v>10.050000000000001</v>
      </c>
      <c r="I101" s="73">
        <v>33.700000000000003</v>
      </c>
      <c r="J101" s="73">
        <v>43.75</v>
      </c>
    </row>
    <row r="102" spans="1:10" x14ac:dyDescent="0.3">
      <c r="A102" s="1"/>
      <c r="B102" s="71" t="s">
        <v>576</v>
      </c>
      <c r="C102" s="71" t="s">
        <v>1108</v>
      </c>
      <c r="D102" s="71" t="s">
        <v>30</v>
      </c>
      <c r="E102" s="72" t="s">
        <v>533</v>
      </c>
      <c r="F102" s="73">
        <v>2671.9</v>
      </c>
      <c r="G102" s="73">
        <v>2300.6999999999998</v>
      </c>
      <c r="H102" s="73">
        <v>2455.8000000000002</v>
      </c>
      <c r="I102" s="73">
        <v>2577.1999999999998</v>
      </c>
      <c r="J102" s="73">
        <v>10005.6</v>
      </c>
    </row>
    <row r="103" spans="1:10" x14ac:dyDescent="0.3">
      <c r="A103" s="1"/>
      <c r="B103" s="71" t="s">
        <v>92</v>
      </c>
      <c r="C103" s="71" t="s">
        <v>93</v>
      </c>
      <c r="D103" s="71" t="s">
        <v>30</v>
      </c>
      <c r="E103" s="72" t="s">
        <v>531</v>
      </c>
      <c r="F103" s="73">
        <v>3028.95</v>
      </c>
      <c r="G103" s="73">
        <v>2160.3000000000002</v>
      </c>
      <c r="H103" s="73">
        <v>2855.7</v>
      </c>
      <c r="I103" s="73">
        <v>3732.5</v>
      </c>
      <c r="J103" s="73">
        <v>11777.45</v>
      </c>
    </row>
    <row r="104" spans="1:10" x14ac:dyDescent="0.3">
      <c r="A104" s="1"/>
      <c r="B104" s="71" t="s">
        <v>92</v>
      </c>
      <c r="C104" s="71" t="s">
        <v>1109</v>
      </c>
      <c r="D104" s="71" t="s">
        <v>30</v>
      </c>
      <c r="E104" s="72" t="s">
        <v>533</v>
      </c>
      <c r="F104" s="73">
        <v>2250.1</v>
      </c>
      <c r="G104" s="73">
        <v>1922.3</v>
      </c>
      <c r="H104" s="73">
        <v>2101.5500000000002</v>
      </c>
      <c r="I104" s="73">
        <v>2091</v>
      </c>
      <c r="J104" s="73">
        <v>8364.9500000000007</v>
      </c>
    </row>
    <row r="105" spans="1:10" x14ac:dyDescent="0.3">
      <c r="A105" s="1"/>
      <c r="B105" s="71" t="s">
        <v>92</v>
      </c>
      <c r="C105" s="71" t="s">
        <v>102</v>
      </c>
      <c r="D105" s="71" t="s">
        <v>1091</v>
      </c>
      <c r="E105" s="72" t="s">
        <v>532</v>
      </c>
      <c r="F105" s="73"/>
      <c r="G105" s="73">
        <v>1650.65</v>
      </c>
      <c r="H105" s="73">
        <v>1854.3</v>
      </c>
      <c r="I105" s="73">
        <v>418.9</v>
      </c>
      <c r="J105" s="73">
        <v>3923.85</v>
      </c>
    </row>
    <row r="106" spans="1:10" x14ac:dyDescent="0.3">
      <c r="A106" s="1"/>
      <c r="B106" s="71" t="s">
        <v>92</v>
      </c>
      <c r="C106" s="71" t="s">
        <v>102</v>
      </c>
      <c r="D106" s="71" t="s">
        <v>1092</v>
      </c>
      <c r="E106" s="72" t="s">
        <v>532</v>
      </c>
      <c r="F106" s="73"/>
      <c r="G106" s="73">
        <v>4523.2</v>
      </c>
      <c r="H106" s="73">
        <v>4536.55</v>
      </c>
      <c r="I106" s="73">
        <v>1502.5</v>
      </c>
      <c r="J106" s="73">
        <v>10562.25</v>
      </c>
    </row>
    <row r="107" spans="1:10" x14ac:dyDescent="0.3">
      <c r="A107" s="1"/>
      <c r="B107" s="71" t="s">
        <v>92</v>
      </c>
      <c r="C107" s="71" t="s">
        <v>102</v>
      </c>
      <c r="D107" s="71" t="s">
        <v>338</v>
      </c>
      <c r="E107" s="72" t="s">
        <v>532</v>
      </c>
      <c r="F107" s="73"/>
      <c r="G107" s="73">
        <v>4641.45</v>
      </c>
      <c r="H107" s="73">
        <v>4757.3</v>
      </c>
      <c r="I107" s="73">
        <v>2045.55</v>
      </c>
      <c r="J107" s="73">
        <v>11444.3</v>
      </c>
    </row>
    <row r="108" spans="1:10" x14ac:dyDescent="0.3">
      <c r="A108" s="1"/>
      <c r="B108" s="71" t="s">
        <v>92</v>
      </c>
      <c r="C108" s="71" t="s">
        <v>102</v>
      </c>
      <c r="D108" s="71" t="s">
        <v>292</v>
      </c>
      <c r="E108" s="72" t="s">
        <v>532</v>
      </c>
      <c r="F108" s="73"/>
      <c r="G108" s="73"/>
      <c r="H108" s="73"/>
      <c r="I108" s="73"/>
      <c r="J108" s="73">
        <v>0</v>
      </c>
    </row>
    <row r="109" spans="1:10" x14ac:dyDescent="0.3">
      <c r="A109" s="1"/>
      <c r="B109" s="71" t="s">
        <v>92</v>
      </c>
      <c r="C109" s="71" t="s">
        <v>105</v>
      </c>
      <c r="D109" s="71" t="s">
        <v>1098</v>
      </c>
      <c r="E109" s="72" t="s">
        <v>532</v>
      </c>
      <c r="F109" s="73"/>
      <c r="G109" s="73">
        <v>4489.55</v>
      </c>
      <c r="H109" s="73">
        <v>4395.6000000000004</v>
      </c>
      <c r="I109" s="73">
        <v>2865.45</v>
      </c>
      <c r="J109" s="73">
        <v>11750.6</v>
      </c>
    </row>
    <row r="110" spans="1:10" x14ac:dyDescent="0.3">
      <c r="A110" s="1"/>
      <c r="B110" s="71" t="s">
        <v>92</v>
      </c>
      <c r="C110" s="71" t="s">
        <v>105</v>
      </c>
      <c r="D110" s="71" t="s">
        <v>292</v>
      </c>
      <c r="E110" s="72" t="s">
        <v>532</v>
      </c>
      <c r="F110" s="73"/>
      <c r="G110" s="73"/>
      <c r="H110" s="73"/>
      <c r="I110" s="73"/>
      <c r="J110" s="73">
        <v>0</v>
      </c>
    </row>
    <row r="111" spans="1:10" x14ac:dyDescent="0.3">
      <c r="A111" s="1"/>
      <c r="B111" s="71" t="s">
        <v>92</v>
      </c>
      <c r="C111" s="71" t="s">
        <v>951</v>
      </c>
      <c r="D111" s="71" t="s">
        <v>30</v>
      </c>
      <c r="E111" s="72" t="s">
        <v>531</v>
      </c>
      <c r="F111" s="73">
        <v>232.55</v>
      </c>
      <c r="G111" s="73">
        <v>236.4</v>
      </c>
      <c r="H111" s="73">
        <v>239.2</v>
      </c>
      <c r="I111" s="73">
        <v>241.65</v>
      </c>
      <c r="J111" s="73">
        <v>949.8</v>
      </c>
    </row>
    <row r="112" spans="1:10" x14ac:dyDescent="0.3">
      <c r="A112" s="1"/>
      <c r="B112" s="71" t="s">
        <v>553</v>
      </c>
      <c r="C112" s="71" t="s">
        <v>1110</v>
      </c>
      <c r="D112" s="71" t="s">
        <v>30</v>
      </c>
      <c r="E112" s="72" t="s">
        <v>533</v>
      </c>
      <c r="F112" s="73">
        <v>1.8</v>
      </c>
      <c r="G112" s="73">
        <v>2.6</v>
      </c>
      <c r="H112" s="73">
        <v>1.6</v>
      </c>
      <c r="I112" s="73">
        <v>1.95</v>
      </c>
      <c r="J112" s="73">
        <v>7.95</v>
      </c>
    </row>
    <row r="113" spans="1:10" x14ac:dyDescent="0.3">
      <c r="A113" s="1"/>
      <c r="B113" s="71" t="s">
        <v>539</v>
      </c>
      <c r="C113" s="71" t="s">
        <v>952</v>
      </c>
      <c r="D113" s="71" t="s">
        <v>30</v>
      </c>
      <c r="E113" s="72" t="s">
        <v>531</v>
      </c>
      <c r="F113" s="73">
        <v>885.35</v>
      </c>
      <c r="G113" s="73">
        <v>1624.65</v>
      </c>
      <c r="H113" s="73">
        <v>1230.2</v>
      </c>
      <c r="I113" s="73">
        <v>964.65</v>
      </c>
      <c r="J113" s="73">
        <v>4704.8500000000004</v>
      </c>
    </row>
    <row r="114" spans="1:10" x14ac:dyDescent="0.3">
      <c r="A114" s="1"/>
      <c r="B114" s="71" t="s">
        <v>555</v>
      </c>
      <c r="C114" s="71" t="s">
        <v>953</v>
      </c>
      <c r="D114" s="71" t="s">
        <v>30</v>
      </c>
      <c r="E114" s="72" t="s">
        <v>531</v>
      </c>
      <c r="F114" s="73">
        <v>45.35</v>
      </c>
      <c r="G114" s="73">
        <v>40</v>
      </c>
      <c r="H114" s="73">
        <v>41.65</v>
      </c>
      <c r="I114" s="73">
        <v>47.4</v>
      </c>
      <c r="J114" s="73">
        <v>174.4</v>
      </c>
    </row>
    <row r="115" spans="1:10" x14ac:dyDescent="0.3">
      <c r="A115" s="1"/>
      <c r="B115" s="71" t="s">
        <v>577</v>
      </c>
      <c r="C115" s="71" t="s">
        <v>1111</v>
      </c>
      <c r="D115" s="71" t="s">
        <v>30</v>
      </c>
      <c r="E115" s="72" t="s">
        <v>533</v>
      </c>
      <c r="F115" s="73">
        <v>136.1</v>
      </c>
      <c r="G115" s="73">
        <v>135.65</v>
      </c>
      <c r="H115" s="73">
        <v>134.35</v>
      </c>
      <c r="I115" s="73">
        <v>130.5</v>
      </c>
      <c r="J115" s="73">
        <v>536.6</v>
      </c>
    </row>
    <row r="116" spans="1:10" x14ac:dyDescent="0.3">
      <c r="A116" s="1"/>
      <c r="B116" s="71" t="s">
        <v>319</v>
      </c>
      <c r="C116" s="71" t="s">
        <v>1112</v>
      </c>
      <c r="D116" s="71" t="s">
        <v>30</v>
      </c>
      <c r="E116" s="72" t="s">
        <v>532</v>
      </c>
      <c r="F116" s="73"/>
      <c r="G116" s="73"/>
      <c r="H116" s="73"/>
      <c r="I116" s="73">
        <v>441.8</v>
      </c>
      <c r="J116" s="73">
        <v>441.8</v>
      </c>
    </row>
    <row r="117" spans="1:10" x14ac:dyDescent="0.3">
      <c r="A117" s="1"/>
      <c r="B117" s="71" t="s">
        <v>562</v>
      </c>
      <c r="C117" s="71" t="s">
        <v>1012</v>
      </c>
      <c r="D117" s="71" t="s">
        <v>30</v>
      </c>
      <c r="E117" s="72" t="s">
        <v>533</v>
      </c>
      <c r="F117" s="73">
        <v>135.51949999999999</v>
      </c>
      <c r="G117" s="73">
        <v>131.9</v>
      </c>
      <c r="H117" s="73">
        <v>146.30000000000001</v>
      </c>
      <c r="I117" s="73">
        <v>140.16900000000001</v>
      </c>
      <c r="J117" s="73">
        <v>553.88850000000002</v>
      </c>
    </row>
    <row r="118" spans="1:10" x14ac:dyDescent="0.3">
      <c r="A118" s="1"/>
      <c r="B118" s="71" t="s">
        <v>108</v>
      </c>
      <c r="C118" s="71" t="s">
        <v>954</v>
      </c>
      <c r="D118" s="71" t="s">
        <v>30</v>
      </c>
      <c r="E118" s="72" t="s">
        <v>531</v>
      </c>
      <c r="F118" s="73">
        <v>108.95</v>
      </c>
      <c r="G118" s="73">
        <v>108.7</v>
      </c>
      <c r="H118" s="73">
        <v>131.05000000000001</v>
      </c>
      <c r="I118" s="73">
        <v>129.75</v>
      </c>
      <c r="J118" s="73">
        <v>478.45</v>
      </c>
    </row>
    <row r="119" spans="1:10" x14ac:dyDescent="0.3">
      <c r="A119" s="1"/>
      <c r="B119" s="71" t="s">
        <v>108</v>
      </c>
      <c r="C119" s="71" t="s">
        <v>955</v>
      </c>
      <c r="D119" s="71" t="s">
        <v>30</v>
      </c>
      <c r="E119" s="72" t="s">
        <v>531</v>
      </c>
      <c r="F119" s="73">
        <v>3695.4</v>
      </c>
      <c r="G119" s="73">
        <v>3703.9</v>
      </c>
      <c r="H119" s="73">
        <v>3788.8</v>
      </c>
      <c r="I119" s="73">
        <v>4060.55</v>
      </c>
      <c r="J119" s="73">
        <v>15248.65</v>
      </c>
    </row>
    <row r="120" spans="1:10" x14ac:dyDescent="0.3">
      <c r="A120" s="1"/>
      <c r="B120" s="71" t="s">
        <v>108</v>
      </c>
      <c r="C120" s="71" t="s">
        <v>130</v>
      </c>
      <c r="D120" s="71" t="s">
        <v>30</v>
      </c>
      <c r="E120" s="72" t="s">
        <v>531</v>
      </c>
      <c r="F120" s="73">
        <v>1562.55</v>
      </c>
      <c r="G120" s="73">
        <v>1533.7</v>
      </c>
      <c r="H120" s="73">
        <v>2162.1</v>
      </c>
      <c r="I120" s="73">
        <v>2110.8000000000002</v>
      </c>
      <c r="J120" s="73">
        <v>7369.15</v>
      </c>
    </row>
    <row r="121" spans="1:10" x14ac:dyDescent="0.3">
      <c r="A121" s="1"/>
      <c r="B121" s="71" t="s">
        <v>108</v>
      </c>
      <c r="C121" s="71" t="s">
        <v>958</v>
      </c>
      <c r="D121" s="71" t="s">
        <v>30</v>
      </c>
      <c r="E121" s="72" t="s">
        <v>531</v>
      </c>
      <c r="F121" s="73">
        <v>237.75</v>
      </c>
      <c r="G121" s="73">
        <v>237.65</v>
      </c>
      <c r="H121" s="73">
        <v>238.05</v>
      </c>
      <c r="I121" s="73">
        <v>237.9</v>
      </c>
      <c r="J121" s="73">
        <v>951.35</v>
      </c>
    </row>
    <row r="122" spans="1:10" x14ac:dyDescent="0.3">
      <c r="A122" s="1"/>
      <c r="B122" s="71" t="s">
        <v>132</v>
      </c>
      <c r="C122" s="71" t="s">
        <v>1015</v>
      </c>
      <c r="D122" s="71" t="s">
        <v>30</v>
      </c>
      <c r="E122" s="72" t="s">
        <v>534</v>
      </c>
      <c r="F122" s="73">
        <v>1119.3499999999999</v>
      </c>
      <c r="G122" s="73">
        <v>994.45</v>
      </c>
      <c r="H122" s="73">
        <v>1165.75</v>
      </c>
      <c r="I122" s="73">
        <v>1038.1500000000001</v>
      </c>
      <c r="J122" s="73">
        <v>4317.7</v>
      </c>
    </row>
    <row r="123" spans="1:10" x14ac:dyDescent="0.3">
      <c r="A123" s="1"/>
      <c r="B123" s="71" t="s">
        <v>132</v>
      </c>
      <c r="C123" s="71" t="s">
        <v>1016</v>
      </c>
      <c r="D123" s="71" t="s">
        <v>30</v>
      </c>
      <c r="E123" s="72" t="s">
        <v>534</v>
      </c>
      <c r="F123" s="73">
        <v>1238.5</v>
      </c>
      <c r="G123" s="73">
        <v>1117.95</v>
      </c>
      <c r="H123" s="73">
        <v>1175.4000000000001</v>
      </c>
      <c r="I123" s="73">
        <v>1053.3</v>
      </c>
      <c r="J123" s="73">
        <v>4585.1499999999996</v>
      </c>
    </row>
    <row r="124" spans="1:10" x14ac:dyDescent="0.3">
      <c r="A124" s="1"/>
      <c r="B124" s="71" t="s">
        <v>132</v>
      </c>
      <c r="C124" s="71" t="s">
        <v>959</v>
      </c>
      <c r="D124" s="71" t="s">
        <v>30</v>
      </c>
      <c r="E124" s="72" t="s">
        <v>531</v>
      </c>
      <c r="F124" s="73">
        <v>1498.65</v>
      </c>
      <c r="G124" s="73">
        <v>1484.5</v>
      </c>
      <c r="H124" s="73">
        <v>1505.45</v>
      </c>
      <c r="I124" s="73">
        <v>1553.85</v>
      </c>
      <c r="J124" s="73">
        <v>6042.45</v>
      </c>
    </row>
    <row r="125" spans="1:10" x14ac:dyDescent="0.3">
      <c r="A125" s="1"/>
      <c r="B125" s="71" t="s">
        <v>132</v>
      </c>
      <c r="C125" s="71" t="s">
        <v>960</v>
      </c>
      <c r="D125" s="71" t="s">
        <v>1073</v>
      </c>
      <c r="E125" s="72" t="s">
        <v>531</v>
      </c>
      <c r="F125" s="73">
        <v>14.4</v>
      </c>
      <c r="G125" s="73">
        <v>14.35</v>
      </c>
      <c r="H125" s="73">
        <v>14.4</v>
      </c>
      <c r="I125" s="73">
        <v>14.4</v>
      </c>
      <c r="J125" s="73">
        <v>57.55</v>
      </c>
    </row>
    <row r="126" spans="1:10" x14ac:dyDescent="0.3">
      <c r="A126" s="1"/>
      <c r="B126" s="71" t="s">
        <v>132</v>
      </c>
      <c r="C126" s="71" t="s">
        <v>961</v>
      </c>
      <c r="D126" s="71" t="s">
        <v>30</v>
      </c>
      <c r="E126" s="72" t="s">
        <v>531</v>
      </c>
      <c r="F126" s="73">
        <v>721.2</v>
      </c>
      <c r="G126" s="73">
        <v>700.15</v>
      </c>
      <c r="H126" s="73">
        <v>718.35</v>
      </c>
      <c r="I126" s="73">
        <v>705.8</v>
      </c>
      <c r="J126" s="73">
        <v>2845.5</v>
      </c>
    </row>
    <row r="127" spans="1:10" x14ac:dyDescent="0.3">
      <c r="A127" s="1"/>
      <c r="B127" s="71" t="s">
        <v>132</v>
      </c>
      <c r="C127" s="71" t="s">
        <v>133</v>
      </c>
      <c r="D127" s="71" t="s">
        <v>30</v>
      </c>
      <c r="E127" s="72" t="s">
        <v>531</v>
      </c>
      <c r="F127" s="73">
        <v>3831.3</v>
      </c>
      <c r="G127" s="73">
        <v>3149.85</v>
      </c>
      <c r="H127" s="73">
        <v>3842.5</v>
      </c>
      <c r="I127" s="73">
        <v>3473.45</v>
      </c>
      <c r="J127" s="73">
        <v>14297.1</v>
      </c>
    </row>
    <row r="128" spans="1:10" x14ac:dyDescent="0.3">
      <c r="A128" s="1"/>
      <c r="B128" s="71" t="s">
        <v>132</v>
      </c>
      <c r="C128" s="71" t="s">
        <v>135</v>
      </c>
      <c r="D128" s="71" t="s">
        <v>30</v>
      </c>
      <c r="E128" s="72" t="s">
        <v>531</v>
      </c>
      <c r="F128" s="73">
        <v>1532.5</v>
      </c>
      <c r="G128" s="73">
        <v>1498.15</v>
      </c>
      <c r="H128" s="73">
        <v>1501.1</v>
      </c>
      <c r="I128" s="73">
        <v>1508.2</v>
      </c>
      <c r="J128" s="73">
        <v>6039.95</v>
      </c>
    </row>
    <row r="129" spans="1:10" x14ac:dyDescent="0.3">
      <c r="A129" s="1"/>
      <c r="B129" s="71" t="s">
        <v>132</v>
      </c>
      <c r="C129" s="71" t="s">
        <v>962</v>
      </c>
      <c r="D129" s="71" t="s">
        <v>30</v>
      </c>
      <c r="E129" s="72" t="s">
        <v>531</v>
      </c>
      <c r="F129" s="73">
        <v>1542.1</v>
      </c>
      <c r="G129" s="73">
        <v>1525.4</v>
      </c>
      <c r="H129" s="73">
        <v>1534.6</v>
      </c>
      <c r="I129" s="73">
        <v>1528.95</v>
      </c>
      <c r="J129" s="73">
        <v>6131.05</v>
      </c>
    </row>
    <row r="130" spans="1:10" x14ac:dyDescent="0.3">
      <c r="A130" s="1"/>
      <c r="B130" s="71" t="s">
        <v>132</v>
      </c>
      <c r="C130" s="71" t="s">
        <v>1113</v>
      </c>
      <c r="D130" s="71" t="s">
        <v>1114</v>
      </c>
      <c r="E130" s="72" t="s">
        <v>533</v>
      </c>
      <c r="F130" s="73">
        <v>1147.8499999999999</v>
      </c>
      <c r="G130" s="73">
        <v>937.95</v>
      </c>
      <c r="H130" s="73">
        <v>1089.5999999999999</v>
      </c>
      <c r="I130" s="73">
        <v>1071</v>
      </c>
      <c r="J130" s="73">
        <v>4246.3999999999996</v>
      </c>
    </row>
    <row r="131" spans="1:10" x14ac:dyDescent="0.3">
      <c r="A131" s="1"/>
      <c r="B131" s="71" t="s">
        <v>132</v>
      </c>
      <c r="C131" s="71" t="s">
        <v>1018</v>
      </c>
      <c r="D131" s="71" t="s">
        <v>30</v>
      </c>
      <c r="E131" s="72" t="s">
        <v>533</v>
      </c>
      <c r="F131" s="73">
        <v>1505.5</v>
      </c>
      <c r="G131" s="73">
        <v>1184</v>
      </c>
      <c r="H131" s="73">
        <v>1390.45</v>
      </c>
      <c r="I131" s="73">
        <v>1353.25</v>
      </c>
      <c r="J131" s="73">
        <v>5433.2</v>
      </c>
    </row>
    <row r="132" spans="1:10" x14ac:dyDescent="0.3">
      <c r="A132" s="1"/>
      <c r="B132" s="71" t="s">
        <v>132</v>
      </c>
      <c r="C132" s="71" t="s">
        <v>1115</v>
      </c>
      <c r="D132" s="71" t="s">
        <v>140</v>
      </c>
      <c r="E132" s="72" t="s">
        <v>532</v>
      </c>
      <c r="F132" s="73"/>
      <c r="G132" s="73"/>
      <c r="H132" s="73"/>
      <c r="I132" s="73"/>
      <c r="J132" s="73">
        <v>0</v>
      </c>
    </row>
    <row r="133" spans="1:10" x14ac:dyDescent="0.3">
      <c r="A133" s="1"/>
      <c r="B133" s="71" t="s">
        <v>132</v>
      </c>
      <c r="C133" s="71" t="s">
        <v>1115</v>
      </c>
      <c r="D133" s="71" t="s">
        <v>1116</v>
      </c>
      <c r="E133" s="72" t="s">
        <v>532</v>
      </c>
      <c r="F133" s="73"/>
      <c r="G133" s="73"/>
      <c r="H133" s="73"/>
      <c r="I133" s="73"/>
      <c r="J133" s="73">
        <v>0</v>
      </c>
    </row>
    <row r="134" spans="1:10" x14ac:dyDescent="0.3">
      <c r="A134" s="1"/>
      <c r="B134" s="71" t="s">
        <v>132</v>
      </c>
      <c r="C134" s="71" t="s">
        <v>1115</v>
      </c>
      <c r="D134" s="71" t="s">
        <v>1117</v>
      </c>
      <c r="E134" s="72" t="s">
        <v>532</v>
      </c>
      <c r="F134" s="73"/>
      <c r="G134" s="73"/>
      <c r="H134" s="73"/>
      <c r="I134" s="73"/>
      <c r="J134" s="73">
        <v>0</v>
      </c>
    </row>
    <row r="135" spans="1:10" x14ac:dyDescent="0.3">
      <c r="A135" s="1"/>
      <c r="B135" s="71" t="s">
        <v>132</v>
      </c>
      <c r="C135" s="71" t="s">
        <v>1118</v>
      </c>
      <c r="D135" s="71" t="s">
        <v>1119</v>
      </c>
      <c r="E135" s="72" t="s">
        <v>532</v>
      </c>
      <c r="F135" s="73"/>
      <c r="G135" s="73"/>
      <c r="H135" s="73"/>
      <c r="I135" s="73"/>
      <c r="J135" s="73">
        <v>0</v>
      </c>
    </row>
    <row r="136" spans="1:10" x14ac:dyDescent="0.3">
      <c r="A136" s="1"/>
      <c r="B136" s="71" t="s">
        <v>132</v>
      </c>
      <c r="C136" s="71" t="s">
        <v>143</v>
      </c>
      <c r="D136" s="71" t="s">
        <v>338</v>
      </c>
      <c r="E136" s="72" t="s">
        <v>532</v>
      </c>
      <c r="F136" s="73">
        <v>2857</v>
      </c>
      <c r="G136" s="73">
        <v>3409.5</v>
      </c>
      <c r="H136" s="73">
        <v>3415.95</v>
      </c>
      <c r="I136" s="73">
        <v>3376.2</v>
      </c>
      <c r="J136" s="73">
        <v>13058.65</v>
      </c>
    </row>
    <row r="137" spans="1:10" x14ac:dyDescent="0.3">
      <c r="A137" s="1"/>
      <c r="B137" s="71" t="s">
        <v>132</v>
      </c>
      <c r="C137" s="71" t="s">
        <v>143</v>
      </c>
      <c r="D137" s="71" t="s">
        <v>79</v>
      </c>
      <c r="E137" s="72" t="s">
        <v>532</v>
      </c>
      <c r="F137" s="73">
        <v>2858.4</v>
      </c>
      <c r="G137" s="73">
        <v>3428.95</v>
      </c>
      <c r="H137" s="73">
        <v>3439.95</v>
      </c>
      <c r="I137" s="73">
        <v>3393.85</v>
      </c>
      <c r="J137" s="73">
        <v>13121.15</v>
      </c>
    </row>
    <row r="138" spans="1:10" x14ac:dyDescent="0.3">
      <c r="A138" s="1"/>
      <c r="B138" s="71" t="s">
        <v>132</v>
      </c>
      <c r="C138" s="71" t="s">
        <v>143</v>
      </c>
      <c r="D138" s="71" t="s">
        <v>342</v>
      </c>
      <c r="E138" s="72" t="s">
        <v>532</v>
      </c>
      <c r="F138" s="73">
        <v>3186.9</v>
      </c>
      <c r="G138" s="73">
        <v>3614</v>
      </c>
      <c r="H138" s="73">
        <v>3541.55</v>
      </c>
      <c r="I138" s="73">
        <v>3517.5</v>
      </c>
      <c r="J138" s="73">
        <v>13859.95</v>
      </c>
    </row>
    <row r="139" spans="1:10" x14ac:dyDescent="0.3">
      <c r="A139" s="1"/>
      <c r="B139" s="71" t="s">
        <v>1120</v>
      </c>
      <c r="C139" s="71" t="s">
        <v>1121</v>
      </c>
      <c r="D139" s="71" t="s">
        <v>30</v>
      </c>
      <c r="E139" s="72" t="s">
        <v>533</v>
      </c>
      <c r="F139" s="73">
        <v>178.923</v>
      </c>
      <c r="G139" s="73">
        <v>162.69999999999999</v>
      </c>
      <c r="H139" s="73">
        <v>187.8</v>
      </c>
      <c r="I139" s="73">
        <v>184.17099999999999</v>
      </c>
      <c r="J139" s="73">
        <v>713.59400000000005</v>
      </c>
    </row>
    <row r="140" spans="1:10" x14ac:dyDescent="0.3">
      <c r="A140" s="1"/>
      <c r="B140" s="71" t="s">
        <v>564</v>
      </c>
      <c r="C140" s="71" t="s">
        <v>1020</v>
      </c>
      <c r="D140" s="71" t="s">
        <v>30</v>
      </c>
      <c r="E140" s="72" t="s">
        <v>534</v>
      </c>
      <c r="F140" s="73">
        <v>398.45</v>
      </c>
      <c r="G140" s="73">
        <v>484.85</v>
      </c>
      <c r="H140" s="73">
        <v>594.04999999999995</v>
      </c>
      <c r="I140" s="73">
        <v>435.4</v>
      </c>
      <c r="J140" s="73">
        <v>1912.75</v>
      </c>
    </row>
    <row r="141" spans="1:10" x14ac:dyDescent="0.3">
      <c r="A141" s="1"/>
      <c r="B141" s="71" t="s">
        <v>565</v>
      </c>
      <c r="C141" s="71" t="s">
        <v>1122</v>
      </c>
      <c r="D141" s="71" t="s">
        <v>30</v>
      </c>
      <c r="E141" s="72" t="s">
        <v>534</v>
      </c>
      <c r="F141" s="73">
        <v>1132.6500000000001</v>
      </c>
      <c r="G141" s="73">
        <v>1236.55</v>
      </c>
      <c r="H141" s="73">
        <v>1582.9</v>
      </c>
      <c r="I141" s="73">
        <v>1329.45</v>
      </c>
      <c r="J141" s="73">
        <v>5281.55</v>
      </c>
    </row>
    <row r="142" spans="1:10" x14ac:dyDescent="0.3">
      <c r="A142" s="1"/>
      <c r="B142" s="71" t="s">
        <v>346</v>
      </c>
      <c r="C142" s="71" t="s">
        <v>1022</v>
      </c>
      <c r="D142" s="71" t="s">
        <v>30</v>
      </c>
      <c r="E142" s="72" t="s">
        <v>532</v>
      </c>
      <c r="F142" s="73">
        <v>106.95</v>
      </c>
      <c r="G142" s="73">
        <v>89</v>
      </c>
      <c r="H142" s="73">
        <v>104.9</v>
      </c>
      <c r="I142" s="73">
        <v>104.8</v>
      </c>
      <c r="J142" s="73">
        <v>405.65</v>
      </c>
    </row>
    <row r="143" spans="1:10" x14ac:dyDescent="0.3">
      <c r="A143" s="1"/>
      <c r="B143" s="71" t="s">
        <v>346</v>
      </c>
      <c r="C143" s="71" t="s">
        <v>1123</v>
      </c>
      <c r="D143" s="71" t="s">
        <v>30</v>
      </c>
      <c r="E143" s="72" t="s">
        <v>532</v>
      </c>
      <c r="F143" s="73">
        <v>28.8</v>
      </c>
      <c r="G143" s="73">
        <v>28.15</v>
      </c>
      <c r="H143" s="73">
        <v>28.8</v>
      </c>
      <c r="I143" s="73">
        <v>28.8</v>
      </c>
      <c r="J143" s="73">
        <v>114.55</v>
      </c>
    </row>
    <row r="144" spans="1:10" x14ac:dyDescent="0.3">
      <c r="A144" s="1"/>
      <c r="B144" s="71" t="s">
        <v>346</v>
      </c>
      <c r="C144" s="71" t="s">
        <v>1124</v>
      </c>
      <c r="D144" s="71" t="s">
        <v>30</v>
      </c>
      <c r="E144" s="72" t="s">
        <v>532</v>
      </c>
      <c r="F144" s="73">
        <v>28.8</v>
      </c>
      <c r="G144" s="73">
        <v>28.1</v>
      </c>
      <c r="H144" s="73">
        <v>28.8</v>
      </c>
      <c r="I144" s="73">
        <v>28.8</v>
      </c>
      <c r="J144" s="73">
        <v>114.5</v>
      </c>
    </row>
    <row r="145" spans="1:10" x14ac:dyDescent="0.3">
      <c r="A145" s="1"/>
      <c r="B145" s="71" t="s">
        <v>346</v>
      </c>
      <c r="C145" s="71" t="s">
        <v>1125</v>
      </c>
      <c r="D145" s="71" t="s">
        <v>30</v>
      </c>
      <c r="E145" s="72" t="s">
        <v>532</v>
      </c>
      <c r="F145" s="73">
        <v>52.8</v>
      </c>
      <c r="G145" s="73">
        <v>40.85</v>
      </c>
      <c r="H145" s="73">
        <v>52.8</v>
      </c>
      <c r="I145" s="73">
        <v>52.8</v>
      </c>
      <c r="J145" s="73">
        <v>199.25</v>
      </c>
    </row>
    <row r="146" spans="1:10" ht="27.6" x14ac:dyDescent="0.3">
      <c r="A146" s="1"/>
      <c r="B146" s="71" t="s">
        <v>537</v>
      </c>
      <c r="C146" s="71" t="s">
        <v>1126</v>
      </c>
      <c r="D146" s="71" t="s">
        <v>1127</v>
      </c>
      <c r="E146" s="72" t="s">
        <v>532</v>
      </c>
      <c r="F146" s="73"/>
      <c r="G146" s="73"/>
      <c r="H146" s="73"/>
      <c r="I146" s="73"/>
      <c r="J146" s="73">
        <v>0</v>
      </c>
    </row>
    <row r="147" spans="1:10" ht="27.6" x14ac:dyDescent="0.3">
      <c r="A147" s="1"/>
      <c r="B147" s="71" t="s">
        <v>537</v>
      </c>
      <c r="C147" s="71" t="s">
        <v>1126</v>
      </c>
      <c r="D147" s="71" t="s">
        <v>1128</v>
      </c>
      <c r="E147" s="72" t="s">
        <v>532</v>
      </c>
      <c r="F147" s="73"/>
      <c r="G147" s="73"/>
      <c r="H147" s="73"/>
      <c r="I147" s="73"/>
      <c r="J147" s="73">
        <v>0</v>
      </c>
    </row>
    <row r="148" spans="1:10" x14ac:dyDescent="0.3">
      <c r="A148" s="1"/>
      <c r="B148" s="71" t="s">
        <v>578</v>
      </c>
      <c r="C148" s="71" t="s">
        <v>1026</v>
      </c>
      <c r="D148" s="71" t="s">
        <v>30</v>
      </c>
      <c r="E148" s="72" t="s">
        <v>533</v>
      </c>
      <c r="F148" s="73">
        <v>133.30000000000001</v>
      </c>
      <c r="G148" s="73">
        <v>110.2</v>
      </c>
      <c r="H148" s="73">
        <v>128.30000000000001</v>
      </c>
      <c r="I148" s="73">
        <v>133.55000000000001</v>
      </c>
      <c r="J148" s="73">
        <v>505.35</v>
      </c>
    </row>
    <row r="149" spans="1:10" x14ac:dyDescent="0.3">
      <c r="A149" s="1"/>
      <c r="B149" s="71" t="s">
        <v>149</v>
      </c>
      <c r="C149" s="71" t="s">
        <v>150</v>
      </c>
      <c r="D149" s="71" t="s">
        <v>1098</v>
      </c>
      <c r="E149" s="72" t="s">
        <v>532</v>
      </c>
      <c r="F149" s="73"/>
      <c r="G149" s="73"/>
      <c r="H149" s="73"/>
      <c r="I149" s="73"/>
      <c r="J149" s="73">
        <v>0</v>
      </c>
    </row>
    <row r="150" spans="1:10" x14ac:dyDescent="0.3">
      <c r="A150" s="1"/>
      <c r="B150" s="71" t="s">
        <v>149</v>
      </c>
      <c r="C150" s="71" t="s">
        <v>150</v>
      </c>
      <c r="D150" s="71" t="s">
        <v>459</v>
      </c>
      <c r="E150" s="72" t="s">
        <v>532</v>
      </c>
      <c r="F150" s="73"/>
      <c r="G150" s="73"/>
      <c r="H150" s="73"/>
      <c r="I150" s="73"/>
      <c r="J150" s="73">
        <v>0</v>
      </c>
    </row>
    <row r="151" spans="1:10" x14ac:dyDescent="0.3">
      <c r="A151" s="1"/>
      <c r="B151" s="71" t="s">
        <v>149</v>
      </c>
      <c r="C151" s="71" t="s">
        <v>150</v>
      </c>
      <c r="D151" s="71" t="s">
        <v>338</v>
      </c>
      <c r="E151" s="72" t="s">
        <v>532</v>
      </c>
      <c r="F151" s="73"/>
      <c r="G151" s="73"/>
      <c r="H151" s="73"/>
      <c r="I151" s="73"/>
      <c r="J151" s="73">
        <v>0</v>
      </c>
    </row>
    <row r="152" spans="1:10" x14ac:dyDescent="0.3">
      <c r="A152" s="1"/>
      <c r="B152" s="71" t="s">
        <v>149</v>
      </c>
      <c r="C152" s="71" t="s">
        <v>150</v>
      </c>
      <c r="D152" s="71" t="s">
        <v>79</v>
      </c>
      <c r="E152" s="72" t="s">
        <v>532</v>
      </c>
      <c r="F152" s="73"/>
      <c r="G152" s="73"/>
      <c r="H152" s="73"/>
      <c r="I152" s="73"/>
      <c r="J152" s="73">
        <v>0</v>
      </c>
    </row>
    <row r="153" spans="1:10" x14ac:dyDescent="0.3">
      <c r="A153" s="1"/>
      <c r="B153" s="71" t="s">
        <v>441</v>
      </c>
      <c r="C153" s="71" t="s">
        <v>963</v>
      </c>
      <c r="D153" s="71" t="s">
        <v>30</v>
      </c>
      <c r="E153" s="72" t="s">
        <v>531</v>
      </c>
      <c r="F153" s="73">
        <v>2103.8000000000002</v>
      </c>
      <c r="G153" s="73">
        <v>2161.35</v>
      </c>
      <c r="H153" s="73">
        <v>2184.6999999999998</v>
      </c>
      <c r="I153" s="73">
        <v>2053.6</v>
      </c>
      <c r="J153" s="73">
        <v>8503.4500000000007</v>
      </c>
    </row>
    <row r="154" spans="1:10" x14ac:dyDescent="0.3">
      <c r="A154" s="1"/>
      <c r="B154" s="71" t="s">
        <v>441</v>
      </c>
      <c r="C154" s="71" t="s">
        <v>964</v>
      </c>
      <c r="D154" s="71" t="s">
        <v>30</v>
      </c>
      <c r="E154" s="72" t="s">
        <v>531</v>
      </c>
      <c r="F154" s="73">
        <v>48</v>
      </c>
      <c r="G154" s="73">
        <v>31.45</v>
      </c>
      <c r="H154" s="73">
        <v>31.25</v>
      </c>
      <c r="I154" s="73">
        <v>37.75</v>
      </c>
      <c r="J154" s="73">
        <v>148.44999999999999</v>
      </c>
    </row>
    <row r="155" spans="1:10" x14ac:dyDescent="0.3">
      <c r="A155" s="1"/>
      <c r="B155" s="71" t="s">
        <v>449</v>
      </c>
      <c r="C155" s="71" t="s">
        <v>1129</v>
      </c>
      <c r="D155" s="71" t="s">
        <v>1130</v>
      </c>
      <c r="E155" s="72" t="s">
        <v>532</v>
      </c>
      <c r="F155" s="73"/>
      <c r="G155" s="73"/>
      <c r="H155" s="73"/>
      <c r="I155" s="73"/>
      <c r="J155" s="73">
        <v>0</v>
      </c>
    </row>
    <row r="156" spans="1:10" x14ac:dyDescent="0.3">
      <c r="A156" s="1"/>
      <c r="B156" s="71" t="s">
        <v>449</v>
      </c>
      <c r="C156" s="71" t="s">
        <v>1129</v>
      </c>
      <c r="D156" s="71" t="s">
        <v>1131</v>
      </c>
      <c r="E156" s="72" t="s">
        <v>532</v>
      </c>
      <c r="F156" s="73"/>
      <c r="G156" s="73"/>
      <c r="H156" s="73"/>
      <c r="I156" s="73"/>
      <c r="J156" s="73">
        <v>0</v>
      </c>
    </row>
    <row r="157" spans="1:10" x14ac:dyDescent="0.3">
      <c r="A157" s="1"/>
      <c r="B157" s="71" t="s">
        <v>449</v>
      </c>
      <c r="C157" s="71" t="s">
        <v>1129</v>
      </c>
      <c r="D157" s="71" t="s">
        <v>1132</v>
      </c>
      <c r="E157" s="72" t="s">
        <v>532</v>
      </c>
      <c r="F157" s="73"/>
      <c r="G157" s="73"/>
      <c r="H157" s="73"/>
      <c r="I157" s="73"/>
      <c r="J157" s="73">
        <v>0</v>
      </c>
    </row>
    <row r="158" spans="1:10" x14ac:dyDescent="0.3">
      <c r="A158" s="1"/>
      <c r="B158" s="71" t="s">
        <v>449</v>
      </c>
      <c r="C158" s="71" t="s">
        <v>1129</v>
      </c>
      <c r="D158" s="71" t="s">
        <v>451</v>
      </c>
      <c r="E158" s="72" t="s">
        <v>532</v>
      </c>
      <c r="F158" s="73"/>
      <c r="G158" s="73"/>
      <c r="H158" s="73"/>
      <c r="I158" s="73"/>
      <c r="J158" s="73">
        <v>0</v>
      </c>
    </row>
    <row r="159" spans="1:10" x14ac:dyDescent="0.3">
      <c r="A159" s="1"/>
      <c r="B159" s="71" t="s">
        <v>965</v>
      </c>
      <c r="C159" s="71" t="s">
        <v>966</v>
      </c>
      <c r="D159" s="71" t="s">
        <v>30</v>
      </c>
      <c r="E159" s="72" t="s">
        <v>531</v>
      </c>
      <c r="F159" s="73">
        <v>450.95</v>
      </c>
      <c r="G159" s="73">
        <v>471.9</v>
      </c>
      <c r="H159" s="73">
        <v>467.8</v>
      </c>
      <c r="I159" s="73">
        <v>441.05</v>
      </c>
      <c r="J159" s="73">
        <v>1831.7</v>
      </c>
    </row>
    <row r="160" spans="1:10" x14ac:dyDescent="0.3">
      <c r="A160" s="1"/>
      <c r="B160" s="71" t="s">
        <v>965</v>
      </c>
      <c r="C160" s="71" t="s">
        <v>967</v>
      </c>
      <c r="D160" s="71" t="s">
        <v>30</v>
      </c>
      <c r="E160" s="72" t="s">
        <v>531</v>
      </c>
      <c r="F160" s="73">
        <v>134.44999999999999</v>
      </c>
      <c r="G160" s="73">
        <v>134.4</v>
      </c>
      <c r="H160" s="73">
        <v>134.4</v>
      </c>
      <c r="I160" s="73">
        <v>147.5</v>
      </c>
      <c r="J160" s="73">
        <v>550.75</v>
      </c>
    </row>
    <row r="161" spans="1:10" x14ac:dyDescent="0.3">
      <c r="A161" s="1"/>
      <c r="B161" s="71" t="s">
        <v>152</v>
      </c>
      <c r="C161" s="71" t="s">
        <v>968</v>
      </c>
      <c r="D161" s="71" t="s">
        <v>30</v>
      </c>
      <c r="E161" s="72" t="s">
        <v>531</v>
      </c>
      <c r="F161" s="73">
        <v>70.849999999999994</v>
      </c>
      <c r="G161" s="73">
        <v>61.8</v>
      </c>
      <c r="H161" s="73">
        <v>58.9</v>
      </c>
      <c r="I161" s="73">
        <v>54.1</v>
      </c>
      <c r="J161" s="73">
        <v>245.65</v>
      </c>
    </row>
    <row r="162" spans="1:10" x14ac:dyDescent="0.3">
      <c r="A162" s="1"/>
      <c r="B162" s="71" t="s">
        <v>152</v>
      </c>
      <c r="C162" s="71" t="s">
        <v>969</v>
      </c>
      <c r="D162" s="71" t="s">
        <v>30</v>
      </c>
      <c r="E162" s="72" t="s">
        <v>531</v>
      </c>
      <c r="F162" s="73">
        <v>729.85</v>
      </c>
      <c r="G162" s="73">
        <v>668.25</v>
      </c>
      <c r="H162" s="73">
        <v>705.5</v>
      </c>
      <c r="I162" s="73">
        <v>803.2</v>
      </c>
      <c r="J162" s="73">
        <v>2906.8</v>
      </c>
    </row>
    <row r="163" spans="1:10" x14ac:dyDescent="0.3">
      <c r="A163" s="1"/>
      <c r="B163" s="71" t="s">
        <v>152</v>
      </c>
      <c r="C163" s="71" t="s">
        <v>153</v>
      </c>
      <c r="D163" s="71" t="s">
        <v>30</v>
      </c>
      <c r="E163" s="72" t="s">
        <v>531</v>
      </c>
      <c r="F163" s="73">
        <v>1503.7</v>
      </c>
      <c r="G163" s="73">
        <v>1320.05</v>
      </c>
      <c r="H163" s="73">
        <v>1419.75</v>
      </c>
      <c r="I163" s="73">
        <v>1514.7</v>
      </c>
      <c r="J163" s="73">
        <v>5758.2</v>
      </c>
    </row>
    <row r="164" spans="1:10" x14ac:dyDescent="0.3">
      <c r="A164" s="1"/>
      <c r="B164" s="71" t="s">
        <v>152</v>
      </c>
      <c r="C164" s="71" t="s">
        <v>970</v>
      </c>
      <c r="D164" s="71" t="s">
        <v>30</v>
      </c>
      <c r="E164" s="72" t="s">
        <v>531</v>
      </c>
      <c r="F164" s="73">
        <v>775.3</v>
      </c>
      <c r="G164" s="73">
        <v>778.9</v>
      </c>
      <c r="H164" s="73">
        <v>773.55</v>
      </c>
      <c r="I164" s="73">
        <v>769.95</v>
      </c>
      <c r="J164" s="73">
        <v>3097.7</v>
      </c>
    </row>
    <row r="165" spans="1:10" x14ac:dyDescent="0.3">
      <c r="A165" s="1"/>
      <c r="B165" s="71" t="s">
        <v>152</v>
      </c>
      <c r="C165" s="71" t="s">
        <v>971</v>
      </c>
      <c r="D165" s="71" t="s">
        <v>30</v>
      </c>
      <c r="E165" s="72" t="s">
        <v>531</v>
      </c>
      <c r="F165" s="73">
        <v>139.75</v>
      </c>
      <c r="G165" s="73">
        <v>159.25</v>
      </c>
      <c r="H165" s="73">
        <v>141.6</v>
      </c>
      <c r="I165" s="73">
        <v>191.25</v>
      </c>
      <c r="J165" s="73">
        <v>631.85</v>
      </c>
    </row>
    <row r="166" spans="1:10" x14ac:dyDescent="0.3">
      <c r="A166" s="1"/>
      <c r="B166" s="71" t="s">
        <v>152</v>
      </c>
      <c r="C166" s="71" t="s">
        <v>972</v>
      </c>
      <c r="D166" s="71" t="s">
        <v>30</v>
      </c>
      <c r="E166" s="72" t="s">
        <v>531</v>
      </c>
      <c r="F166" s="73">
        <v>2478.4</v>
      </c>
      <c r="G166" s="73">
        <v>2533.25</v>
      </c>
      <c r="H166" s="73">
        <v>2589.6</v>
      </c>
      <c r="I166" s="73">
        <v>2608.85</v>
      </c>
      <c r="J166" s="73">
        <v>10210.1</v>
      </c>
    </row>
    <row r="167" spans="1:10" x14ac:dyDescent="0.3">
      <c r="A167" s="1"/>
      <c r="B167" s="71" t="s">
        <v>1133</v>
      </c>
      <c r="C167" s="71" t="s">
        <v>1134</v>
      </c>
      <c r="D167" s="71" t="s">
        <v>30</v>
      </c>
      <c r="E167" s="72" t="s">
        <v>533</v>
      </c>
      <c r="F167" s="73">
        <v>183.15</v>
      </c>
      <c r="G167" s="73">
        <v>186.7</v>
      </c>
      <c r="H167" s="73">
        <v>173.8</v>
      </c>
      <c r="I167" s="73">
        <v>154.65</v>
      </c>
      <c r="J167" s="73">
        <v>698.3</v>
      </c>
    </row>
    <row r="168" spans="1:10" x14ac:dyDescent="0.3">
      <c r="A168" s="1"/>
      <c r="B168" s="71" t="s">
        <v>155</v>
      </c>
      <c r="C168" s="71" t="s">
        <v>1135</v>
      </c>
      <c r="D168" s="71" t="s">
        <v>1098</v>
      </c>
      <c r="E168" s="72" t="s">
        <v>532</v>
      </c>
      <c r="F168" s="73">
        <v>4726.05</v>
      </c>
      <c r="G168" s="73">
        <v>4975.25</v>
      </c>
      <c r="H168" s="73">
        <v>4739.95</v>
      </c>
      <c r="I168" s="73">
        <v>4955.05</v>
      </c>
      <c r="J168" s="73">
        <v>19396.3</v>
      </c>
    </row>
    <row r="169" spans="1:10" x14ac:dyDescent="0.3">
      <c r="A169" s="1"/>
      <c r="B169" s="71" t="s">
        <v>155</v>
      </c>
      <c r="C169" s="71" t="s">
        <v>1135</v>
      </c>
      <c r="D169" s="71" t="s">
        <v>292</v>
      </c>
      <c r="E169" s="72" t="s">
        <v>532</v>
      </c>
      <c r="F169" s="73">
        <v>2307.35</v>
      </c>
      <c r="G169" s="73">
        <v>2381.5500000000002</v>
      </c>
      <c r="H169" s="73">
        <v>2306.1999999999998</v>
      </c>
      <c r="I169" s="73">
        <v>2369.9</v>
      </c>
      <c r="J169" s="73">
        <v>9365</v>
      </c>
    </row>
    <row r="170" spans="1:10" x14ac:dyDescent="0.3">
      <c r="A170" s="1"/>
      <c r="B170" s="71" t="s">
        <v>158</v>
      </c>
      <c r="C170" s="71" t="s">
        <v>1136</v>
      </c>
      <c r="D170" s="71" t="s">
        <v>1098</v>
      </c>
      <c r="E170" s="72" t="s">
        <v>532</v>
      </c>
      <c r="F170" s="73"/>
      <c r="G170" s="73"/>
      <c r="H170" s="73"/>
      <c r="I170" s="73">
        <v>555.5</v>
      </c>
      <c r="J170" s="73">
        <v>555.5</v>
      </c>
    </row>
    <row r="171" spans="1:10" x14ac:dyDescent="0.3">
      <c r="A171" s="1"/>
      <c r="B171" s="71" t="s">
        <v>158</v>
      </c>
      <c r="C171" s="71" t="s">
        <v>1136</v>
      </c>
      <c r="D171" s="71" t="s">
        <v>459</v>
      </c>
      <c r="E171" s="72" t="s">
        <v>532</v>
      </c>
      <c r="F171" s="73"/>
      <c r="G171" s="73"/>
      <c r="H171" s="73"/>
      <c r="I171" s="73"/>
      <c r="J171" s="73">
        <v>0</v>
      </c>
    </row>
    <row r="172" spans="1:10" x14ac:dyDescent="0.3">
      <c r="A172" s="1"/>
      <c r="B172" s="71" t="s">
        <v>548</v>
      </c>
      <c r="C172" s="71" t="s">
        <v>973</v>
      </c>
      <c r="D172" s="71" t="s">
        <v>30</v>
      </c>
      <c r="E172" s="72" t="s">
        <v>531</v>
      </c>
      <c r="F172" s="73">
        <v>82.35</v>
      </c>
      <c r="G172" s="73">
        <v>89.05</v>
      </c>
      <c r="H172" s="73">
        <v>109.8</v>
      </c>
      <c r="I172" s="73">
        <v>152.44999999999999</v>
      </c>
      <c r="J172" s="73">
        <v>433.65</v>
      </c>
    </row>
    <row r="173" spans="1:10" x14ac:dyDescent="0.3">
      <c r="A173" s="1"/>
      <c r="B173" s="71" t="s">
        <v>548</v>
      </c>
      <c r="C173" s="71" t="s">
        <v>974</v>
      </c>
      <c r="D173" s="71" t="s">
        <v>30</v>
      </c>
      <c r="E173" s="72" t="s">
        <v>531</v>
      </c>
      <c r="F173" s="73"/>
      <c r="G173" s="73"/>
      <c r="H173" s="73">
        <v>37.4</v>
      </c>
      <c r="I173" s="73">
        <v>67.7</v>
      </c>
      <c r="J173" s="73">
        <v>105.1</v>
      </c>
    </row>
    <row r="174" spans="1:10" x14ac:dyDescent="0.3">
      <c r="A174" s="1"/>
      <c r="B174" s="71" t="s">
        <v>554</v>
      </c>
      <c r="C174" s="71" t="s">
        <v>975</v>
      </c>
      <c r="D174" s="71" t="s">
        <v>975</v>
      </c>
      <c r="E174" s="72" t="s">
        <v>531</v>
      </c>
      <c r="F174" s="73">
        <v>396.1</v>
      </c>
      <c r="G174" s="73">
        <v>472.35</v>
      </c>
      <c r="H174" s="73">
        <v>469.75</v>
      </c>
      <c r="I174" s="73">
        <v>388.65</v>
      </c>
      <c r="J174" s="73">
        <v>1726.85</v>
      </c>
    </row>
    <row r="175" spans="1:10" x14ac:dyDescent="0.3">
      <c r="A175" s="1"/>
      <c r="B175" s="211" t="s">
        <v>1137</v>
      </c>
      <c r="C175" s="211"/>
      <c r="D175" s="211"/>
      <c r="E175" s="211"/>
      <c r="F175" s="74">
        <v>143403.076245</v>
      </c>
      <c r="G175" s="74">
        <v>162941.40861000001</v>
      </c>
      <c r="H175" s="74">
        <v>167698.70360499999</v>
      </c>
      <c r="I175" s="74">
        <v>159539.14705500001</v>
      </c>
      <c r="J175" s="74">
        <v>633582.33551500004</v>
      </c>
    </row>
    <row r="176" spans="1:10" x14ac:dyDescent="0.3">
      <c r="A176" s="1"/>
      <c r="B176" s="1"/>
      <c r="C176" s="1"/>
      <c r="D176" s="1"/>
      <c r="E176" s="1"/>
      <c r="F176" s="1"/>
      <c r="G176" s="1"/>
      <c r="H176" s="1"/>
      <c r="I176" s="1"/>
      <c r="J176" s="1"/>
    </row>
    <row r="177" spans="1:10" x14ac:dyDescent="0.3">
      <c r="A177" s="1"/>
      <c r="B177" s="1"/>
      <c r="C177" s="1"/>
      <c r="D177" s="1"/>
      <c r="E177" s="1"/>
      <c r="F177" s="1"/>
      <c r="G177" s="1"/>
      <c r="H177" s="1"/>
      <c r="I177" s="1"/>
      <c r="J177" s="1"/>
    </row>
    <row r="178" spans="1:10" ht="17.399999999999999" x14ac:dyDescent="0.3">
      <c r="A178" s="1"/>
      <c r="B178" s="2" t="s">
        <v>1138</v>
      </c>
      <c r="C178" s="1"/>
      <c r="D178" s="1"/>
      <c r="E178" s="1"/>
      <c r="F178" s="1"/>
      <c r="G178" s="1"/>
      <c r="H178" s="1"/>
      <c r="I178" s="1"/>
      <c r="J178" s="1"/>
    </row>
    <row r="179" spans="1:10" ht="22.95" customHeight="1" x14ac:dyDescent="0.3">
      <c r="A179" s="1"/>
      <c r="B179" s="201" t="s">
        <v>3</v>
      </c>
      <c r="C179" s="201" t="s">
        <v>30</v>
      </c>
      <c r="D179" s="201" t="s">
        <v>1060</v>
      </c>
      <c r="E179" s="201" t="s">
        <v>1061</v>
      </c>
      <c r="F179" s="201" t="s">
        <v>1062</v>
      </c>
      <c r="G179" s="201"/>
      <c r="H179" s="201"/>
      <c r="I179" s="201"/>
      <c r="J179" s="201"/>
    </row>
    <row r="180" spans="1:10" ht="22.95" customHeight="1" x14ac:dyDescent="0.3">
      <c r="A180" s="1"/>
      <c r="B180" s="201"/>
      <c r="C180" s="201"/>
      <c r="D180" s="201"/>
      <c r="E180" s="201"/>
      <c r="F180" s="3">
        <v>1</v>
      </c>
      <c r="G180" s="3">
        <v>2</v>
      </c>
      <c r="H180" s="3">
        <v>3</v>
      </c>
      <c r="I180" s="3">
        <v>4</v>
      </c>
      <c r="J180" s="3" t="s">
        <v>905</v>
      </c>
    </row>
    <row r="181" spans="1:10" x14ac:dyDescent="0.3">
      <c r="A181" s="1"/>
      <c r="B181" s="71" t="s">
        <v>584</v>
      </c>
      <c r="C181" s="71" t="s">
        <v>1139</v>
      </c>
      <c r="D181" s="71" t="s">
        <v>1073</v>
      </c>
      <c r="E181" s="72" t="s">
        <v>531</v>
      </c>
      <c r="F181" s="73">
        <v>267.85000000000002</v>
      </c>
      <c r="G181" s="73">
        <v>260.2</v>
      </c>
      <c r="H181" s="73">
        <v>209.1</v>
      </c>
      <c r="I181" s="73">
        <v>214.02825000000001</v>
      </c>
      <c r="J181" s="73">
        <v>951.17825000000005</v>
      </c>
    </row>
    <row r="182" spans="1:10" ht="27.6" x14ac:dyDescent="0.3">
      <c r="A182" s="1"/>
      <c r="B182" s="239" t="s">
        <v>238</v>
      </c>
      <c r="C182" s="239" t="s">
        <v>3428</v>
      </c>
      <c r="D182" s="239" t="s">
        <v>1073</v>
      </c>
      <c r="E182" s="240" t="s">
        <v>3429</v>
      </c>
      <c r="F182" s="73">
        <v>114.5</v>
      </c>
      <c r="G182" s="73">
        <v>148.16249999999999</v>
      </c>
      <c r="H182" s="73">
        <v>87.704999999999998</v>
      </c>
      <c r="I182" s="73">
        <v>93.221000000000004</v>
      </c>
      <c r="J182" s="73">
        <v>443.58850000000001</v>
      </c>
    </row>
    <row r="183" spans="1:10" x14ac:dyDescent="0.3">
      <c r="A183" s="1"/>
      <c r="B183" s="71" t="s">
        <v>585</v>
      </c>
      <c r="C183" s="71" t="s">
        <v>1140</v>
      </c>
      <c r="D183" s="71" t="s">
        <v>30</v>
      </c>
      <c r="E183" s="72" t="s">
        <v>531</v>
      </c>
      <c r="F183" s="73">
        <v>182.4</v>
      </c>
      <c r="G183" s="73">
        <v>211.1</v>
      </c>
      <c r="H183" s="73">
        <v>229.05</v>
      </c>
      <c r="I183" s="73">
        <v>199.6</v>
      </c>
      <c r="J183" s="73">
        <v>822.15</v>
      </c>
    </row>
    <row r="184" spans="1:10" x14ac:dyDescent="0.3">
      <c r="A184" s="1"/>
      <c r="B184" s="71" t="s">
        <v>37</v>
      </c>
      <c r="C184" s="71" t="s">
        <v>1141</v>
      </c>
      <c r="D184" s="71" t="s">
        <v>30</v>
      </c>
      <c r="E184" s="72" t="s">
        <v>532</v>
      </c>
      <c r="F184" s="73">
        <v>624.4</v>
      </c>
      <c r="G184" s="73">
        <v>674.88</v>
      </c>
      <c r="H184" s="73">
        <v>626.85</v>
      </c>
      <c r="I184" s="73">
        <v>633.73017500000003</v>
      </c>
      <c r="J184" s="73">
        <v>2559.8601749999998</v>
      </c>
    </row>
    <row r="185" spans="1:10" x14ac:dyDescent="0.3">
      <c r="A185" s="1"/>
      <c r="B185" s="71" t="s">
        <v>1142</v>
      </c>
      <c r="C185" s="71" t="s">
        <v>1143</v>
      </c>
      <c r="D185" s="71" t="s">
        <v>1143</v>
      </c>
      <c r="E185" s="72" t="s">
        <v>532</v>
      </c>
      <c r="F185" s="73">
        <v>454</v>
      </c>
      <c r="G185" s="73">
        <v>432</v>
      </c>
      <c r="H185" s="73">
        <v>453.6</v>
      </c>
      <c r="I185" s="73">
        <v>454.63781</v>
      </c>
      <c r="J185" s="73">
        <v>1794.2378100000001</v>
      </c>
    </row>
    <row r="186" spans="1:10" x14ac:dyDescent="0.3">
      <c r="A186" s="1"/>
      <c r="B186" s="71" t="s">
        <v>965</v>
      </c>
      <c r="C186" s="71" t="s">
        <v>1144</v>
      </c>
      <c r="D186" s="71" t="s">
        <v>30</v>
      </c>
      <c r="E186" s="72" t="s">
        <v>531</v>
      </c>
      <c r="F186" s="73">
        <v>108.55</v>
      </c>
      <c r="G186" s="73">
        <v>98.5</v>
      </c>
      <c r="H186" s="73">
        <v>95.25</v>
      </c>
      <c r="I186" s="73">
        <v>107</v>
      </c>
      <c r="J186" s="73">
        <v>409.3</v>
      </c>
    </row>
    <row r="187" spans="1:10" x14ac:dyDescent="0.3">
      <c r="A187" s="1"/>
      <c r="B187" s="71" t="s">
        <v>965</v>
      </c>
      <c r="C187" s="71" t="s">
        <v>1145</v>
      </c>
      <c r="D187" s="71" t="s">
        <v>30</v>
      </c>
      <c r="E187" s="72" t="s">
        <v>531</v>
      </c>
      <c r="F187" s="73">
        <v>259.10000000000002</v>
      </c>
      <c r="G187" s="73">
        <v>259.95</v>
      </c>
      <c r="H187" s="73">
        <v>263.60000000000002</v>
      </c>
      <c r="I187" s="73">
        <v>260.8</v>
      </c>
      <c r="J187" s="73">
        <v>1043.45</v>
      </c>
    </row>
    <row r="188" spans="1:10" x14ac:dyDescent="0.3">
      <c r="A188" s="1"/>
      <c r="B188" s="71" t="s">
        <v>583</v>
      </c>
      <c r="C188" s="71" t="s">
        <v>1146</v>
      </c>
      <c r="D188" s="71" t="s">
        <v>1073</v>
      </c>
      <c r="E188" s="72" t="s">
        <v>531</v>
      </c>
      <c r="F188" s="73">
        <v>464.1</v>
      </c>
      <c r="G188" s="73">
        <v>548.5</v>
      </c>
      <c r="H188" s="73">
        <v>575.29999999999995</v>
      </c>
      <c r="I188" s="73">
        <v>514.35</v>
      </c>
      <c r="J188" s="73">
        <v>2102.25</v>
      </c>
    </row>
    <row r="189" spans="1:10" x14ac:dyDescent="0.3">
      <c r="A189" s="1"/>
      <c r="B189" s="211" t="s">
        <v>1147</v>
      </c>
      <c r="C189" s="211"/>
      <c r="D189" s="211"/>
      <c r="E189" s="211"/>
      <c r="F189" s="74">
        <v>2474.9</v>
      </c>
      <c r="G189" s="74">
        <v>2633.2925</v>
      </c>
      <c r="H189" s="74">
        <v>2540.4549999999999</v>
      </c>
      <c r="I189" s="74">
        <v>2477.3672350000002</v>
      </c>
      <c r="J189" s="74">
        <v>10126.014735000001</v>
      </c>
    </row>
    <row r="190" spans="1:10" x14ac:dyDescent="0.3">
      <c r="A190" s="1"/>
      <c r="B190" s="1"/>
      <c r="C190" s="1"/>
      <c r="D190" s="1"/>
      <c r="E190" s="1"/>
      <c r="F190" s="1"/>
      <c r="G190" s="1"/>
      <c r="H190" s="1"/>
      <c r="I190" s="1"/>
      <c r="J190" s="1"/>
    </row>
    <row r="191" spans="1:10" x14ac:dyDescent="0.3">
      <c r="A191" s="1"/>
      <c r="B191" s="1"/>
      <c r="C191" s="1"/>
      <c r="D191" s="1"/>
      <c r="E191" s="1"/>
      <c r="F191" s="1"/>
      <c r="G191" s="1"/>
      <c r="H191" s="1"/>
      <c r="I191" s="1"/>
      <c r="J191" s="1"/>
    </row>
    <row r="192" spans="1:10" x14ac:dyDescent="0.3">
      <c r="A192" s="1"/>
      <c r="B192" s="1"/>
      <c r="C192" s="1"/>
      <c r="D192" s="1"/>
      <c r="E192" s="1"/>
      <c r="F192" s="1"/>
      <c r="G192" s="1"/>
      <c r="H192" s="1"/>
      <c r="I192" s="1"/>
      <c r="J192" s="1"/>
    </row>
    <row r="193" spans="1:10" x14ac:dyDescent="0.3">
      <c r="A193" s="1"/>
      <c r="B193" s="1"/>
      <c r="C193" s="1"/>
      <c r="D193" s="1"/>
      <c r="E193" s="1"/>
      <c r="F193" s="1"/>
      <c r="G193" s="1"/>
      <c r="H193" s="1"/>
      <c r="I193" s="1"/>
      <c r="J193" s="1"/>
    </row>
    <row r="194" spans="1:10" x14ac:dyDescent="0.3">
      <c r="A194" s="1"/>
      <c r="B194" s="1"/>
      <c r="C194" s="1"/>
      <c r="D194" s="1"/>
      <c r="E194" s="1"/>
      <c r="F194" s="1"/>
      <c r="G194" s="1"/>
      <c r="H194" s="1"/>
      <c r="I194" s="75" t="s">
        <v>132</v>
      </c>
      <c r="J194" s="75">
        <v>94035.8</v>
      </c>
    </row>
    <row r="195" spans="1:10" x14ac:dyDescent="0.3">
      <c r="A195" s="1"/>
      <c r="B195" s="1"/>
      <c r="C195" s="1"/>
      <c r="D195" s="1"/>
      <c r="E195" s="1"/>
      <c r="F195" s="1"/>
      <c r="G195" s="1"/>
      <c r="H195" s="1"/>
      <c r="I195" s="75" t="s">
        <v>44</v>
      </c>
      <c r="J195" s="75">
        <v>93260.154999999999</v>
      </c>
    </row>
    <row r="196" spans="1:10" x14ac:dyDescent="0.3">
      <c r="A196" s="1"/>
      <c r="B196" s="1"/>
      <c r="C196" s="1"/>
      <c r="D196" s="1"/>
      <c r="E196" s="1"/>
      <c r="F196" s="1"/>
      <c r="G196" s="1"/>
      <c r="H196" s="1"/>
      <c r="I196" s="75" t="s">
        <v>70</v>
      </c>
      <c r="J196" s="75">
        <v>59989.3</v>
      </c>
    </row>
    <row r="197" spans="1:10" x14ac:dyDescent="0.3">
      <c r="A197" s="1"/>
      <c r="B197" s="1"/>
      <c r="C197" s="1"/>
      <c r="D197" s="1"/>
      <c r="E197" s="1"/>
      <c r="F197" s="1"/>
      <c r="G197" s="1"/>
      <c r="H197" s="1"/>
      <c r="I197" s="75" t="s">
        <v>92</v>
      </c>
      <c r="J197" s="75">
        <v>58773.2</v>
      </c>
    </row>
    <row r="198" spans="1:10" x14ac:dyDescent="0.3">
      <c r="A198" s="1"/>
      <c r="B198" s="1"/>
      <c r="C198" s="1"/>
      <c r="D198" s="1"/>
      <c r="E198" s="1"/>
      <c r="F198" s="1"/>
      <c r="G198" s="1"/>
      <c r="H198" s="1"/>
      <c r="I198" s="75" t="s">
        <v>89</v>
      </c>
      <c r="J198" s="75">
        <v>52312.15</v>
      </c>
    </row>
    <row r="199" spans="1:10" x14ac:dyDescent="0.3">
      <c r="A199" s="1"/>
      <c r="B199" s="1"/>
      <c r="C199" s="1"/>
      <c r="D199" s="1"/>
      <c r="E199" s="1"/>
      <c r="F199" s="1"/>
      <c r="G199" s="1"/>
      <c r="H199" s="1"/>
      <c r="I199" s="75" t="s">
        <v>155</v>
      </c>
      <c r="J199" s="75">
        <v>28761.3</v>
      </c>
    </row>
    <row r="200" spans="1:10" x14ac:dyDescent="0.3">
      <c r="A200" s="1"/>
      <c r="B200" s="1"/>
      <c r="C200" s="1"/>
      <c r="D200" s="1"/>
      <c r="E200" s="1"/>
      <c r="F200" s="1"/>
      <c r="G200" s="1"/>
      <c r="H200" s="1"/>
      <c r="I200" s="75" t="s">
        <v>108</v>
      </c>
      <c r="J200" s="75">
        <v>24047.599999999999</v>
      </c>
    </row>
    <row r="201" spans="1:10" x14ac:dyDescent="0.3">
      <c r="A201" s="1"/>
      <c r="B201" s="1"/>
      <c r="C201" s="1"/>
      <c r="D201" s="1"/>
      <c r="E201" s="1"/>
      <c r="F201" s="1"/>
      <c r="G201" s="1"/>
      <c r="H201" s="1"/>
      <c r="I201" s="75" t="s">
        <v>152</v>
      </c>
      <c r="J201" s="75">
        <v>22850.3</v>
      </c>
    </row>
    <row r="202" spans="1:10" x14ac:dyDescent="0.3">
      <c r="A202" s="1"/>
      <c r="B202" s="1"/>
      <c r="C202" s="1"/>
      <c r="D202" s="1"/>
      <c r="E202" s="1"/>
      <c r="F202" s="1"/>
      <c r="G202" s="1"/>
      <c r="H202" s="1"/>
      <c r="I202" s="75" t="s">
        <v>538</v>
      </c>
      <c r="J202" s="75">
        <v>22695</v>
      </c>
    </row>
    <row r="203" spans="1:10" x14ac:dyDescent="0.3">
      <c r="A203" s="1"/>
      <c r="B203" s="1"/>
      <c r="C203" s="1"/>
      <c r="D203" s="1"/>
      <c r="E203" s="1"/>
      <c r="F203" s="1"/>
      <c r="G203" s="1"/>
      <c r="H203" s="1"/>
      <c r="I203" s="75" t="s">
        <v>535</v>
      </c>
      <c r="J203" s="75">
        <v>19459.95</v>
      </c>
    </row>
    <row r="204" spans="1:10" x14ac:dyDescent="0.3">
      <c r="A204" s="1"/>
      <c r="B204" s="1"/>
      <c r="C204" s="1"/>
      <c r="D204" s="1"/>
      <c r="E204" s="1"/>
      <c r="F204" s="1"/>
      <c r="G204" s="1"/>
      <c r="H204" s="1"/>
      <c r="I204" s="75" t="s">
        <v>540</v>
      </c>
      <c r="J204" s="75">
        <v>16318.55</v>
      </c>
    </row>
    <row r="205" spans="1:10" x14ac:dyDescent="0.3">
      <c r="A205" s="1"/>
      <c r="B205" s="1"/>
      <c r="C205" s="1"/>
      <c r="D205" s="1"/>
      <c r="E205" s="1"/>
      <c r="F205" s="1"/>
      <c r="G205" s="1"/>
      <c r="H205" s="1"/>
      <c r="I205" s="75" t="s">
        <v>213</v>
      </c>
      <c r="J205" s="75">
        <v>15869.35</v>
      </c>
    </row>
    <row r="206" spans="1:10" x14ac:dyDescent="0.3">
      <c r="A206" s="1"/>
      <c r="B206" s="1"/>
      <c r="C206" s="1"/>
      <c r="D206" s="1"/>
      <c r="E206" s="1"/>
      <c r="F206" s="1"/>
      <c r="G206" s="1"/>
      <c r="H206" s="1"/>
      <c r="I206" s="75" t="s">
        <v>576</v>
      </c>
      <c r="J206" s="75">
        <v>10005.6</v>
      </c>
    </row>
    <row r="207" spans="1:10" x14ac:dyDescent="0.3">
      <c r="A207" s="1"/>
      <c r="B207" s="1"/>
      <c r="C207" s="1"/>
      <c r="D207" s="1"/>
      <c r="E207" s="1"/>
      <c r="F207" s="1"/>
      <c r="G207" s="1"/>
      <c r="H207" s="1"/>
      <c r="I207" s="75" t="s">
        <v>65</v>
      </c>
      <c r="J207" s="75">
        <v>9972.15</v>
      </c>
    </row>
    <row r="208" spans="1:10" x14ac:dyDescent="0.3">
      <c r="A208" s="1"/>
      <c r="B208" s="1"/>
      <c r="C208" s="1"/>
      <c r="D208" s="1"/>
      <c r="E208" s="1"/>
      <c r="F208" s="1"/>
      <c r="G208" s="1"/>
      <c r="H208" s="1"/>
      <c r="I208" s="75" t="s">
        <v>441</v>
      </c>
      <c r="J208" s="75">
        <v>8651.9</v>
      </c>
    </row>
    <row r="209" spans="1:10" x14ac:dyDescent="0.3">
      <c r="A209" s="1"/>
      <c r="B209" s="1"/>
      <c r="C209" s="1"/>
      <c r="D209" s="1"/>
      <c r="E209" s="1"/>
      <c r="F209" s="1"/>
      <c r="G209" s="1"/>
      <c r="H209" s="1"/>
      <c r="I209" s="75" t="s">
        <v>543</v>
      </c>
      <c r="J209" s="75">
        <v>8621.2999999999993</v>
      </c>
    </row>
    <row r="210" spans="1:10" x14ac:dyDescent="0.3">
      <c r="A210" s="1"/>
      <c r="B210" s="1"/>
      <c r="C210" s="1"/>
      <c r="D210" s="1"/>
      <c r="E210" s="1"/>
      <c r="F210" s="1"/>
      <c r="G210" s="1"/>
      <c r="H210" s="1"/>
      <c r="I210" s="75" t="s">
        <v>249</v>
      </c>
      <c r="J210" s="75">
        <v>7866.7</v>
      </c>
    </row>
    <row r="211" spans="1:10" x14ac:dyDescent="0.3">
      <c r="A211" s="1"/>
      <c r="B211" s="1"/>
      <c r="C211" s="1"/>
      <c r="D211" s="1"/>
      <c r="E211" s="1"/>
      <c r="F211" s="1"/>
      <c r="G211" s="1"/>
      <c r="H211" s="1"/>
      <c r="I211" s="75" t="s">
        <v>27</v>
      </c>
      <c r="J211" s="75">
        <v>6433.6</v>
      </c>
    </row>
    <row r="212" spans="1:10" x14ac:dyDescent="0.3">
      <c r="A212" s="1"/>
      <c r="B212" s="1"/>
      <c r="C212" s="1"/>
      <c r="D212" s="1"/>
      <c r="E212" s="1"/>
      <c r="F212" s="1"/>
      <c r="G212" s="1"/>
      <c r="H212" s="1"/>
      <c r="I212" s="75" t="s">
        <v>545</v>
      </c>
      <c r="J212" s="75">
        <v>5844.6</v>
      </c>
    </row>
    <row r="213" spans="1:10" x14ac:dyDescent="0.3">
      <c r="A213" s="1"/>
      <c r="B213" s="1"/>
      <c r="C213" s="1"/>
      <c r="D213" s="1"/>
      <c r="E213" s="1"/>
      <c r="F213" s="1"/>
      <c r="G213" s="1"/>
      <c r="H213" s="1"/>
      <c r="I213" s="75" t="s">
        <v>536</v>
      </c>
      <c r="J213" s="75">
        <v>5525.1</v>
      </c>
    </row>
    <row r="214" spans="1:10" x14ac:dyDescent="0.3">
      <c r="A214" s="1"/>
      <c r="B214" s="1"/>
      <c r="C214" s="1"/>
      <c r="D214" s="1"/>
      <c r="E214" s="1"/>
      <c r="F214" s="1"/>
      <c r="G214" s="1"/>
      <c r="H214" s="1"/>
      <c r="I214" s="75" t="s">
        <v>572</v>
      </c>
      <c r="J214" s="75">
        <v>5469.15</v>
      </c>
    </row>
    <row r="215" spans="1:10" x14ac:dyDescent="0.3">
      <c r="A215" s="1"/>
      <c r="B215" s="1"/>
      <c r="C215" s="1"/>
      <c r="D215" s="1"/>
      <c r="E215" s="1"/>
      <c r="F215" s="1"/>
      <c r="G215" s="1"/>
      <c r="H215" s="1"/>
      <c r="I215" s="75" t="s">
        <v>565</v>
      </c>
      <c r="J215" s="75">
        <v>5281.55</v>
      </c>
    </row>
    <row r="216" spans="1:10" x14ac:dyDescent="0.3">
      <c r="A216" s="1"/>
      <c r="B216" s="1"/>
      <c r="C216" s="1"/>
      <c r="D216" s="1"/>
      <c r="E216" s="1"/>
      <c r="F216" s="1"/>
      <c r="G216" s="1"/>
      <c r="H216" s="1"/>
      <c r="I216" s="75" t="s">
        <v>574</v>
      </c>
      <c r="J216" s="75">
        <v>5172.1000000000004</v>
      </c>
    </row>
    <row r="217" spans="1:10" x14ac:dyDescent="0.3">
      <c r="A217" s="1"/>
      <c r="B217" s="1"/>
      <c r="C217" s="1"/>
      <c r="D217" s="1"/>
      <c r="E217" s="1"/>
      <c r="F217" s="1"/>
      <c r="G217" s="1"/>
      <c r="H217" s="1"/>
      <c r="I217" s="75" t="s">
        <v>539</v>
      </c>
      <c r="J217" s="75">
        <v>4704.8500000000004</v>
      </c>
    </row>
    <row r="218" spans="1:10" x14ac:dyDescent="0.3">
      <c r="A218" s="1"/>
      <c r="B218" s="1"/>
      <c r="C218" s="1"/>
      <c r="D218" s="1"/>
      <c r="E218" s="1"/>
      <c r="F218" s="1"/>
      <c r="G218" s="1"/>
      <c r="H218" s="1"/>
      <c r="I218" s="75" t="s">
        <v>551</v>
      </c>
      <c r="J218" s="75">
        <v>3160.8</v>
      </c>
    </row>
    <row r="219" spans="1:10" x14ac:dyDescent="0.3">
      <c r="A219" s="1"/>
      <c r="B219" s="1"/>
      <c r="C219" s="1"/>
      <c r="D219" s="1"/>
      <c r="E219" s="1"/>
      <c r="F219" s="1"/>
      <c r="G219" s="1"/>
      <c r="H219" s="1"/>
      <c r="I219" s="75" t="s">
        <v>74</v>
      </c>
      <c r="J219" s="75">
        <v>2759.25</v>
      </c>
    </row>
    <row r="220" spans="1:10" x14ac:dyDescent="0.3">
      <c r="A220" s="1"/>
      <c r="B220" s="1"/>
      <c r="C220" s="1"/>
      <c r="D220" s="1"/>
      <c r="E220" s="1"/>
      <c r="F220" s="1"/>
      <c r="G220" s="1"/>
      <c r="H220" s="1"/>
      <c r="I220" s="75" t="s">
        <v>575</v>
      </c>
      <c r="J220" s="75">
        <v>2404.5</v>
      </c>
    </row>
    <row r="221" spans="1:10" x14ac:dyDescent="0.3">
      <c r="A221" s="1"/>
      <c r="B221" s="1"/>
      <c r="C221" s="1"/>
      <c r="D221" s="1"/>
      <c r="E221" s="1"/>
      <c r="F221" s="1"/>
      <c r="G221" s="1"/>
      <c r="H221" s="1"/>
      <c r="I221" s="75" t="s">
        <v>579</v>
      </c>
      <c r="J221" s="75">
        <v>2382.4499999999998</v>
      </c>
    </row>
    <row r="222" spans="1:10" x14ac:dyDescent="0.3">
      <c r="A222" s="1"/>
      <c r="B222" s="1"/>
      <c r="C222" s="1"/>
      <c r="D222" s="1"/>
      <c r="E222" s="1"/>
      <c r="F222" s="1"/>
      <c r="G222" s="1"/>
      <c r="H222" s="1"/>
      <c r="I222" s="75" t="s">
        <v>269</v>
      </c>
      <c r="J222" s="75">
        <v>2130.0500000000002</v>
      </c>
    </row>
    <row r="223" spans="1:10" x14ac:dyDescent="0.3">
      <c r="A223" s="1"/>
      <c r="B223" s="1"/>
      <c r="C223" s="1"/>
      <c r="D223" s="1"/>
      <c r="E223" s="1"/>
      <c r="F223" s="1"/>
      <c r="G223" s="1"/>
      <c r="H223" s="1"/>
      <c r="I223" s="75" t="s">
        <v>557</v>
      </c>
      <c r="J223" s="75">
        <v>1953.05</v>
      </c>
    </row>
    <row r="224" spans="1:10" x14ac:dyDescent="0.3">
      <c r="A224" s="1"/>
      <c r="B224" s="1"/>
      <c r="C224" s="1"/>
      <c r="D224" s="1"/>
      <c r="E224" s="1"/>
      <c r="F224" s="1"/>
      <c r="G224" s="1"/>
      <c r="H224" s="1"/>
      <c r="I224" s="75" t="s">
        <v>564</v>
      </c>
      <c r="J224" s="75">
        <v>1912.75</v>
      </c>
    </row>
    <row r="225" spans="1:10" x14ac:dyDescent="0.3">
      <c r="A225" s="1"/>
      <c r="B225" s="1"/>
      <c r="C225" s="1"/>
      <c r="D225" s="1"/>
      <c r="E225" s="1"/>
      <c r="F225" s="1"/>
      <c r="G225" s="1"/>
      <c r="H225" s="1"/>
      <c r="I225" s="75" t="s">
        <v>222</v>
      </c>
      <c r="J225" s="75">
        <v>1867.1</v>
      </c>
    </row>
    <row r="226" spans="1:10" x14ac:dyDescent="0.3">
      <c r="A226" s="1"/>
      <c r="B226" s="1"/>
      <c r="C226" s="1"/>
      <c r="D226" s="1"/>
      <c r="E226" s="1"/>
      <c r="F226" s="1"/>
      <c r="G226" s="1"/>
      <c r="H226" s="1"/>
      <c r="I226" s="75" t="s">
        <v>542</v>
      </c>
      <c r="J226" s="75">
        <v>1802.25</v>
      </c>
    </row>
    <row r="227" spans="1:10" x14ac:dyDescent="0.3">
      <c r="A227" s="1"/>
      <c r="B227" s="1"/>
      <c r="C227" s="1"/>
      <c r="D227" s="1"/>
      <c r="E227" s="1"/>
      <c r="F227" s="1"/>
      <c r="G227" s="1"/>
      <c r="H227" s="1"/>
      <c r="I227" s="75" t="s">
        <v>554</v>
      </c>
      <c r="J227" s="75">
        <v>1726.85</v>
      </c>
    </row>
    <row r="228" spans="1:10" x14ac:dyDescent="0.3">
      <c r="A228" s="1"/>
      <c r="B228" s="1"/>
      <c r="C228" s="1"/>
      <c r="D228" s="1"/>
      <c r="E228" s="1"/>
      <c r="F228" s="1"/>
      <c r="G228" s="1"/>
      <c r="H228" s="1"/>
      <c r="I228" s="75" t="s">
        <v>561</v>
      </c>
      <c r="J228" s="75">
        <v>1582.05</v>
      </c>
    </row>
    <row r="229" spans="1:10" x14ac:dyDescent="0.3">
      <c r="A229" s="1"/>
      <c r="B229" s="1"/>
      <c r="C229" s="1"/>
      <c r="D229" s="1"/>
      <c r="E229" s="1"/>
      <c r="F229" s="1"/>
      <c r="G229" s="1"/>
      <c r="H229" s="1"/>
      <c r="I229" s="75" t="s">
        <v>568</v>
      </c>
      <c r="J229" s="75">
        <v>1475.2</v>
      </c>
    </row>
    <row r="230" spans="1:10" x14ac:dyDescent="0.3">
      <c r="A230" s="1"/>
      <c r="B230" s="1"/>
      <c r="C230" s="1"/>
      <c r="D230" s="1"/>
      <c r="E230" s="1"/>
      <c r="F230" s="1"/>
      <c r="G230" s="1"/>
      <c r="H230" s="1"/>
      <c r="I230" s="75" t="s">
        <v>541</v>
      </c>
      <c r="J230" s="75">
        <v>1441.4622449999999</v>
      </c>
    </row>
    <row r="231" spans="1:10" x14ac:dyDescent="0.3">
      <c r="A231" s="1"/>
      <c r="B231" s="1"/>
      <c r="C231" s="1"/>
      <c r="D231" s="1"/>
      <c r="E231" s="1"/>
      <c r="F231" s="1"/>
      <c r="G231" s="1"/>
      <c r="H231" s="1"/>
      <c r="I231" s="75" t="s">
        <v>559</v>
      </c>
      <c r="J231" s="75">
        <v>1431.8</v>
      </c>
    </row>
    <row r="232" spans="1:10" x14ac:dyDescent="0.3">
      <c r="A232" s="1"/>
      <c r="B232" s="1"/>
      <c r="C232" s="1"/>
      <c r="D232" s="1"/>
      <c r="E232" s="1"/>
      <c r="F232" s="1"/>
      <c r="G232" s="1"/>
      <c r="H232" s="1"/>
      <c r="I232" s="75" t="s">
        <v>558</v>
      </c>
      <c r="J232" s="75">
        <v>1386.55</v>
      </c>
    </row>
    <row r="233" spans="1:10" x14ac:dyDescent="0.3">
      <c r="A233" s="1"/>
      <c r="B233" s="1"/>
      <c r="C233" s="1"/>
      <c r="D233" s="1"/>
      <c r="E233" s="1"/>
      <c r="F233" s="1"/>
      <c r="G233" s="1"/>
      <c r="H233" s="1"/>
      <c r="I233" s="75" t="s">
        <v>581</v>
      </c>
      <c r="J233" s="75">
        <v>1190.3</v>
      </c>
    </row>
    <row r="234" spans="1:10" x14ac:dyDescent="0.3">
      <c r="A234" s="1"/>
      <c r="B234" s="1"/>
      <c r="C234" s="1"/>
      <c r="D234" s="1"/>
      <c r="E234" s="1"/>
      <c r="F234" s="1"/>
      <c r="G234" s="1"/>
      <c r="H234" s="1"/>
      <c r="I234" s="75" t="s">
        <v>573</v>
      </c>
      <c r="J234" s="75">
        <v>1024.7</v>
      </c>
    </row>
    <row r="235" spans="1:10" x14ac:dyDescent="0.3">
      <c r="A235" s="1"/>
      <c r="B235" s="1"/>
      <c r="C235" s="1"/>
      <c r="D235" s="1"/>
      <c r="E235" s="1"/>
      <c r="F235" s="1"/>
      <c r="G235" s="1"/>
      <c r="H235" s="1"/>
      <c r="I235" s="75" t="s">
        <v>580</v>
      </c>
      <c r="J235" s="75">
        <v>914.35</v>
      </c>
    </row>
    <row r="236" spans="1:10" x14ac:dyDescent="0.3">
      <c r="A236" s="1"/>
      <c r="B236" s="1"/>
      <c r="C236" s="1"/>
      <c r="D236" s="1"/>
      <c r="E236" s="1"/>
      <c r="F236" s="1"/>
      <c r="G236" s="1"/>
      <c r="H236" s="1"/>
      <c r="I236" s="75" t="s">
        <v>346</v>
      </c>
      <c r="J236" s="75">
        <v>833.95</v>
      </c>
    </row>
    <row r="237" spans="1:10" x14ac:dyDescent="0.3">
      <c r="A237" s="1"/>
      <c r="B237" s="1"/>
      <c r="C237" s="1"/>
      <c r="D237" s="1"/>
      <c r="E237" s="1"/>
      <c r="F237" s="1"/>
      <c r="G237" s="1"/>
      <c r="H237" s="1"/>
      <c r="I237" s="75" t="s">
        <v>549</v>
      </c>
      <c r="J237" s="75">
        <v>734.5</v>
      </c>
    </row>
    <row r="238" spans="1:10" x14ac:dyDescent="0.3">
      <c r="A238" s="1"/>
      <c r="B238" s="1"/>
      <c r="C238" s="1"/>
      <c r="D238" s="1"/>
      <c r="E238" s="1"/>
      <c r="F238" s="1"/>
      <c r="G238" s="1"/>
      <c r="H238" s="1"/>
      <c r="I238" s="75" t="s">
        <v>563</v>
      </c>
      <c r="J238" s="75">
        <v>713.59400000000005</v>
      </c>
    </row>
    <row r="239" spans="1:10" x14ac:dyDescent="0.3">
      <c r="A239" s="1"/>
      <c r="B239" s="1"/>
      <c r="C239" s="1"/>
      <c r="D239" s="1"/>
      <c r="E239" s="1"/>
      <c r="F239" s="1"/>
      <c r="G239" s="1"/>
      <c r="H239" s="1"/>
      <c r="I239" s="75" t="s">
        <v>566</v>
      </c>
      <c r="J239" s="75">
        <v>698.3</v>
      </c>
    </row>
    <row r="240" spans="1:10" x14ac:dyDescent="0.3">
      <c r="A240" s="1"/>
      <c r="B240" s="1"/>
      <c r="C240" s="1"/>
      <c r="D240" s="1"/>
      <c r="E240" s="1"/>
      <c r="F240" s="1"/>
      <c r="G240" s="1"/>
      <c r="H240" s="1"/>
      <c r="I240" s="75" t="s">
        <v>582</v>
      </c>
      <c r="J240" s="75">
        <v>648.75</v>
      </c>
    </row>
    <row r="241" spans="1:10" x14ac:dyDescent="0.3">
      <c r="A241" s="1"/>
      <c r="B241" s="1"/>
      <c r="C241" s="1"/>
      <c r="D241" s="1"/>
      <c r="E241" s="1"/>
      <c r="F241" s="1"/>
      <c r="G241" s="1"/>
      <c r="H241" s="1"/>
      <c r="I241" s="75" t="s">
        <v>158</v>
      </c>
      <c r="J241" s="75">
        <v>555.5</v>
      </c>
    </row>
    <row r="242" spans="1:10" x14ac:dyDescent="0.3">
      <c r="A242" s="1"/>
      <c r="B242" s="1"/>
      <c r="C242" s="1"/>
      <c r="D242" s="1"/>
      <c r="E242" s="1"/>
      <c r="F242" s="1"/>
      <c r="G242" s="1"/>
      <c r="H242" s="1"/>
      <c r="I242" s="75" t="s">
        <v>562</v>
      </c>
      <c r="J242" s="75">
        <v>553.88850000000002</v>
      </c>
    </row>
    <row r="243" spans="1:10" x14ac:dyDescent="0.3">
      <c r="A243" s="1"/>
      <c r="B243" s="1"/>
      <c r="C243" s="1"/>
      <c r="D243" s="1"/>
      <c r="E243" s="1"/>
      <c r="F243" s="1"/>
      <c r="G243" s="1"/>
      <c r="H243" s="1"/>
      <c r="I243" s="75" t="s">
        <v>552</v>
      </c>
      <c r="J243" s="75">
        <v>540.9</v>
      </c>
    </row>
    <row r="244" spans="1:10" x14ac:dyDescent="0.3">
      <c r="A244" s="1"/>
      <c r="B244" s="1"/>
      <c r="C244" s="1"/>
      <c r="D244" s="1"/>
      <c r="E244" s="1"/>
      <c r="F244" s="1"/>
      <c r="G244" s="1"/>
      <c r="H244" s="1"/>
      <c r="I244" s="75" t="s">
        <v>548</v>
      </c>
      <c r="J244" s="75">
        <v>538.75</v>
      </c>
    </row>
    <row r="245" spans="1:10" x14ac:dyDescent="0.3">
      <c r="A245" s="1"/>
      <c r="B245" s="1"/>
      <c r="C245" s="1"/>
      <c r="D245" s="1"/>
      <c r="E245" s="1"/>
      <c r="F245" s="1"/>
      <c r="G245" s="1"/>
      <c r="H245" s="1"/>
      <c r="I245" s="75" t="s">
        <v>577</v>
      </c>
      <c r="J245" s="75">
        <v>536.6</v>
      </c>
    </row>
    <row r="246" spans="1:10" x14ac:dyDescent="0.3">
      <c r="A246" s="1"/>
      <c r="B246" s="1"/>
      <c r="C246" s="1"/>
      <c r="D246" s="1"/>
      <c r="E246" s="1"/>
      <c r="F246" s="1"/>
      <c r="G246" s="1"/>
      <c r="H246" s="1"/>
      <c r="I246" s="75" t="s">
        <v>578</v>
      </c>
      <c r="J246" s="75">
        <v>505.35</v>
      </c>
    </row>
    <row r="247" spans="1:10" x14ac:dyDescent="0.3">
      <c r="A247" s="1"/>
      <c r="B247" s="1"/>
      <c r="C247" s="1"/>
      <c r="D247" s="1"/>
      <c r="E247" s="1"/>
      <c r="F247" s="1"/>
      <c r="G247" s="1"/>
      <c r="H247" s="1"/>
      <c r="I247" s="75" t="s">
        <v>273</v>
      </c>
      <c r="J247" s="75">
        <v>457.55</v>
      </c>
    </row>
    <row r="248" spans="1:10" x14ac:dyDescent="0.3">
      <c r="A248" s="1"/>
      <c r="B248" s="1"/>
      <c r="C248" s="1"/>
      <c r="D248" s="1"/>
      <c r="E248" s="1"/>
      <c r="F248" s="1"/>
      <c r="G248" s="1"/>
      <c r="H248" s="1"/>
      <c r="I248" s="75" t="s">
        <v>319</v>
      </c>
      <c r="J248" s="75">
        <v>441.8</v>
      </c>
    </row>
    <row r="249" spans="1:10" x14ac:dyDescent="0.3">
      <c r="A249" s="1"/>
      <c r="B249" s="1"/>
      <c r="C249" s="1"/>
      <c r="D249" s="1"/>
      <c r="E249" s="1"/>
      <c r="F249" s="1"/>
      <c r="G249" s="1"/>
      <c r="H249" s="1"/>
      <c r="I249" s="75" t="s">
        <v>556</v>
      </c>
      <c r="J249" s="75">
        <v>401.8</v>
      </c>
    </row>
    <row r="250" spans="1:10" x14ac:dyDescent="0.3">
      <c r="A250" s="1"/>
      <c r="B250" s="1"/>
      <c r="C250" s="1"/>
      <c r="D250" s="1"/>
      <c r="E250" s="1"/>
      <c r="F250" s="1"/>
      <c r="G250" s="1"/>
      <c r="H250" s="1"/>
      <c r="I250" s="75" t="s">
        <v>569</v>
      </c>
      <c r="J250" s="75">
        <v>236.55</v>
      </c>
    </row>
    <row r="251" spans="1:10" x14ac:dyDescent="0.3">
      <c r="A251" s="1"/>
      <c r="B251" s="1"/>
      <c r="C251" s="1"/>
      <c r="D251" s="1"/>
      <c r="E251" s="1"/>
      <c r="F251" s="1"/>
      <c r="G251" s="1"/>
      <c r="H251" s="1"/>
      <c r="I251" s="75" t="s">
        <v>567</v>
      </c>
      <c r="J251" s="75">
        <v>233.55</v>
      </c>
    </row>
    <row r="252" spans="1:10" x14ac:dyDescent="0.3">
      <c r="A252" s="1"/>
      <c r="B252" s="1"/>
      <c r="C252" s="1"/>
      <c r="D252" s="1"/>
      <c r="E252" s="1"/>
      <c r="F252" s="1"/>
      <c r="G252" s="1"/>
      <c r="H252" s="1"/>
      <c r="I252" s="75" t="s">
        <v>560</v>
      </c>
      <c r="J252" s="75">
        <v>209.5</v>
      </c>
    </row>
    <row r="253" spans="1:10" x14ac:dyDescent="0.3">
      <c r="A253" s="1"/>
      <c r="B253" s="1"/>
      <c r="C253" s="1"/>
      <c r="D253" s="1"/>
      <c r="E253" s="1"/>
      <c r="F253" s="1"/>
      <c r="G253" s="1"/>
      <c r="H253" s="1"/>
      <c r="I253" s="75" t="s">
        <v>555</v>
      </c>
      <c r="J253" s="75">
        <v>174.4</v>
      </c>
    </row>
    <row r="254" spans="1:10" x14ac:dyDescent="0.3">
      <c r="A254" s="1"/>
      <c r="B254" s="1"/>
      <c r="C254" s="1"/>
      <c r="D254" s="1"/>
      <c r="E254" s="1"/>
      <c r="F254" s="1"/>
      <c r="G254" s="1"/>
      <c r="H254" s="1"/>
      <c r="I254" s="75" t="s">
        <v>547</v>
      </c>
      <c r="J254" s="75">
        <v>43.75</v>
      </c>
    </row>
    <row r="255" spans="1:10" x14ac:dyDescent="0.3">
      <c r="A255" s="1"/>
      <c r="B255" s="1"/>
      <c r="C255" s="1"/>
      <c r="D255" s="1"/>
      <c r="E255" s="1"/>
      <c r="F255" s="1"/>
      <c r="G255" s="1"/>
      <c r="H255" s="1"/>
      <c r="I255" s="75" t="s">
        <v>550</v>
      </c>
      <c r="J255" s="75">
        <v>25.2</v>
      </c>
    </row>
    <row r="256" spans="1:10" x14ac:dyDescent="0.3">
      <c r="A256" s="1"/>
      <c r="B256" s="1"/>
      <c r="C256" s="1"/>
      <c r="D256" s="1"/>
      <c r="E256" s="1"/>
      <c r="F256" s="1"/>
      <c r="G256" s="1"/>
      <c r="H256" s="1"/>
      <c r="I256" s="75" t="s">
        <v>570</v>
      </c>
      <c r="J256" s="75">
        <v>12.2</v>
      </c>
    </row>
    <row r="257" spans="1:10" x14ac:dyDescent="0.3">
      <c r="A257" s="1"/>
      <c r="B257" s="1"/>
      <c r="C257" s="1"/>
      <c r="D257" s="1"/>
      <c r="E257" s="1"/>
      <c r="F257" s="1"/>
      <c r="G257" s="1"/>
      <c r="H257" s="1"/>
      <c r="I257" s="75" t="s">
        <v>571</v>
      </c>
      <c r="J257" s="75">
        <v>11.285769999999999</v>
      </c>
    </row>
    <row r="258" spans="1:10" x14ac:dyDescent="0.3">
      <c r="A258" s="1"/>
      <c r="B258" s="1"/>
      <c r="C258" s="1"/>
      <c r="D258" s="1"/>
      <c r="E258" s="1"/>
      <c r="F258" s="1"/>
      <c r="G258" s="1"/>
      <c r="H258" s="1"/>
      <c r="I258" s="75" t="s">
        <v>553</v>
      </c>
      <c r="J258" s="75">
        <v>7.95</v>
      </c>
    </row>
    <row r="259" spans="1:10" x14ac:dyDescent="0.3">
      <c r="A259" s="1"/>
      <c r="B259" s="1"/>
      <c r="C259" s="1"/>
      <c r="D259" s="1"/>
      <c r="E259" s="1"/>
      <c r="F259" s="1"/>
      <c r="G259" s="1"/>
      <c r="H259" s="1"/>
      <c r="I259" s="75"/>
      <c r="J259" s="75"/>
    </row>
  </sheetData>
  <mergeCells count="13">
    <mergeCell ref="F179:J179"/>
    <mergeCell ref="B189:E189"/>
    <mergeCell ref="B175:E175"/>
    <mergeCell ref="B179:B180"/>
    <mergeCell ref="C179:C180"/>
    <mergeCell ref="D179:D180"/>
    <mergeCell ref="E179:E180"/>
    <mergeCell ref="B3:G3"/>
    <mergeCell ref="B6:B7"/>
    <mergeCell ref="C6:C7"/>
    <mergeCell ref="D6:D7"/>
    <mergeCell ref="E6:E7"/>
    <mergeCell ref="F6:J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6" t="s">
        <v>525</v>
      </c>
      <c r="C5" s="212" t="s">
        <v>1148</v>
      </c>
      <c r="D5" s="212" t="s">
        <v>1148</v>
      </c>
      <c r="E5" s="212" t="s">
        <v>1148</v>
      </c>
      <c r="F5" s="212" t="s">
        <v>1148</v>
      </c>
      <c r="G5" s="212" t="s">
        <v>1148</v>
      </c>
      <c r="H5" s="212" t="s">
        <v>1148</v>
      </c>
      <c r="I5" s="212" t="s">
        <v>1148</v>
      </c>
      <c r="J5" s="212" t="s">
        <v>1148</v>
      </c>
      <c r="K5" s="212" t="s">
        <v>1148</v>
      </c>
      <c r="L5" s="212" t="s">
        <v>1148</v>
      </c>
      <c r="M5" s="212" t="s">
        <v>1148</v>
      </c>
      <c r="N5" s="212" t="s">
        <v>1148</v>
      </c>
      <c r="O5" s="212" t="s">
        <v>1148</v>
      </c>
      <c r="P5" s="212" t="s">
        <v>1148</v>
      </c>
      <c r="Q5" s="212" t="s">
        <v>1148</v>
      </c>
      <c r="R5" s="212" t="s">
        <v>1148</v>
      </c>
      <c r="S5" s="216" t="s">
        <v>525</v>
      </c>
      <c r="T5" s="213" t="s">
        <v>1149</v>
      </c>
      <c r="U5" s="213" t="s">
        <v>1149</v>
      </c>
      <c r="V5" s="213" t="s">
        <v>1149</v>
      </c>
      <c r="W5" s="213" t="s">
        <v>1149</v>
      </c>
      <c r="X5" s="213" t="s">
        <v>1149</v>
      </c>
      <c r="Y5" s="216" t="s">
        <v>525</v>
      </c>
      <c r="Z5" s="214" t="s">
        <v>1149</v>
      </c>
      <c r="AA5" s="214" t="s">
        <v>1149</v>
      </c>
      <c r="AB5" s="214" t="s">
        <v>1149</v>
      </c>
      <c r="AC5" s="214" t="s">
        <v>1149</v>
      </c>
      <c r="AD5" s="214" t="s">
        <v>1149</v>
      </c>
    </row>
    <row r="6" spans="1:30" ht="21" x14ac:dyDescent="0.3">
      <c r="A6" s="1"/>
      <c r="B6" s="216"/>
      <c r="C6" s="215" t="s">
        <v>530</v>
      </c>
      <c r="D6" s="215" t="s">
        <v>530</v>
      </c>
      <c r="E6" s="215" t="s">
        <v>530</v>
      </c>
      <c r="F6" s="215" t="s">
        <v>530</v>
      </c>
      <c r="G6" s="215" t="s">
        <v>529</v>
      </c>
      <c r="H6" s="215" t="s">
        <v>529</v>
      </c>
      <c r="I6" s="215" t="s">
        <v>529</v>
      </c>
      <c r="J6" s="215" t="s">
        <v>529</v>
      </c>
      <c r="K6" s="215" t="s">
        <v>528</v>
      </c>
      <c r="L6" s="215" t="s">
        <v>528</v>
      </c>
      <c r="M6" s="215" t="s">
        <v>528</v>
      </c>
      <c r="N6" s="215" t="s">
        <v>528</v>
      </c>
      <c r="O6" s="212" t="s">
        <v>1150</v>
      </c>
      <c r="P6" s="212" t="s">
        <v>1150</v>
      </c>
      <c r="Q6" s="212" t="s">
        <v>1150</v>
      </c>
      <c r="R6" s="212" t="s">
        <v>1150</v>
      </c>
      <c r="S6" s="216"/>
      <c r="T6" s="213" t="s">
        <v>1151</v>
      </c>
      <c r="U6" s="213" t="s">
        <v>1151</v>
      </c>
      <c r="V6" s="213" t="s">
        <v>1151</v>
      </c>
      <c r="W6" s="213" t="s">
        <v>1151</v>
      </c>
      <c r="X6" s="213" t="s">
        <v>1151</v>
      </c>
      <c r="Y6" s="216"/>
      <c r="Z6" s="214" t="s">
        <v>1152</v>
      </c>
      <c r="AA6" s="214" t="s">
        <v>1152</v>
      </c>
      <c r="AB6" s="214" t="s">
        <v>1152</v>
      </c>
      <c r="AC6" s="214" t="s">
        <v>1152</v>
      </c>
      <c r="AD6" s="214" t="s">
        <v>1152</v>
      </c>
    </row>
    <row r="7" spans="1:30" ht="30.6" x14ac:dyDescent="0.3">
      <c r="A7" s="1"/>
      <c r="B7" s="216"/>
      <c r="C7" s="76" t="s">
        <v>1153</v>
      </c>
      <c r="D7" s="76" t="s">
        <v>1154</v>
      </c>
      <c r="E7" s="76" t="s">
        <v>1155</v>
      </c>
      <c r="F7" s="76" t="s">
        <v>1156</v>
      </c>
      <c r="G7" s="76" t="s">
        <v>1157</v>
      </c>
      <c r="H7" s="76" t="s">
        <v>1158</v>
      </c>
      <c r="I7" s="76" t="s">
        <v>1159</v>
      </c>
      <c r="J7" s="76" t="s">
        <v>1160</v>
      </c>
      <c r="K7" s="76" t="s">
        <v>1161</v>
      </c>
      <c r="L7" s="76" t="s">
        <v>1162</v>
      </c>
      <c r="M7" s="76" t="s">
        <v>1163</v>
      </c>
      <c r="N7" s="76" t="s">
        <v>1164</v>
      </c>
      <c r="O7" s="62" t="s">
        <v>1165</v>
      </c>
      <c r="P7" s="62" t="s">
        <v>1166</v>
      </c>
      <c r="Q7" s="62" t="s">
        <v>1167</v>
      </c>
      <c r="R7" s="62" t="s">
        <v>1168</v>
      </c>
      <c r="S7" s="217"/>
      <c r="T7" s="77" t="s">
        <v>531</v>
      </c>
      <c r="U7" s="77" t="s">
        <v>532</v>
      </c>
      <c r="V7" s="77" t="s">
        <v>533</v>
      </c>
      <c r="W7" s="77" t="s">
        <v>534</v>
      </c>
      <c r="X7" s="77" t="s">
        <v>1168</v>
      </c>
      <c r="Y7" s="217"/>
      <c r="Z7" s="78" t="s">
        <v>1169</v>
      </c>
      <c r="AA7" s="78" t="s">
        <v>1170</v>
      </c>
      <c r="AB7" s="78" t="s">
        <v>1171</v>
      </c>
      <c r="AC7" s="78" t="s">
        <v>1172</v>
      </c>
      <c r="AD7" s="78" t="s">
        <v>978</v>
      </c>
    </row>
    <row r="8" spans="1:30" x14ac:dyDescent="0.3">
      <c r="A8" s="1"/>
      <c r="B8" s="79" t="s">
        <v>752</v>
      </c>
      <c r="C8" s="80">
        <v>365.7</v>
      </c>
      <c r="D8" s="80">
        <v>35</v>
      </c>
      <c r="E8" s="80">
        <v>0</v>
      </c>
      <c r="F8" s="80">
        <v>20</v>
      </c>
      <c r="G8" s="80">
        <v>2372.9</v>
      </c>
      <c r="H8" s="80">
        <v>2846.9</v>
      </c>
      <c r="I8" s="80">
        <v>0</v>
      </c>
      <c r="J8" s="80">
        <v>316.39999999999998</v>
      </c>
      <c r="K8" s="80">
        <v>699.3</v>
      </c>
      <c r="L8" s="80">
        <v>0</v>
      </c>
      <c r="M8" s="80">
        <v>0</v>
      </c>
      <c r="N8" s="80">
        <v>0</v>
      </c>
      <c r="O8" s="80">
        <v>420.7</v>
      </c>
      <c r="P8" s="80">
        <v>5536.2</v>
      </c>
      <c r="Q8" s="80">
        <v>699.3</v>
      </c>
      <c r="R8" s="81">
        <v>6656.2</v>
      </c>
      <c r="S8" s="79" t="s">
        <v>752</v>
      </c>
      <c r="T8" s="80">
        <v>3437.9</v>
      </c>
      <c r="U8" s="80">
        <v>2881.9</v>
      </c>
      <c r="V8" s="80">
        <v>0</v>
      </c>
      <c r="W8" s="80">
        <v>336.4</v>
      </c>
      <c r="X8" s="81">
        <v>6656.2</v>
      </c>
      <c r="Y8" s="79" t="s">
        <v>752</v>
      </c>
      <c r="Z8" s="80">
        <v>342.1</v>
      </c>
      <c r="AA8" s="80">
        <v>44</v>
      </c>
      <c r="AB8" s="80">
        <v>0</v>
      </c>
      <c r="AC8" s="80">
        <v>336.4</v>
      </c>
      <c r="AD8" s="81">
        <v>722.5</v>
      </c>
    </row>
    <row r="9" spans="1:30" x14ac:dyDescent="0.3">
      <c r="A9" s="1"/>
      <c r="B9" s="79" t="s">
        <v>753</v>
      </c>
      <c r="C9" s="80">
        <v>362.4</v>
      </c>
      <c r="D9" s="80">
        <v>35.1</v>
      </c>
      <c r="E9" s="80">
        <v>0</v>
      </c>
      <c r="F9" s="80">
        <v>22.7</v>
      </c>
      <c r="G9" s="80">
        <v>2330.6999999999998</v>
      </c>
      <c r="H9" s="80">
        <v>2872.7</v>
      </c>
      <c r="I9" s="80">
        <v>0</v>
      </c>
      <c r="J9" s="80">
        <v>288.8</v>
      </c>
      <c r="K9" s="80">
        <v>698.1</v>
      </c>
      <c r="L9" s="80">
        <v>0</v>
      </c>
      <c r="M9" s="80">
        <v>0</v>
      </c>
      <c r="N9" s="80">
        <v>0</v>
      </c>
      <c r="O9" s="80">
        <v>420.2</v>
      </c>
      <c r="P9" s="80">
        <v>5492.2</v>
      </c>
      <c r="Q9" s="80">
        <v>698.1</v>
      </c>
      <c r="R9" s="81">
        <v>6610.5</v>
      </c>
      <c r="S9" s="79" t="s">
        <v>753</v>
      </c>
      <c r="T9" s="80">
        <v>3391.2</v>
      </c>
      <c r="U9" s="80">
        <v>2907.8</v>
      </c>
      <c r="V9" s="80">
        <v>0</v>
      </c>
      <c r="W9" s="80">
        <v>311.5</v>
      </c>
      <c r="X9" s="81">
        <v>6610.5</v>
      </c>
      <c r="Y9" s="79" t="s">
        <v>753</v>
      </c>
      <c r="Z9" s="80">
        <v>342.8</v>
      </c>
      <c r="AA9" s="80">
        <v>44.1</v>
      </c>
      <c r="AB9" s="80">
        <v>0</v>
      </c>
      <c r="AC9" s="80">
        <v>311.5</v>
      </c>
      <c r="AD9" s="81">
        <v>698.4</v>
      </c>
    </row>
    <row r="10" spans="1:30" x14ac:dyDescent="0.3">
      <c r="A10" s="1"/>
      <c r="B10" s="79" t="s">
        <v>754</v>
      </c>
      <c r="C10" s="80">
        <v>367.3</v>
      </c>
      <c r="D10" s="80">
        <v>35.700000000000003</v>
      </c>
      <c r="E10" s="80">
        <v>0</v>
      </c>
      <c r="F10" s="80">
        <v>27.3</v>
      </c>
      <c r="G10" s="80">
        <v>2294.3000000000002</v>
      </c>
      <c r="H10" s="80">
        <v>2845.7</v>
      </c>
      <c r="I10" s="80">
        <v>0</v>
      </c>
      <c r="J10" s="80">
        <v>257.39999999999998</v>
      </c>
      <c r="K10" s="80">
        <v>700.9</v>
      </c>
      <c r="L10" s="80">
        <v>0</v>
      </c>
      <c r="M10" s="80">
        <v>0</v>
      </c>
      <c r="N10" s="80">
        <v>0</v>
      </c>
      <c r="O10" s="80">
        <v>430.3</v>
      </c>
      <c r="P10" s="80">
        <v>5397.4</v>
      </c>
      <c r="Q10" s="80">
        <v>700.9</v>
      </c>
      <c r="R10" s="81">
        <v>6528.6</v>
      </c>
      <c r="S10" s="79" t="s">
        <v>754</v>
      </c>
      <c r="T10" s="80">
        <v>3362.5</v>
      </c>
      <c r="U10" s="80">
        <v>2881.4</v>
      </c>
      <c r="V10" s="80">
        <v>0</v>
      </c>
      <c r="W10" s="80">
        <v>284.7</v>
      </c>
      <c r="X10" s="81">
        <v>6528.6</v>
      </c>
      <c r="Y10" s="79" t="s">
        <v>754</v>
      </c>
      <c r="Z10" s="80">
        <v>342.6</v>
      </c>
      <c r="AA10" s="80">
        <v>44.7</v>
      </c>
      <c r="AB10" s="80">
        <v>0</v>
      </c>
      <c r="AC10" s="80">
        <v>284.7</v>
      </c>
      <c r="AD10" s="81">
        <v>672</v>
      </c>
    </row>
    <row r="11" spans="1:30" x14ac:dyDescent="0.3">
      <c r="A11" s="1"/>
      <c r="B11" s="79" t="s">
        <v>755</v>
      </c>
      <c r="C11" s="80">
        <v>366.9</v>
      </c>
      <c r="D11" s="80">
        <v>35.299999999999997</v>
      </c>
      <c r="E11" s="80">
        <v>0</v>
      </c>
      <c r="F11" s="80">
        <v>26.6</v>
      </c>
      <c r="G11" s="80">
        <v>2176.4</v>
      </c>
      <c r="H11" s="80">
        <v>2826.8</v>
      </c>
      <c r="I11" s="80">
        <v>0</v>
      </c>
      <c r="J11" s="80">
        <v>284.2</v>
      </c>
      <c r="K11" s="80">
        <v>703.9</v>
      </c>
      <c r="L11" s="80">
        <v>0</v>
      </c>
      <c r="M11" s="80">
        <v>0</v>
      </c>
      <c r="N11" s="80">
        <v>0</v>
      </c>
      <c r="O11" s="80">
        <v>428.8</v>
      </c>
      <c r="P11" s="80">
        <v>5287.4</v>
      </c>
      <c r="Q11" s="80">
        <v>703.9</v>
      </c>
      <c r="R11" s="81">
        <v>6420.1</v>
      </c>
      <c r="S11" s="79" t="s">
        <v>755</v>
      </c>
      <c r="T11" s="80">
        <v>3247.2</v>
      </c>
      <c r="U11" s="80">
        <v>2862.1</v>
      </c>
      <c r="V11" s="80">
        <v>0</v>
      </c>
      <c r="W11" s="80">
        <v>310.8</v>
      </c>
      <c r="X11" s="81">
        <v>6420.1</v>
      </c>
      <c r="Y11" s="79" t="s">
        <v>755</v>
      </c>
      <c r="Z11" s="80">
        <v>342.4</v>
      </c>
      <c r="AA11" s="80">
        <v>44.3</v>
      </c>
      <c r="AB11" s="80">
        <v>0</v>
      </c>
      <c r="AC11" s="80">
        <v>310.8</v>
      </c>
      <c r="AD11" s="81">
        <v>697.5</v>
      </c>
    </row>
    <row r="12" spans="1:30" x14ac:dyDescent="0.3">
      <c r="A12" s="1"/>
      <c r="B12" s="79" t="s">
        <v>756</v>
      </c>
      <c r="C12" s="80">
        <v>375.2</v>
      </c>
      <c r="D12" s="80">
        <v>35.200000000000003</v>
      </c>
      <c r="E12" s="80">
        <v>0</v>
      </c>
      <c r="F12" s="80">
        <v>19.600000000000001</v>
      </c>
      <c r="G12" s="80">
        <v>2166.1</v>
      </c>
      <c r="H12" s="80">
        <v>2727.8</v>
      </c>
      <c r="I12" s="80">
        <v>0</v>
      </c>
      <c r="J12" s="80">
        <v>292.7</v>
      </c>
      <c r="K12" s="80">
        <v>710.7</v>
      </c>
      <c r="L12" s="80">
        <v>0</v>
      </c>
      <c r="M12" s="80">
        <v>0</v>
      </c>
      <c r="N12" s="80">
        <v>0</v>
      </c>
      <c r="O12" s="80">
        <v>430</v>
      </c>
      <c r="P12" s="80">
        <v>5186.6000000000004</v>
      </c>
      <c r="Q12" s="80">
        <v>710.7</v>
      </c>
      <c r="R12" s="81">
        <v>6327.3</v>
      </c>
      <c r="S12" s="79" t="s">
        <v>756</v>
      </c>
      <c r="T12" s="80">
        <v>3252</v>
      </c>
      <c r="U12" s="80">
        <v>2763</v>
      </c>
      <c r="V12" s="80">
        <v>0</v>
      </c>
      <c r="W12" s="80">
        <v>312.3</v>
      </c>
      <c r="X12" s="81">
        <v>6327.3</v>
      </c>
      <c r="Y12" s="79" t="s">
        <v>756</v>
      </c>
      <c r="Z12" s="80">
        <v>341.3</v>
      </c>
      <c r="AA12" s="80">
        <v>44.2</v>
      </c>
      <c r="AB12" s="80">
        <v>0</v>
      </c>
      <c r="AC12" s="80">
        <v>312.3</v>
      </c>
      <c r="AD12" s="81">
        <v>697.8</v>
      </c>
    </row>
    <row r="13" spans="1:30" x14ac:dyDescent="0.3">
      <c r="A13" s="1"/>
      <c r="B13" s="79" t="s">
        <v>757</v>
      </c>
      <c r="C13" s="80">
        <v>369.3</v>
      </c>
      <c r="D13" s="80">
        <v>34.700000000000003</v>
      </c>
      <c r="E13" s="80">
        <v>0</v>
      </c>
      <c r="F13" s="80">
        <v>28.1</v>
      </c>
      <c r="G13" s="80">
        <v>2233.1999999999998</v>
      </c>
      <c r="H13" s="80">
        <v>2695.9</v>
      </c>
      <c r="I13" s="80">
        <v>0</v>
      </c>
      <c r="J13" s="80">
        <v>267.2</v>
      </c>
      <c r="K13" s="80">
        <v>701.9</v>
      </c>
      <c r="L13" s="80">
        <v>0</v>
      </c>
      <c r="M13" s="80">
        <v>0</v>
      </c>
      <c r="N13" s="80">
        <v>0</v>
      </c>
      <c r="O13" s="80">
        <v>432.1</v>
      </c>
      <c r="P13" s="80">
        <v>5196.3</v>
      </c>
      <c r="Q13" s="80">
        <v>701.9</v>
      </c>
      <c r="R13" s="81">
        <v>6330.3</v>
      </c>
      <c r="S13" s="79" t="s">
        <v>757</v>
      </c>
      <c r="T13" s="80">
        <v>3304.4</v>
      </c>
      <c r="U13" s="80">
        <v>2730.6</v>
      </c>
      <c r="V13" s="80">
        <v>0</v>
      </c>
      <c r="W13" s="80">
        <v>295.3</v>
      </c>
      <c r="X13" s="81">
        <v>6330.3</v>
      </c>
      <c r="Y13" s="79" t="s">
        <v>757</v>
      </c>
      <c r="Z13" s="80">
        <v>341.3</v>
      </c>
      <c r="AA13" s="80">
        <v>43.7</v>
      </c>
      <c r="AB13" s="80">
        <v>0</v>
      </c>
      <c r="AC13" s="80">
        <v>295.3</v>
      </c>
      <c r="AD13" s="81">
        <v>680.3</v>
      </c>
    </row>
    <row r="14" spans="1:30" x14ac:dyDescent="0.3">
      <c r="A14" s="1"/>
      <c r="B14" s="79" t="s">
        <v>758</v>
      </c>
      <c r="C14" s="80">
        <v>364.5</v>
      </c>
      <c r="D14" s="80">
        <v>35</v>
      </c>
      <c r="E14" s="80">
        <v>0</v>
      </c>
      <c r="F14" s="80">
        <v>28.2</v>
      </c>
      <c r="G14" s="80">
        <v>2248.6999999999998</v>
      </c>
      <c r="H14" s="80">
        <v>2558.9</v>
      </c>
      <c r="I14" s="80">
        <v>0</v>
      </c>
      <c r="J14" s="80">
        <v>276.89999999999998</v>
      </c>
      <c r="K14" s="80">
        <v>710.6</v>
      </c>
      <c r="L14" s="80">
        <v>0</v>
      </c>
      <c r="M14" s="80">
        <v>0</v>
      </c>
      <c r="N14" s="80">
        <v>0</v>
      </c>
      <c r="O14" s="80">
        <v>427.7</v>
      </c>
      <c r="P14" s="80">
        <v>5084.5</v>
      </c>
      <c r="Q14" s="80">
        <v>710.6</v>
      </c>
      <c r="R14" s="81">
        <v>6222.8</v>
      </c>
      <c r="S14" s="79" t="s">
        <v>758</v>
      </c>
      <c r="T14" s="80">
        <v>3323.8</v>
      </c>
      <c r="U14" s="80">
        <v>2593.9</v>
      </c>
      <c r="V14" s="80">
        <v>0</v>
      </c>
      <c r="W14" s="80">
        <v>305.10000000000002</v>
      </c>
      <c r="X14" s="81">
        <v>6222.8</v>
      </c>
      <c r="Y14" s="79" t="s">
        <v>758</v>
      </c>
      <c r="Z14" s="80">
        <v>340.7</v>
      </c>
      <c r="AA14" s="80">
        <v>44</v>
      </c>
      <c r="AB14" s="80">
        <v>0</v>
      </c>
      <c r="AC14" s="80">
        <v>305.10000000000002</v>
      </c>
      <c r="AD14" s="81">
        <v>689.8</v>
      </c>
    </row>
    <row r="15" spans="1:30" x14ac:dyDescent="0.3">
      <c r="A15" s="1"/>
      <c r="B15" s="79" t="s">
        <v>759</v>
      </c>
      <c r="C15" s="80">
        <v>362</v>
      </c>
      <c r="D15" s="80">
        <v>35.4</v>
      </c>
      <c r="E15" s="80">
        <v>0</v>
      </c>
      <c r="F15" s="80">
        <v>36</v>
      </c>
      <c r="G15" s="80">
        <v>2174.6</v>
      </c>
      <c r="H15" s="80">
        <v>2531</v>
      </c>
      <c r="I15" s="80">
        <v>0</v>
      </c>
      <c r="J15" s="80">
        <v>314.60000000000002</v>
      </c>
      <c r="K15" s="80">
        <v>699.4</v>
      </c>
      <c r="L15" s="80">
        <v>0</v>
      </c>
      <c r="M15" s="80">
        <v>0</v>
      </c>
      <c r="N15" s="80">
        <v>0</v>
      </c>
      <c r="O15" s="80">
        <v>433.4</v>
      </c>
      <c r="P15" s="80">
        <v>5020.2</v>
      </c>
      <c r="Q15" s="80">
        <v>699.4</v>
      </c>
      <c r="R15" s="81">
        <v>6153</v>
      </c>
      <c r="S15" s="79" t="s">
        <v>759</v>
      </c>
      <c r="T15" s="80">
        <v>3236</v>
      </c>
      <c r="U15" s="80">
        <v>2566.4</v>
      </c>
      <c r="V15" s="80">
        <v>0</v>
      </c>
      <c r="W15" s="80">
        <v>350.6</v>
      </c>
      <c r="X15" s="81">
        <v>6153</v>
      </c>
      <c r="Y15" s="79" t="s">
        <v>759</v>
      </c>
      <c r="Z15" s="80">
        <v>338.3</v>
      </c>
      <c r="AA15" s="80">
        <v>44.4</v>
      </c>
      <c r="AB15" s="80">
        <v>0</v>
      </c>
      <c r="AC15" s="80">
        <v>350.6</v>
      </c>
      <c r="AD15" s="81">
        <v>733.3</v>
      </c>
    </row>
    <row r="16" spans="1:30" x14ac:dyDescent="0.3">
      <c r="A16" s="1"/>
      <c r="B16" s="79" t="s">
        <v>760</v>
      </c>
      <c r="C16" s="80">
        <v>367.7</v>
      </c>
      <c r="D16" s="80">
        <v>35.700000000000003</v>
      </c>
      <c r="E16" s="80">
        <v>0</v>
      </c>
      <c r="F16" s="80">
        <v>46.2</v>
      </c>
      <c r="G16" s="80">
        <v>2218.6999999999998</v>
      </c>
      <c r="H16" s="80">
        <v>2582.6</v>
      </c>
      <c r="I16" s="80">
        <v>0</v>
      </c>
      <c r="J16" s="80">
        <v>315.60000000000002</v>
      </c>
      <c r="K16" s="80">
        <v>700.8</v>
      </c>
      <c r="L16" s="80">
        <v>0</v>
      </c>
      <c r="M16" s="80">
        <v>0</v>
      </c>
      <c r="N16" s="80">
        <v>0</v>
      </c>
      <c r="O16" s="80">
        <v>449.6</v>
      </c>
      <c r="P16" s="80">
        <v>5116.8999999999996</v>
      </c>
      <c r="Q16" s="80">
        <v>700.8</v>
      </c>
      <c r="R16" s="81">
        <v>6267.3</v>
      </c>
      <c r="S16" s="79" t="s">
        <v>760</v>
      </c>
      <c r="T16" s="80">
        <v>3287.2</v>
      </c>
      <c r="U16" s="80">
        <v>2618.3000000000002</v>
      </c>
      <c r="V16" s="80">
        <v>0</v>
      </c>
      <c r="W16" s="80">
        <v>361.8</v>
      </c>
      <c r="X16" s="81">
        <v>6267.3</v>
      </c>
      <c r="Y16" s="79" t="s">
        <v>760</v>
      </c>
      <c r="Z16" s="80">
        <v>339.1</v>
      </c>
      <c r="AA16" s="80">
        <v>44.7</v>
      </c>
      <c r="AB16" s="80">
        <v>0</v>
      </c>
      <c r="AC16" s="80">
        <v>361.8</v>
      </c>
      <c r="AD16" s="81">
        <v>745.6</v>
      </c>
    </row>
    <row r="17" spans="1:30" x14ac:dyDescent="0.3">
      <c r="A17" s="1"/>
      <c r="B17" s="79" t="s">
        <v>761</v>
      </c>
      <c r="C17" s="80">
        <v>373.7</v>
      </c>
      <c r="D17" s="80">
        <v>33.200000000000003</v>
      </c>
      <c r="E17" s="80">
        <v>0</v>
      </c>
      <c r="F17" s="80">
        <v>42.7</v>
      </c>
      <c r="G17" s="80">
        <v>2167.9</v>
      </c>
      <c r="H17" s="80">
        <v>2681.6</v>
      </c>
      <c r="I17" s="80">
        <v>0</v>
      </c>
      <c r="J17" s="80">
        <v>261</v>
      </c>
      <c r="K17" s="80">
        <v>692.9</v>
      </c>
      <c r="L17" s="80">
        <v>0</v>
      </c>
      <c r="M17" s="80">
        <v>0.01</v>
      </c>
      <c r="N17" s="80">
        <v>0</v>
      </c>
      <c r="O17" s="80">
        <v>449.6</v>
      </c>
      <c r="P17" s="80">
        <v>5110.5</v>
      </c>
      <c r="Q17" s="80">
        <v>692.91</v>
      </c>
      <c r="R17" s="81">
        <v>6253.01</v>
      </c>
      <c r="S17" s="79" t="s">
        <v>761</v>
      </c>
      <c r="T17" s="80">
        <v>3234.5</v>
      </c>
      <c r="U17" s="80">
        <v>2714.8</v>
      </c>
      <c r="V17" s="80">
        <v>0.01</v>
      </c>
      <c r="W17" s="80">
        <v>303.7</v>
      </c>
      <c r="X17" s="81">
        <v>6253.01</v>
      </c>
      <c r="Y17" s="79" t="s">
        <v>761</v>
      </c>
      <c r="Z17" s="80">
        <v>344.1</v>
      </c>
      <c r="AA17" s="80">
        <v>42.2</v>
      </c>
      <c r="AB17" s="80">
        <v>0.01</v>
      </c>
      <c r="AC17" s="80">
        <v>303.7</v>
      </c>
      <c r="AD17" s="81">
        <v>690.01</v>
      </c>
    </row>
    <row r="18" spans="1:30" x14ac:dyDescent="0.3">
      <c r="A18" s="1"/>
      <c r="B18" s="79" t="s">
        <v>762</v>
      </c>
      <c r="C18" s="80">
        <v>379</v>
      </c>
      <c r="D18" s="80">
        <v>33.799999999999997</v>
      </c>
      <c r="E18" s="80">
        <v>0</v>
      </c>
      <c r="F18" s="80">
        <v>43.8</v>
      </c>
      <c r="G18" s="80">
        <v>2157.5</v>
      </c>
      <c r="H18" s="80">
        <v>2657.5</v>
      </c>
      <c r="I18" s="80">
        <v>0</v>
      </c>
      <c r="J18" s="80">
        <v>264.39999999999998</v>
      </c>
      <c r="K18" s="80">
        <v>677.9</v>
      </c>
      <c r="L18" s="80">
        <v>0</v>
      </c>
      <c r="M18" s="80">
        <v>9.0730000000000004</v>
      </c>
      <c r="N18" s="80">
        <v>0</v>
      </c>
      <c r="O18" s="80">
        <v>456.6</v>
      </c>
      <c r="P18" s="80">
        <v>5079.3999999999996</v>
      </c>
      <c r="Q18" s="80">
        <v>686.97299999999996</v>
      </c>
      <c r="R18" s="81">
        <v>6222.973</v>
      </c>
      <c r="S18" s="79" t="s">
        <v>762</v>
      </c>
      <c r="T18" s="80">
        <v>3214.4</v>
      </c>
      <c r="U18" s="80">
        <v>2691.3</v>
      </c>
      <c r="V18" s="80">
        <v>9.0730000000000004</v>
      </c>
      <c r="W18" s="80">
        <v>308.2</v>
      </c>
      <c r="X18" s="81">
        <v>6222.973</v>
      </c>
      <c r="Y18" s="79" t="s">
        <v>762</v>
      </c>
      <c r="Z18" s="80">
        <v>349.8</v>
      </c>
      <c r="AA18" s="80">
        <v>42.8</v>
      </c>
      <c r="AB18" s="80">
        <v>9.0730000000000004</v>
      </c>
      <c r="AC18" s="80">
        <v>308.2</v>
      </c>
      <c r="AD18" s="81">
        <v>709.87300000000005</v>
      </c>
    </row>
    <row r="19" spans="1:30" x14ac:dyDescent="0.3">
      <c r="A19" s="1"/>
      <c r="B19" s="79" t="s">
        <v>763</v>
      </c>
      <c r="C19" s="80">
        <v>386.2</v>
      </c>
      <c r="D19" s="80">
        <v>34.9</v>
      </c>
      <c r="E19" s="80">
        <v>0</v>
      </c>
      <c r="F19" s="80">
        <v>40.799999999999997</v>
      </c>
      <c r="G19" s="80">
        <v>2158.4</v>
      </c>
      <c r="H19" s="80">
        <v>2355.3000000000002</v>
      </c>
      <c r="I19" s="80">
        <v>6.5599999999999999E-3</v>
      </c>
      <c r="J19" s="80">
        <v>244.9</v>
      </c>
      <c r="K19" s="80">
        <v>690.1</v>
      </c>
      <c r="L19" s="80">
        <v>0</v>
      </c>
      <c r="M19" s="80">
        <v>99.55</v>
      </c>
      <c r="N19" s="80">
        <v>0</v>
      </c>
      <c r="O19" s="80">
        <v>461.9</v>
      </c>
      <c r="P19" s="80">
        <v>4758.6065600000002</v>
      </c>
      <c r="Q19" s="80">
        <v>789.65</v>
      </c>
      <c r="R19" s="81">
        <v>6010.1565600000004</v>
      </c>
      <c r="S19" s="79" t="s">
        <v>763</v>
      </c>
      <c r="T19" s="80">
        <v>3234.7</v>
      </c>
      <c r="U19" s="80">
        <v>2390.1999999999998</v>
      </c>
      <c r="V19" s="80">
        <v>99.556560000000005</v>
      </c>
      <c r="W19" s="80">
        <v>285.7</v>
      </c>
      <c r="X19" s="81">
        <v>6010.1565600000004</v>
      </c>
      <c r="Y19" s="79" t="s">
        <v>763</v>
      </c>
      <c r="Z19" s="80">
        <v>351.1</v>
      </c>
      <c r="AA19" s="80">
        <v>43.9</v>
      </c>
      <c r="AB19" s="80">
        <v>99.556560000000005</v>
      </c>
      <c r="AC19" s="80">
        <v>285.7</v>
      </c>
      <c r="AD19" s="81">
        <v>780.25656000000004</v>
      </c>
    </row>
    <row r="20" spans="1:30" x14ac:dyDescent="0.3">
      <c r="A20" s="1"/>
      <c r="B20" s="79" t="s">
        <v>764</v>
      </c>
      <c r="C20" s="80">
        <v>380.5</v>
      </c>
      <c r="D20" s="80">
        <v>80.2</v>
      </c>
      <c r="E20" s="80">
        <v>0</v>
      </c>
      <c r="F20" s="80">
        <v>41.4</v>
      </c>
      <c r="G20" s="80">
        <v>2160.1999999999998</v>
      </c>
      <c r="H20" s="80">
        <v>2035.6</v>
      </c>
      <c r="I20" s="80">
        <v>2.3879999999999998E-2</v>
      </c>
      <c r="J20" s="80">
        <v>227.2</v>
      </c>
      <c r="K20" s="80">
        <v>672.7</v>
      </c>
      <c r="L20" s="80">
        <v>0</v>
      </c>
      <c r="M20" s="80">
        <v>306.613</v>
      </c>
      <c r="N20" s="80">
        <v>0</v>
      </c>
      <c r="O20" s="80">
        <v>502.1</v>
      </c>
      <c r="P20" s="80">
        <v>4423.0238799999997</v>
      </c>
      <c r="Q20" s="80">
        <v>979.31299999999999</v>
      </c>
      <c r="R20" s="81">
        <v>5904.4368800000002</v>
      </c>
      <c r="S20" s="79" t="s">
        <v>764</v>
      </c>
      <c r="T20" s="80">
        <v>3213.4</v>
      </c>
      <c r="U20" s="80">
        <v>2115.8000000000002</v>
      </c>
      <c r="V20" s="80">
        <v>306.63688000000002</v>
      </c>
      <c r="W20" s="80">
        <v>268.60000000000002</v>
      </c>
      <c r="X20" s="81">
        <v>5904.4368800000002</v>
      </c>
      <c r="Y20" s="79" t="s">
        <v>764</v>
      </c>
      <c r="Z20" s="80">
        <v>346.1</v>
      </c>
      <c r="AA20" s="80">
        <v>43.9</v>
      </c>
      <c r="AB20" s="80">
        <v>306.63688000000002</v>
      </c>
      <c r="AC20" s="80">
        <v>268.60000000000002</v>
      </c>
      <c r="AD20" s="81">
        <v>965.23688000000004</v>
      </c>
    </row>
    <row r="21" spans="1:30" x14ac:dyDescent="0.3">
      <c r="A21" s="1"/>
      <c r="B21" s="79" t="s">
        <v>765</v>
      </c>
      <c r="C21" s="80">
        <v>380.4</v>
      </c>
      <c r="D21" s="80">
        <v>137.1</v>
      </c>
      <c r="E21" s="80">
        <v>0</v>
      </c>
      <c r="F21" s="80">
        <v>36.700000000000003</v>
      </c>
      <c r="G21" s="80">
        <v>1908.1</v>
      </c>
      <c r="H21" s="80">
        <v>1945.4</v>
      </c>
      <c r="I21" s="80">
        <v>0.17424000000000001</v>
      </c>
      <c r="J21" s="80">
        <v>208.5</v>
      </c>
      <c r="K21" s="80">
        <v>676.5</v>
      </c>
      <c r="L21" s="80">
        <v>0</v>
      </c>
      <c r="M21" s="80">
        <v>517.16899999999998</v>
      </c>
      <c r="N21" s="80">
        <v>0</v>
      </c>
      <c r="O21" s="80">
        <v>554.20000000000005</v>
      </c>
      <c r="P21" s="80">
        <v>4062.1742399999998</v>
      </c>
      <c r="Q21" s="80">
        <v>1193.6690000000001</v>
      </c>
      <c r="R21" s="81">
        <v>5810.04324</v>
      </c>
      <c r="S21" s="79" t="s">
        <v>765</v>
      </c>
      <c r="T21" s="80">
        <v>2965</v>
      </c>
      <c r="U21" s="80">
        <v>2082.5</v>
      </c>
      <c r="V21" s="80">
        <v>517.34324000000004</v>
      </c>
      <c r="W21" s="80">
        <v>245.2</v>
      </c>
      <c r="X21" s="81">
        <v>5810.04324</v>
      </c>
      <c r="Y21" s="79" t="s">
        <v>765</v>
      </c>
      <c r="Z21" s="80">
        <v>344.5</v>
      </c>
      <c r="AA21" s="80">
        <v>43.8</v>
      </c>
      <c r="AB21" s="80">
        <v>517.34324000000004</v>
      </c>
      <c r="AC21" s="80">
        <v>245.2</v>
      </c>
      <c r="AD21" s="81">
        <v>1150.8432399999999</v>
      </c>
    </row>
    <row r="22" spans="1:30" x14ac:dyDescent="0.3">
      <c r="A22" s="1"/>
      <c r="B22" s="79" t="s">
        <v>766</v>
      </c>
      <c r="C22" s="80">
        <v>384.7</v>
      </c>
      <c r="D22" s="80">
        <v>142.80000000000001</v>
      </c>
      <c r="E22" s="80">
        <v>0</v>
      </c>
      <c r="F22" s="80">
        <v>43.2</v>
      </c>
      <c r="G22" s="80">
        <v>1995.6</v>
      </c>
      <c r="H22" s="80">
        <v>1854.7</v>
      </c>
      <c r="I22" s="80">
        <v>0.24074000000000001</v>
      </c>
      <c r="J22" s="80">
        <v>212.9</v>
      </c>
      <c r="K22" s="80">
        <v>691.1</v>
      </c>
      <c r="L22" s="80">
        <v>0</v>
      </c>
      <c r="M22" s="80">
        <v>631.59799999999996</v>
      </c>
      <c r="N22" s="80">
        <v>0</v>
      </c>
      <c r="O22" s="80">
        <v>570.70000000000005</v>
      </c>
      <c r="P22" s="80">
        <v>4063.44074</v>
      </c>
      <c r="Q22" s="80">
        <v>1322.6980000000001</v>
      </c>
      <c r="R22" s="81">
        <v>5956.8387400000001</v>
      </c>
      <c r="S22" s="79" t="s">
        <v>766</v>
      </c>
      <c r="T22" s="80">
        <v>3071.4</v>
      </c>
      <c r="U22" s="80">
        <v>1997.5</v>
      </c>
      <c r="V22" s="80">
        <v>631.83874000000003</v>
      </c>
      <c r="W22" s="80">
        <v>256.10000000000002</v>
      </c>
      <c r="X22" s="81">
        <v>5956.8387400000001</v>
      </c>
      <c r="Y22" s="79" t="s">
        <v>766</v>
      </c>
      <c r="Z22" s="80">
        <v>335.3</v>
      </c>
      <c r="AA22" s="80">
        <v>43.4</v>
      </c>
      <c r="AB22" s="80">
        <v>631.83874000000003</v>
      </c>
      <c r="AC22" s="80">
        <v>256.10000000000002</v>
      </c>
      <c r="AD22" s="81">
        <v>1266.6387400000001</v>
      </c>
    </row>
    <row r="23" spans="1:30" x14ac:dyDescent="0.3">
      <c r="A23" s="1"/>
      <c r="B23" s="79" t="s">
        <v>767</v>
      </c>
      <c r="C23" s="80">
        <v>388.2</v>
      </c>
      <c r="D23" s="80">
        <v>145.80000000000001</v>
      </c>
      <c r="E23" s="80">
        <v>0.1</v>
      </c>
      <c r="F23" s="80">
        <v>37.299999999999997</v>
      </c>
      <c r="G23" s="80">
        <v>1981.1</v>
      </c>
      <c r="H23" s="80">
        <v>1842</v>
      </c>
      <c r="I23" s="80">
        <v>0.40669</v>
      </c>
      <c r="J23" s="80">
        <v>173.8</v>
      </c>
      <c r="K23" s="80">
        <v>686.5</v>
      </c>
      <c r="L23" s="80">
        <v>0</v>
      </c>
      <c r="M23" s="80">
        <v>871.79700000000003</v>
      </c>
      <c r="N23" s="80">
        <v>0</v>
      </c>
      <c r="O23" s="80">
        <v>571.4</v>
      </c>
      <c r="P23" s="80">
        <v>3997.3066899999999</v>
      </c>
      <c r="Q23" s="80">
        <v>1558.297</v>
      </c>
      <c r="R23" s="81">
        <v>6127.0036899999996</v>
      </c>
      <c r="S23" s="79" t="s">
        <v>767</v>
      </c>
      <c r="T23" s="80">
        <v>3055.8</v>
      </c>
      <c r="U23" s="80">
        <v>1987.8</v>
      </c>
      <c r="V23" s="80">
        <v>872.30368999999996</v>
      </c>
      <c r="W23" s="80">
        <v>211.1</v>
      </c>
      <c r="X23" s="81">
        <v>6127.0036899999996</v>
      </c>
      <c r="Y23" s="79" t="s">
        <v>767</v>
      </c>
      <c r="Z23" s="80">
        <v>334.3</v>
      </c>
      <c r="AA23" s="80">
        <v>43</v>
      </c>
      <c r="AB23" s="80">
        <v>872.30368999999996</v>
      </c>
      <c r="AC23" s="80">
        <v>211.1</v>
      </c>
      <c r="AD23" s="81">
        <v>1460.7036900000001</v>
      </c>
    </row>
    <row r="24" spans="1:30" x14ac:dyDescent="0.3">
      <c r="A24" s="1"/>
      <c r="B24" s="79" t="s">
        <v>768</v>
      </c>
      <c r="C24" s="80">
        <v>382.6</v>
      </c>
      <c r="D24" s="80">
        <v>143.30000000000001</v>
      </c>
      <c r="E24" s="80">
        <v>0.2</v>
      </c>
      <c r="F24" s="80">
        <v>39.9</v>
      </c>
      <c r="G24" s="80">
        <v>1994.2</v>
      </c>
      <c r="H24" s="80">
        <v>1880.2</v>
      </c>
      <c r="I24" s="80">
        <v>0.83169999999999999</v>
      </c>
      <c r="J24" s="80">
        <v>185.7</v>
      </c>
      <c r="K24" s="80">
        <v>725.8</v>
      </c>
      <c r="L24" s="80">
        <v>0</v>
      </c>
      <c r="M24" s="80">
        <v>904.45299999999997</v>
      </c>
      <c r="N24" s="80">
        <v>0</v>
      </c>
      <c r="O24" s="80">
        <v>566</v>
      </c>
      <c r="P24" s="80">
        <v>4060.9317000000001</v>
      </c>
      <c r="Q24" s="80">
        <v>1630.2529999999999</v>
      </c>
      <c r="R24" s="81">
        <v>6257.1846999999998</v>
      </c>
      <c r="S24" s="79" t="s">
        <v>768</v>
      </c>
      <c r="T24" s="80">
        <v>3102.6</v>
      </c>
      <c r="U24" s="80">
        <v>2023.5</v>
      </c>
      <c r="V24" s="80">
        <v>905.48469999999998</v>
      </c>
      <c r="W24" s="80">
        <v>225.6</v>
      </c>
      <c r="X24" s="81">
        <v>6257.1846999999998</v>
      </c>
      <c r="Y24" s="79" t="s">
        <v>768</v>
      </c>
      <c r="Z24" s="80">
        <v>333</v>
      </c>
      <c r="AA24" s="80">
        <v>43.6</v>
      </c>
      <c r="AB24" s="80">
        <v>905.48469999999998</v>
      </c>
      <c r="AC24" s="80">
        <v>225.6</v>
      </c>
      <c r="AD24" s="81">
        <v>1507.6847</v>
      </c>
    </row>
    <row r="25" spans="1:30" x14ac:dyDescent="0.3">
      <c r="A25" s="1"/>
      <c r="B25" s="79" t="s">
        <v>769</v>
      </c>
      <c r="C25" s="80">
        <v>373.9</v>
      </c>
      <c r="D25" s="80">
        <v>140.19999999999999</v>
      </c>
      <c r="E25" s="80">
        <v>0.2</v>
      </c>
      <c r="F25" s="80">
        <v>34.799999999999997</v>
      </c>
      <c r="G25" s="80">
        <v>1988.2</v>
      </c>
      <c r="H25" s="80">
        <v>1905.9</v>
      </c>
      <c r="I25" s="80">
        <v>0.67874000000000001</v>
      </c>
      <c r="J25" s="80">
        <v>211.3</v>
      </c>
      <c r="K25" s="80">
        <v>714.6</v>
      </c>
      <c r="L25" s="80">
        <v>0</v>
      </c>
      <c r="M25" s="80">
        <v>943.28899999999999</v>
      </c>
      <c r="N25" s="80">
        <v>0</v>
      </c>
      <c r="O25" s="80">
        <v>549.1</v>
      </c>
      <c r="P25" s="80">
        <v>4106.0787399999999</v>
      </c>
      <c r="Q25" s="80">
        <v>1657.8889999999999</v>
      </c>
      <c r="R25" s="81">
        <v>6313.0677400000004</v>
      </c>
      <c r="S25" s="79" t="s">
        <v>769</v>
      </c>
      <c r="T25" s="80">
        <v>3076.7</v>
      </c>
      <c r="U25" s="80">
        <v>2046.1</v>
      </c>
      <c r="V25" s="80">
        <v>944.16773999999998</v>
      </c>
      <c r="W25" s="80">
        <v>246.1</v>
      </c>
      <c r="X25" s="81">
        <v>6313.0677400000004</v>
      </c>
      <c r="Y25" s="79" t="s">
        <v>769</v>
      </c>
      <c r="Z25" s="80">
        <v>329.8</v>
      </c>
      <c r="AA25" s="80">
        <v>43.4</v>
      </c>
      <c r="AB25" s="80">
        <v>944.16773999999998</v>
      </c>
      <c r="AC25" s="80">
        <v>246.1</v>
      </c>
      <c r="AD25" s="81">
        <v>1563.46774</v>
      </c>
    </row>
    <row r="26" spans="1:30" x14ac:dyDescent="0.3">
      <c r="A26" s="1"/>
      <c r="B26" s="79" t="s">
        <v>770</v>
      </c>
      <c r="C26" s="80">
        <v>378</v>
      </c>
      <c r="D26" s="80">
        <v>180.1</v>
      </c>
      <c r="E26" s="80">
        <v>0.2</v>
      </c>
      <c r="F26" s="80">
        <v>34.200000000000003</v>
      </c>
      <c r="G26" s="80">
        <v>1984.4</v>
      </c>
      <c r="H26" s="80">
        <v>1946.8</v>
      </c>
      <c r="I26" s="80">
        <v>1.0097100000000001</v>
      </c>
      <c r="J26" s="80">
        <v>258.7</v>
      </c>
      <c r="K26" s="80">
        <v>726</v>
      </c>
      <c r="L26" s="80">
        <v>0</v>
      </c>
      <c r="M26" s="80">
        <v>959.73699999999997</v>
      </c>
      <c r="N26" s="80">
        <v>0</v>
      </c>
      <c r="O26" s="80">
        <v>592.5</v>
      </c>
      <c r="P26" s="80">
        <v>4190.9097099999999</v>
      </c>
      <c r="Q26" s="80">
        <v>1685.7370000000001</v>
      </c>
      <c r="R26" s="81">
        <v>6469.14671</v>
      </c>
      <c r="S26" s="79" t="s">
        <v>770</v>
      </c>
      <c r="T26" s="80">
        <v>3088.4</v>
      </c>
      <c r="U26" s="80">
        <v>2126.9</v>
      </c>
      <c r="V26" s="80">
        <v>960.94671000000005</v>
      </c>
      <c r="W26" s="80">
        <v>292.89999999999998</v>
      </c>
      <c r="X26" s="81">
        <v>6469.14671</v>
      </c>
      <c r="Y26" s="79" t="s">
        <v>770</v>
      </c>
      <c r="Z26" s="80">
        <v>329</v>
      </c>
      <c r="AA26" s="80">
        <v>43.1</v>
      </c>
      <c r="AB26" s="80">
        <v>960.94671000000005</v>
      </c>
      <c r="AC26" s="80">
        <v>292.89999999999998</v>
      </c>
      <c r="AD26" s="81">
        <v>1625.9467099999999</v>
      </c>
    </row>
    <row r="27" spans="1:30" x14ac:dyDescent="0.3">
      <c r="A27" s="1"/>
      <c r="B27" s="79" t="s">
        <v>771</v>
      </c>
      <c r="C27" s="80">
        <v>388.5</v>
      </c>
      <c r="D27" s="80">
        <v>181.2</v>
      </c>
      <c r="E27" s="80">
        <v>0.2</v>
      </c>
      <c r="F27" s="80">
        <v>36.799999999999997</v>
      </c>
      <c r="G27" s="80">
        <v>1982.3</v>
      </c>
      <c r="H27" s="80">
        <v>1995.3</v>
      </c>
      <c r="I27" s="80">
        <v>1.4390799999999999</v>
      </c>
      <c r="J27" s="80">
        <v>271.10000000000002</v>
      </c>
      <c r="K27" s="80">
        <v>740.5</v>
      </c>
      <c r="L27" s="80">
        <v>0</v>
      </c>
      <c r="M27" s="80">
        <v>970.8</v>
      </c>
      <c r="N27" s="80">
        <v>0</v>
      </c>
      <c r="O27" s="80">
        <v>606.70000000000005</v>
      </c>
      <c r="P27" s="80">
        <v>4250.1390799999999</v>
      </c>
      <c r="Q27" s="80">
        <v>1711.3</v>
      </c>
      <c r="R27" s="81">
        <v>6568.1390799999999</v>
      </c>
      <c r="S27" s="79" t="s">
        <v>771</v>
      </c>
      <c r="T27" s="80">
        <v>3111.3</v>
      </c>
      <c r="U27" s="80">
        <v>2176.5</v>
      </c>
      <c r="V27" s="80">
        <v>972.43907999999999</v>
      </c>
      <c r="W27" s="80">
        <v>307.89999999999998</v>
      </c>
      <c r="X27" s="81">
        <v>6568.1390799999999</v>
      </c>
      <c r="Y27" s="79" t="s">
        <v>771</v>
      </c>
      <c r="Z27" s="80">
        <v>327.2</v>
      </c>
      <c r="AA27" s="80">
        <v>42.3</v>
      </c>
      <c r="AB27" s="80">
        <v>972.43907999999999</v>
      </c>
      <c r="AC27" s="80">
        <v>307.89999999999998</v>
      </c>
      <c r="AD27" s="81">
        <v>1649.83908</v>
      </c>
    </row>
    <row r="28" spans="1:30" x14ac:dyDescent="0.3">
      <c r="A28" s="1"/>
      <c r="B28" s="79" t="s">
        <v>772</v>
      </c>
      <c r="C28" s="80">
        <v>399.4</v>
      </c>
      <c r="D28" s="80">
        <v>171.7</v>
      </c>
      <c r="E28" s="80">
        <v>0.2</v>
      </c>
      <c r="F28" s="80">
        <v>39</v>
      </c>
      <c r="G28" s="80">
        <v>1898.1</v>
      </c>
      <c r="H28" s="80">
        <v>2104.6999999999998</v>
      </c>
      <c r="I28" s="80">
        <v>1.5491600000000001</v>
      </c>
      <c r="J28" s="80">
        <v>323.3</v>
      </c>
      <c r="K28" s="80">
        <v>717.2</v>
      </c>
      <c r="L28" s="80">
        <v>0</v>
      </c>
      <c r="M28" s="80">
        <v>982.51499999999999</v>
      </c>
      <c r="N28" s="80">
        <v>0</v>
      </c>
      <c r="O28" s="80">
        <v>610.29999999999995</v>
      </c>
      <c r="P28" s="80">
        <v>4327.6491599999999</v>
      </c>
      <c r="Q28" s="80">
        <v>1699.7149999999999</v>
      </c>
      <c r="R28" s="81">
        <v>6637.6641600000003</v>
      </c>
      <c r="S28" s="79" t="s">
        <v>772</v>
      </c>
      <c r="T28" s="80">
        <v>3014.7</v>
      </c>
      <c r="U28" s="80">
        <v>2276.4</v>
      </c>
      <c r="V28" s="80">
        <v>984.26415999999995</v>
      </c>
      <c r="W28" s="80">
        <v>362.3</v>
      </c>
      <c r="X28" s="81">
        <v>6637.6641600000003</v>
      </c>
      <c r="Y28" s="79" t="s">
        <v>772</v>
      </c>
      <c r="Z28" s="80">
        <v>327.9</v>
      </c>
      <c r="AA28" s="80">
        <v>42.1</v>
      </c>
      <c r="AB28" s="80">
        <v>984.26415999999995</v>
      </c>
      <c r="AC28" s="80">
        <v>362.3</v>
      </c>
      <c r="AD28" s="81">
        <v>1716.5641599999999</v>
      </c>
    </row>
    <row r="29" spans="1:30" x14ac:dyDescent="0.3">
      <c r="A29" s="1"/>
      <c r="B29" s="79" t="s">
        <v>773</v>
      </c>
      <c r="C29" s="80">
        <v>402.4</v>
      </c>
      <c r="D29" s="80">
        <v>179.6</v>
      </c>
      <c r="E29" s="80">
        <v>0.2</v>
      </c>
      <c r="F29" s="80">
        <v>29.1</v>
      </c>
      <c r="G29" s="80">
        <v>1947.4</v>
      </c>
      <c r="H29" s="80">
        <v>2092.1</v>
      </c>
      <c r="I29" s="80">
        <v>1.65219</v>
      </c>
      <c r="J29" s="80">
        <v>367.4</v>
      </c>
      <c r="K29" s="80">
        <v>726.8</v>
      </c>
      <c r="L29" s="80">
        <v>0</v>
      </c>
      <c r="M29" s="80">
        <v>983.56399999999996</v>
      </c>
      <c r="N29" s="80">
        <v>0</v>
      </c>
      <c r="O29" s="80">
        <v>611.29999999999995</v>
      </c>
      <c r="P29" s="80">
        <v>4408.5521900000003</v>
      </c>
      <c r="Q29" s="80">
        <v>1710.364</v>
      </c>
      <c r="R29" s="81">
        <v>6730.2161900000001</v>
      </c>
      <c r="S29" s="79" t="s">
        <v>773</v>
      </c>
      <c r="T29" s="80">
        <v>3076.6</v>
      </c>
      <c r="U29" s="80">
        <v>2271.6999999999998</v>
      </c>
      <c r="V29" s="80">
        <v>985.41619000000003</v>
      </c>
      <c r="W29" s="80">
        <v>396.5</v>
      </c>
      <c r="X29" s="81">
        <v>6730.2161900000001</v>
      </c>
      <c r="Y29" s="79" t="s">
        <v>773</v>
      </c>
      <c r="Z29" s="80">
        <v>329.1</v>
      </c>
      <c r="AA29" s="80">
        <v>41.3</v>
      </c>
      <c r="AB29" s="80">
        <v>985.41619000000003</v>
      </c>
      <c r="AC29" s="80">
        <v>396.5</v>
      </c>
      <c r="AD29" s="81">
        <v>1752.31619</v>
      </c>
    </row>
    <row r="30" spans="1:30" x14ac:dyDescent="0.3">
      <c r="A30" s="1"/>
      <c r="B30" s="79" t="s">
        <v>774</v>
      </c>
      <c r="C30" s="80">
        <v>397.1</v>
      </c>
      <c r="D30" s="80">
        <v>255.5</v>
      </c>
      <c r="E30" s="80">
        <v>0.3</v>
      </c>
      <c r="F30" s="80">
        <v>39</v>
      </c>
      <c r="G30" s="80">
        <v>1893.9</v>
      </c>
      <c r="H30" s="80">
        <v>2107.5</v>
      </c>
      <c r="I30" s="80">
        <v>1.1485399999999999</v>
      </c>
      <c r="J30" s="80">
        <v>388.8</v>
      </c>
      <c r="K30" s="80">
        <v>725.6</v>
      </c>
      <c r="L30" s="80">
        <v>0</v>
      </c>
      <c r="M30" s="80">
        <v>985.83299999999997</v>
      </c>
      <c r="N30" s="80">
        <v>0</v>
      </c>
      <c r="O30" s="80">
        <v>691.9</v>
      </c>
      <c r="P30" s="80">
        <v>4391.34854</v>
      </c>
      <c r="Q30" s="80">
        <v>1711.433</v>
      </c>
      <c r="R30" s="81">
        <v>6794.6815399999996</v>
      </c>
      <c r="S30" s="79" t="s">
        <v>774</v>
      </c>
      <c r="T30" s="80">
        <v>3016.6</v>
      </c>
      <c r="U30" s="80">
        <v>2363</v>
      </c>
      <c r="V30" s="80">
        <v>987.28153999999995</v>
      </c>
      <c r="W30" s="80">
        <v>427.8</v>
      </c>
      <c r="X30" s="81">
        <v>6794.6815399999996</v>
      </c>
      <c r="Y30" s="79" t="s">
        <v>774</v>
      </c>
      <c r="Z30" s="80">
        <v>327.39999999999998</v>
      </c>
      <c r="AA30" s="80">
        <v>44.3</v>
      </c>
      <c r="AB30" s="80">
        <v>987.28153999999995</v>
      </c>
      <c r="AC30" s="80">
        <v>427.8</v>
      </c>
      <c r="AD30" s="81">
        <v>1786.7815399999999</v>
      </c>
    </row>
    <row r="31" spans="1:30" x14ac:dyDescent="0.3">
      <c r="A31" s="1"/>
      <c r="B31" s="79" t="s">
        <v>775</v>
      </c>
      <c r="C31" s="80">
        <v>379.4</v>
      </c>
      <c r="D31" s="80">
        <v>80.5</v>
      </c>
      <c r="E31" s="80">
        <v>0.4</v>
      </c>
      <c r="F31" s="80">
        <v>43.3</v>
      </c>
      <c r="G31" s="80">
        <v>1960</v>
      </c>
      <c r="H31" s="80">
        <v>2137.5</v>
      </c>
      <c r="I31" s="80">
        <v>1.65395</v>
      </c>
      <c r="J31" s="80">
        <v>440.7</v>
      </c>
      <c r="K31" s="80">
        <v>723.1</v>
      </c>
      <c r="L31" s="80">
        <v>0</v>
      </c>
      <c r="M31" s="80">
        <v>982.62099999999998</v>
      </c>
      <c r="N31" s="80">
        <v>0</v>
      </c>
      <c r="O31" s="80">
        <v>503.6</v>
      </c>
      <c r="P31" s="80">
        <v>4539.8539499999997</v>
      </c>
      <c r="Q31" s="80">
        <v>1705.721</v>
      </c>
      <c r="R31" s="81">
        <v>6749.1749499999996</v>
      </c>
      <c r="S31" s="79" t="s">
        <v>775</v>
      </c>
      <c r="T31" s="80">
        <v>3062.5</v>
      </c>
      <c r="U31" s="80">
        <v>2218</v>
      </c>
      <c r="V31" s="80">
        <v>984.67494999999997</v>
      </c>
      <c r="W31" s="80">
        <v>484</v>
      </c>
      <c r="X31" s="81">
        <v>6749.1749499999996</v>
      </c>
      <c r="Y31" s="79" t="s">
        <v>775</v>
      </c>
      <c r="Z31" s="80">
        <v>327.5</v>
      </c>
      <c r="AA31" s="80">
        <v>44.3</v>
      </c>
      <c r="AB31" s="80">
        <v>984.67494999999997</v>
      </c>
      <c r="AC31" s="80">
        <v>484</v>
      </c>
      <c r="AD31" s="81">
        <v>1840.47495</v>
      </c>
    </row>
    <row r="32" spans="1:30" x14ac:dyDescent="0.3">
      <c r="A32" s="1"/>
      <c r="B32" s="79" t="s">
        <v>776</v>
      </c>
      <c r="C32" s="80">
        <v>399.4</v>
      </c>
      <c r="D32" s="80">
        <v>81.3</v>
      </c>
      <c r="E32" s="80">
        <v>0.2</v>
      </c>
      <c r="F32" s="80">
        <v>47.2</v>
      </c>
      <c r="G32" s="80">
        <v>1974.9</v>
      </c>
      <c r="H32" s="80">
        <v>2095.6999999999998</v>
      </c>
      <c r="I32" s="80">
        <v>1.4527600000000001</v>
      </c>
      <c r="J32" s="80">
        <v>515.20000000000005</v>
      </c>
      <c r="K32" s="80">
        <v>737.9</v>
      </c>
      <c r="L32" s="80">
        <v>0</v>
      </c>
      <c r="M32" s="80">
        <v>971.94399999999996</v>
      </c>
      <c r="N32" s="80">
        <v>0</v>
      </c>
      <c r="O32" s="80">
        <v>528.1</v>
      </c>
      <c r="P32" s="80">
        <v>4587.2527600000003</v>
      </c>
      <c r="Q32" s="80">
        <v>1709.8440000000001</v>
      </c>
      <c r="R32" s="81">
        <v>6825.1967599999998</v>
      </c>
      <c r="S32" s="79" t="s">
        <v>776</v>
      </c>
      <c r="T32" s="80">
        <v>3112.2</v>
      </c>
      <c r="U32" s="80">
        <v>2177</v>
      </c>
      <c r="V32" s="80">
        <v>973.59676000000002</v>
      </c>
      <c r="W32" s="80">
        <v>562.4</v>
      </c>
      <c r="X32" s="81">
        <v>6825.1967599999998</v>
      </c>
      <c r="Y32" s="79" t="s">
        <v>776</v>
      </c>
      <c r="Z32" s="80">
        <v>333.4</v>
      </c>
      <c r="AA32" s="80">
        <v>44</v>
      </c>
      <c r="AB32" s="80">
        <v>973.59676000000002</v>
      </c>
      <c r="AC32" s="80">
        <v>562.4</v>
      </c>
      <c r="AD32" s="81">
        <v>1913.3967600000001</v>
      </c>
    </row>
    <row r="33" spans="1:30" x14ac:dyDescent="0.3">
      <c r="A33" s="1"/>
      <c r="B33" s="79" t="s">
        <v>777</v>
      </c>
      <c r="C33" s="80">
        <v>388.3</v>
      </c>
      <c r="D33" s="80">
        <v>80</v>
      </c>
      <c r="E33" s="80">
        <v>0.5</v>
      </c>
      <c r="F33" s="80">
        <v>60</v>
      </c>
      <c r="G33" s="80">
        <v>1902.5</v>
      </c>
      <c r="H33" s="80">
        <v>2122.6</v>
      </c>
      <c r="I33" s="80">
        <v>1.65316</v>
      </c>
      <c r="J33" s="80">
        <v>507.1</v>
      </c>
      <c r="K33" s="80">
        <v>715.6</v>
      </c>
      <c r="L33" s="80">
        <v>0</v>
      </c>
      <c r="M33" s="80">
        <v>972.26800000000003</v>
      </c>
      <c r="N33" s="80">
        <v>0</v>
      </c>
      <c r="O33" s="80">
        <v>528.79999999999995</v>
      </c>
      <c r="P33" s="80">
        <v>4533.8531599999997</v>
      </c>
      <c r="Q33" s="80">
        <v>1687.8679999999999</v>
      </c>
      <c r="R33" s="81">
        <v>6750.5211600000002</v>
      </c>
      <c r="S33" s="79" t="s">
        <v>777</v>
      </c>
      <c r="T33" s="80">
        <v>3006.4</v>
      </c>
      <c r="U33" s="80">
        <v>2202.6</v>
      </c>
      <c r="V33" s="80">
        <v>974.42115999999999</v>
      </c>
      <c r="W33" s="80">
        <v>567.1</v>
      </c>
      <c r="X33" s="81">
        <v>6750.5211600000002</v>
      </c>
      <c r="Y33" s="79" t="s">
        <v>777</v>
      </c>
      <c r="Z33" s="80">
        <v>332.7</v>
      </c>
      <c r="AA33" s="80">
        <v>43.1</v>
      </c>
      <c r="AB33" s="80">
        <v>974.42115999999999</v>
      </c>
      <c r="AC33" s="80">
        <v>567.1</v>
      </c>
      <c r="AD33" s="81">
        <v>1917.32116</v>
      </c>
    </row>
    <row r="34" spans="1:30" x14ac:dyDescent="0.3">
      <c r="A34" s="1"/>
      <c r="B34" s="79" t="s">
        <v>778</v>
      </c>
      <c r="C34" s="80">
        <v>395</v>
      </c>
      <c r="D34" s="80">
        <v>80.900000000000006</v>
      </c>
      <c r="E34" s="80">
        <v>0.3</v>
      </c>
      <c r="F34" s="80">
        <v>80.900000000000006</v>
      </c>
      <c r="G34" s="80">
        <v>2012.4</v>
      </c>
      <c r="H34" s="80">
        <v>2123.3000000000002</v>
      </c>
      <c r="I34" s="80">
        <v>1.15188</v>
      </c>
      <c r="J34" s="80">
        <v>510.1</v>
      </c>
      <c r="K34" s="80">
        <v>707.5</v>
      </c>
      <c r="L34" s="80">
        <v>0</v>
      </c>
      <c r="M34" s="80">
        <v>947.31500000000005</v>
      </c>
      <c r="N34" s="80">
        <v>0</v>
      </c>
      <c r="O34" s="80">
        <v>557.1</v>
      </c>
      <c r="P34" s="80">
        <v>4646.9518799999996</v>
      </c>
      <c r="Q34" s="80">
        <v>1654.8150000000001</v>
      </c>
      <c r="R34" s="81">
        <v>6858.8668799999996</v>
      </c>
      <c r="S34" s="79" t="s">
        <v>778</v>
      </c>
      <c r="T34" s="80">
        <v>3114.9</v>
      </c>
      <c r="U34" s="80">
        <v>2204.1999999999998</v>
      </c>
      <c r="V34" s="80">
        <v>948.76688000000001</v>
      </c>
      <c r="W34" s="80">
        <v>591</v>
      </c>
      <c r="X34" s="81">
        <v>6858.8668799999996</v>
      </c>
      <c r="Y34" s="79" t="s">
        <v>778</v>
      </c>
      <c r="Z34" s="80">
        <v>331.7</v>
      </c>
      <c r="AA34" s="80">
        <v>43.8</v>
      </c>
      <c r="AB34" s="80">
        <v>948.76688000000001</v>
      </c>
      <c r="AC34" s="80">
        <v>591</v>
      </c>
      <c r="AD34" s="81">
        <v>1915.2668799999999</v>
      </c>
    </row>
    <row r="35" spans="1:30" x14ac:dyDescent="0.3">
      <c r="A35" s="1"/>
      <c r="B35" s="79" t="s">
        <v>779</v>
      </c>
      <c r="C35" s="80">
        <v>390.8</v>
      </c>
      <c r="D35" s="80">
        <v>80.599999999999994</v>
      </c>
      <c r="E35" s="80">
        <v>0.3</v>
      </c>
      <c r="F35" s="80">
        <v>85.8</v>
      </c>
      <c r="G35" s="80">
        <v>2019.2</v>
      </c>
      <c r="H35" s="80">
        <v>2146.8000000000002</v>
      </c>
      <c r="I35" s="80">
        <v>0.94794</v>
      </c>
      <c r="J35" s="80">
        <v>534.6</v>
      </c>
      <c r="K35" s="80">
        <v>691.9</v>
      </c>
      <c r="L35" s="80">
        <v>0</v>
      </c>
      <c r="M35" s="80">
        <v>856.42399999999998</v>
      </c>
      <c r="N35" s="80">
        <v>0</v>
      </c>
      <c r="O35" s="80">
        <v>557.5</v>
      </c>
      <c r="P35" s="80">
        <v>4701.5479400000004</v>
      </c>
      <c r="Q35" s="80">
        <v>1548.3240000000001</v>
      </c>
      <c r="R35" s="81">
        <v>6807.37194</v>
      </c>
      <c r="S35" s="79" t="s">
        <v>779</v>
      </c>
      <c r="T35" s="80">
        <v>3101.9</v>
      </c>
      <c r="U35" s="80">
        <v>2227.4</v>
      </c>
      <c r="V35" s="80">
        <v>857.67193999999995</v>
      </c>
      <c r="W35" s="80">
        <v>620.4</v>
      </c>
      <c r="X35" s="81">
        <v>6807.37194</v>
      </c>
      <c r="Y35" s="79" t="s">
        <v>779</v>
      </c>
      <c r="Z35" s="80">
        <v>311</v>
      </c>
      <c r="AA35" s="80">
        <v>43.5</v>
      </c>
      <c r="AB35" s="80">
        <v>857.67193999999995</v>
      </c>
      <c r="AC35" s="80">
        <v>620.4</v>
      </c>
      <c r="AD35" s="81">
        <v>1832.57194</v>
      </c>
    </row>
    <row r="36" spans="1:30" x14ac:dyDescent="0.3">
      <c r="A36" s="1"/>
      <c r="B36" s="79" t="s">
        <v>780</v>
      </c>
      <c r="C36" s="80">
        <v>375.8</v>
      </c>
      <c r="D36" s="80">
        <v>80.5</v>
      </c>
      <c r="E36" s="80">
        <v>0.1</v>
      </c>
      <c r="F36" s="80">
        <v>87.7</v>
      </c>
      <c r="G36" s="80">
        <v>1907.7</v>
      </c>
      <c r="H36" s="80">
        <v>2119.1</v>
      </c>
      <c r="I36" s="80">
        <v>0.63521000000000005</v>
      </c>
      <c r="J36" s="80">
        <v>547.79999999999995</v>
      </c>
      <c r="K36" s="80">
        <v>696.6</v>
      </c>
      <c r="L36" s="80">
        <v>0</v>
      </c>
      <c r="M36" s="80">
        <v>897.56</v>
      </c>
      <c r="N36" s="80">
        <v>0</v>
      </c>
      <c r="O36" s="80">
        <v>544.1</v>
      </c>
      <c r="P36" s="80">
        <v>4575.2352099999998</v>
      </c>
      <c r="Q36" s="80">
        <v>1594.16</v>
      </c>
      <c r="R36" s="81">
        <v>6713.49521</v>
      </c>
      <c r="S36" s="79" t="s">
        <v>780</v>
      </c>
      <c r="T36" s="80">
        <v>2980.1</v>
      </c>
      <c r="U36" s="80">
        <v>2199.6</v>
      </c>
      <c r="V36" s="80">
        <v>898.29521</v>
      </c>
      <c r="W36" s="80">
        <v>635.5</v>
      </c>
      <c r="X36" s="81">
        <v>6713.49521</v>
      </c>
      <c r="Y36" s="79" t="s">
        <v>780</v>
      </c>
      <c r="Z36" s="80">
        <v>321.3</v>
      </c>
      <c r="AA36" s="80">
        <v>42.8</v>
      </c>
      <c r="AB36" s="80">
        <v>898.29521</v>
      </c>
      <c r="AC36" s="80">
        <v>635.5</v>
      </c>
      <c r="AD36" s="81">
        <v>1897.8952099999999</v>
      </c>
    </row>
    <row r="37" spans="1:30" x14ac:dyDescent="0.3">
      <c r="A37" s="1"/>
      <c r="B37" s="79" t="s">
        <v>781</v>
      </c>
      <c r="C37" s="80">
        <v>386.6</v>
      </c>
      <c r="D37" s="80">
        <v>80.2</v>
      </c>
      <c r="E37" s="80">
        <v>0.1</v>
      </c>
      <c r="F37" s="80">
        <v>79.7</v>
      </c>
      <c r="G37" s="80">
        <v>1957.9</v>
      </c>
      <c r="H37" s="80">
        <v>2068.5</v>
      </c>
      <c r="I37" s="80">
        <v>0.50351000000000001</v>
      </c>
      <c r="J37" s="80">
        <v>595.5</v>
      </c>
      <c r="K37" s="80">
        <v>658.5</v>
      </c>
      <c r="L37" s="80">
        <v>0</v>
      </c>
      <c r="M37" s="80">
        <v>888.63699999999994</v>
      </c>
      <c r="N37" s="80">
        <v>0</v>
      </c>
      <c r="O37" s="80">
        <v>546.6</v>
      </c>
      <c r="P37" s="80">
        <v>4622.4035100000001</v>
      </c>
      <c r="Q37" s="80">
        <v>1547.1369999999999</v>
      </c>
      <c r="R37" s="81">
        <v>6716.1405100000002</v>
      </c>
      <c r="S37" s="79" t="s">
        <v>781</v>
      </c>
      <c r="T37" s="80">
        <v>3003</v>
      </c>
      <c r="U37" s="80">
        <v>2148.6999999999998</v>
      </c>
      <c r="V37" s="80">
        <v>889.24050999999997</v>
      </c>
      <c r="W37" s="80">
        <v>675.2</v>
      </c>
      <c r="X37" s="81">
        <v>6716.1405100000002</v>
      </c>
      <c r="Y37" s="79" t="s">
        <v>781</v>
      </c>
      <c r="Z37" s="80">
        <v>272.60000000000002</v>
      </c>
      <c r="AA37" s="80">
        <v>43.3</v>
      </c>
      <c r="AB37" s="80">
        <v>889.24050999999997</v>
      </c>
      <c r="AC37" s="80">
        <v>675.2</v>
      </c>
      <c r="AD37" s="81">
        <v>1880.34051</v>
      </c>
    </row>
    <row r="38" spans="1:30" x14ac:dyDescent="0.3">
      <c r="A38" s="1"/>
      <c r="B38" s="79" t="s">
        <v>782</v>
      </c>
      <c r="C38" s="80">
        <v>379.7</v>
      </c>
      <c r="D38" s="80">
        <v>80.3</v>
      </c>
      <c r="E38" s="80">
        <v>0.1</v>
      </c>
      <c r="F38" s="80">
        <v>73.3</v>
      </c>
      <c r="G38" s="80">
        <v>2117.4</v>
      </c>
      <c r="H38" s="80">
        <v>2168.6999999999998</v>
      </c>
      <c r="I38" s="80">
        <v>0.36294999999999999</v>
      </c>
      <c r="J38" s="80">
        <v>575</v>
      </c>
      <c r="K38" s="80">
        <v>693.9</v>
      </c>
      <c r="L38" s="80">
        <v>0</v>
      </c>
      <c r="M38" s="80">
        <v>521.18899999999996</v>
      </c>
      <c r="N38" s="80">
        <v>0</v>
      </c>
      <c r="O38" s="80">
        <v>533.4</v>
      </c>
      <c r="P38" s="80">
        <v>4861.4629500000001</v>
      </c>
      <c r="Q38" s="80">
        <v>1215.0889999999999</v>
      </c>
      <c r="R38" s="81">
        <v>6609.9519499999997</v>
      </c>
      <c r="S38" s="79" t="s">
        <v>782</v>
      </c>
      <c r="T38" s="80">
        <v>3191</v>
      </c>
      <c r="U38" s="80">
        <v>2249</v>
      </c>
      <c r="V38" s="80">
        <v>521.65195000000006</v>
      </c>
      <c r="W38" s="80">
        <v>648.29999999999995</v>
      </c>
      <c r="X38" s="81">
        <v>6609.9519499999997</v>
      </c>
      <c r="Y38" s="79" t="s">
        <v>782</v>
      </c>
      <c r="Z38" s="80">
        <v>271.60000000000002</v>
      </c>
      <c r="AA38" s="80">
        <v>43</v>
      </c>
      <c r="AB38" s="80">
        <v>521.65195000000006</v>
      </c>
      <c r="AC38" s="80">
        <v>648.29999999999995</v>
      </c>
      <c r="AD38" s="81">
        <v>1484.55195</v>
      </c>
    </row>
    <row r="39" spans="1:30" x14ac:dyDescent="0.3">
      <c r="A39" s="1"/>
      <c r="B39" s="79" t="s">
        <v>783</v>
      </c>
      <c r="C39" s="80">
        <v>383</v>
      </c>
      <c r="D39" s="80">
        <v>80</v>
      </c>
      <c r="E39" s="80">
        <v>0.1</v>
      </c>
      <c r="F39" s="80">
        <v>64.2</v>
      </c>
      <c r="G39" s="80">
        <v>2085.8000000000002</v>
      </c>
      <c r="H39" s="80">
        <v>2053.9</v>
      </c>
      <c r="I39" s="80">
        <v>0.21990000000000001</v>
      </c>
      <c r="J39" s="80">
        <v>566.9</v>
      </c>
      <c r="K39" s="80">
        <v>705.9</v>
      </c>
      <c r="L39" s="80">
        <v>0</v>
      </c>
      <c r="M39" s="80">
        <v>663.41800000000001</v>
      </c>
      <c r="N39" s="80">
        <v>0</v>
      </c>
      <c r="O39" s="80">
        <v>527.29999999999995</v>
      </c>
      <c r="P39" s="80">
        <v>4706.8199000000004</v>
      </c>
      <c r="Q39" s="80">
        <v>1369.318</v>
      </c>
      <c r="R39" s="81">
        <v>6603.4378999999999</v>
      </c>
      <c r="S39" s="79" t="s">
        <v>783</v>
      </c>
      <c r="T39" s="80">
        <v>3174.7</v>
      </c>
      <c r="U39" s="80">
        <v>2133.9</v>
      </c>
      <c r="V39" s="80">
        <v>663.73789999999997</v>
      </c>
      <c r="W39" s="80">
        <v>631.1</v>
      </c>
      <c r="X39" s="81">
        <v>6603.4378999999999</v>
      </c>
      <c r="Y39" s="79" t="s">
        <v>783</v>
      </c>
      <c r="Z39" s="80">
        <v>281.7</v>
      </c>
      <c r="AA39" s="80">
        <v>43.1</v>
      </c>
      <c r="AB39" s="80">
        <v>663.73789999999997</v>
      </c>
      <c r="AC39" s="80">
        <v>631.1</v>
      </c>
      <c r="AD39" s="81">
        <v>1619.6378999999999</v>
      </c>
    </row>
    <row r="40" spans="1:30" x14ac:dyDescent="0.3">
      <c r="A40" s="1"/>
      <c r="B40" s="79" t="s">
        <v>784</v>
      </c>
      <c r="C40" s="80">
        <v>383</v>
      </c>
      <c r="D40" s="80">
        <v>80.8</v>
      </c>
      <c r="E40" s="80">
        <v>0.1</v>
      </c>
      <c r="F40" s="80">
        <v>60.9</v>
      </c>
      <c r="G40" s="80">
        <v>1947.2</v>
      </c>
      <c r="H40" s="80">
        <v>2170.5</v>
      </c>
      <c r="I40" s="80">
        <v>0.25618000000000002</v>
      </c>
      <c r="J40" s="80">
        <v>547.6</v>
      </c>
      <c r="K40" s="80">
        <v>727</v>
      </c>
      <c r="L40" s="80">
        <v>0</v>
      </c>
      <c r="M40" s="80">
        <v>673.19100000000003</v>
      </c>
      <c r="N40" s="80">
        <v>0</v>
      </c>
      <c r="O40" s="80">
        <v>524.79999999999995</v>
      </c>
      <c r="P40" s="80">
        <v>4665.5561799999996</v>
      </c>
      <c r="Q40" s="80">
        <v>1400.191</v>
      </c>
      <c r="R40" s="81">
        <v>6590.5471799999996</v>
      </c>
      <c r="S40" s="79" t="s">
        <v>784</v>
      </c>
      <c r="T40" s="80">
        <v>3057.2</v>
      </c>
      <c r="U40" s="80">
        <v>2251.3000000000002</v>
      </c>
      <c r="V40" s="80">
        <v>673.54718000000003</v>
      </c>
      <c r="W40" s="80">
        <v>608.5</v>
      </c>
      <c r="X40" s="81">
        <v>6590.5471799999996</v>
      </c>
      <c r="Y40" s="79" t="s">
        <v>784</v>
      </c>
      <c r="Z40" s="80">
        <v>290.89999999999998</v>
      </c>
      <c r="AA40" s="80">
        <v>43.8</v>
      </c>
      <c r="AB40" s="80">
        <v>673.54718000000003</v>
      </c>
      <c r="AC40" s="80">
        <v>608.5</v>
      </c>
      <c r="AD40" s="81">
        <v>1616.7471800000001</v>
      </c>
    </row>
    <row r="41" spans="1:30" x14ac:dyDescent="0.3">
      <c r="A41" s="1"/>
      <c r="B41" s="79" t="s">
        <v>785</v>
      </c>
      <c r="C41" s="80">
        <v>381.2</v>
      </c>
      <c r="D41" s="80">
        <v>79.400000000000006</v>
      </c>
      <c r="E41" s="80">
        <v>0.1</v>
      </c>
      <c r="F41" s="80">
        <v>39.9</v>
      </c>
      <c r="G41" s="80">
        <v>1872.4</v>
      </c>
      <c r="H41" s="80">
        <v>2257.4</v>
      </c>
      <c r="I41" s="80">
        <v>7.0970000000000005E-2</v>
      </c>
      <c r="J41" s="80">
        <v>558.79999999999995</v>
      </c>
      <c r="K41" s="80">
        <v>739.4</v>
      </c>
      <c r="L41" s="80">
        <v>0</v>
      </c>
      <c r="M41" s="80">
        <v>621.71799999999996</v>
      </c>
      <c r="N41" s="80">
        <v>0</v>
      </c>
      <c r="O41" s="80">
        <v>500.6</v>
      </c>
      <c r="P41" s="80">
        <v>4688.6709700000001</v>
      </c>
      <c r="Q41" s="80">
        <v>1361.1179999999999</v>
      </c>
      <c r="R41" s="81">
        <v>6550.38897</v>
      </c>
      <c r="S41" s="79" t="s">
        <v>785</v>
      </c>
      <c r="T41" s="80">
        <v>2993</v>
      </c>
      <c r="U41" s="80">
        <v>2336.8000000000002</v>
      </c>
      <c r="V41" s="80">
        <v>621.88896999999997</v>
      </c>
      <c r="W41" s="80">
        <v>598.70000000000005</v>
      </c>
      <c r="X41" s="81">
        <v>6550.38897</v>
      </c>
      <c r="Y41" s="79" t="s">
        <v>785</v>
      </c>
      <c r="Z41" s="80">
        <v>303.89999999999998</v>
      </c>
      <c r="AA41" s="80">
        <v>43</v>
      </c>
      <c r="AB41" s="80">
        <v>621.88896999999997</v>
      </c>
      <c r="AC41" s="80">
        <v>598.70000000000005</v>
      </c>
      <c r="AD41" s="81">
        <v>1567.4889700000001</v>
      </c>
    </row>
    <row r="42" spans="1:30" x14ac:dyDescent="0.3">
      <c r="A42" s="1"/>
      <c r="B42" s="79" t="s">
        <v>786</v>
      </c>
      <c r="C42" s="80">
        <v>385.2</v>
      </c>
      <c r="D42" s="80">
        <v>81.3</v>
      </c>
      <c r="E42" s="80">
        <v>0</v>
      </c>
      <c r="F42" s="80">
        <v>39.9</v>
      </c>
      <c r="G42" s="80">
        <v>2123.1</v>
      </c>
      <c r="H42" s="80">
        <v>2390.8000000000002</v>
      </c>
      <c r="I42" s="80">
        <v>0.18156</v>
      </c>
      <c r="J42" s="80">
        <v>537.1</v>
      </c>
      <c r="K42" s="80">
        <v>742.9</v>
      </c>
      <c r="L42" s="80">
        <v>0</v>
      </c>
      <c r="M42" s="80">
        <v>313.87299999999999</v>
      </c>
      <c r="N42" s="80">
        <v>0</v>
      </c>
      <c r="O42" s="80">
        <v>506.4</v>
      </c>
      <c r="P42" s="80">
        <v>5051.18156</v>
      </c>
      <c r="Q42" s="80">
        <v>1056.7729999999999</v>
      </c>
      <c r="R42" s="81">
        <v>6614.3545599999998</v>
      </c>
      <c r="S42" s="79" t="s">
        <v>786</v>
      </c>
      <c r="T42" s="80">
        <v>3251.2</v>
      </c>
      <c r="U42" s="80">
        <v>2472.1</v>
      </c>
      <c r="V42" s="80">
        <v>314.05455999999998</v>
      </c>
      <c r="W42" s="80">
        <v>577</v>
      </c>
      <c r="X42" s="81">
        <v>6614.3545599999998</v>
      </c>
      <c r="Y42" s="79" t="s">
        <v>786</v>
      </c>
      <c r="Z42" s="80">
        <v>315.2</v>
      </c>
      <c r="AA42" s="80">
        <v>44.3</v>
      </c>
      <c r="AB42" s="80">
        <v>314.05455999999998</v>
      </c>
      <c r="AC42" s="80">
        <v>577</v>
      </c>
      <c r="AD42" s="81">
        <v>1250.55456</v>
      </c>
    </row>
    <row r="43" spans="1:30" x14ac:dyDescent="0.3">
      <c r="A43" s="1"/>
      <c r="B43" s="79" t="s">
        <v>787</v>
      </c>
      <c r="C43" s="80">
        <v>361.2</v>
      </c>
      <c r="D43" s="80">
        <v>81.099999999999994</v>
      </c>
      <c r="E43" s="80">
        <v>0</v>
      </c>
      <c r="F43" s="80">
        <v>57</v>
      </c>
      <c r="G43" s="80">
        <v>2444.4</v>
      </c>
      <c r="H43" s="80">
        <v>2387.6</v>
      </c>
      <c r="I43" s="80">
        <v>2.725E-2</v>
      </c>
      <c r="J43" s="80">
        <v>530.4</v>
      </c>
      <c r="K43" s="80">
        <v>788.1</v>
      </c>
      <c r="L43" s="80">
        <v>0</v>
      </c>
      <c r="M43" s="80">
        <v>77.150999999999996</v>
      </c>
      <c r="N43" s="80">
        <v>0</v>
      </c>
      <c r="O43" s="80">
        <v>499.3</v>
      </c>
      <c r="P43" s="80">
        <v>5362.4272499999997</v>
      </c>
      <c r="Q43" s="80">
        <v>865.25099999999998</v>
      </c>
      <c r="R43" s="81">
        <v>6726.9782500000001</v>
      </c>
      <c r="S43" s="79" t="s">
        <v>787</v>
      </c>
      <c r="T43" s="80">
        <v>3593.7</v>
      </c>
      <c r="U43" s="80">
        <v>2468.6999999999998</v>
      </c>
      <c r="V43" s="80">
        <v>77.178250000000006</v>
      </c>
      <c r="W43" s="80">
        <v>587.4</v>
      </c>
      <c r="X43" s="81">
        <v>6726.9782500000001</v>
      </c>
      <c r="Y43" s="79" t="s">
        <v>787</v>
      </c>
      <c r="Z43" s="80">
        <v>338.4</v>
      </c>
      <c r="AA43" s="80">
        <v>44.3</v>
      </c>
      <c r="AB43" s="80">
        <v>77.178250000000006</v>
      </c>
      <c r="AC43" s="80">
        <v>587.4</v>
      </c>
      <c r="AD43" s="81">
        <v>1047.2782500000001</v>
      </c>
    </row>
    <row r="44" spans="1:30" x14ac:dyDescent="0.3">
      <c r="A44" s="1"/>
      <c r="B44" s="79" t="s">
        <v>788</v>
      </c>
      <c r="C44" s="80">
        <v>362.3</v>
      </c>
      <c r="D44" s="80">
        <v>80.7</v>
      </c>
      <c r="E44" s="80">
        <v>0</v>
      </c>
      <c r="F44" s="80">
        <v>58.1</v>
      </c>
      <c r="G44" s="80">
        <v>2749.7</v>
      </c>
      <c r="H44" s="80">
        <v>2387.6</v>
      </c>
      <c r="I44" s="80">
        <v>5.6600000000000001E-3</v>
      </c>
      <c r="J44" s="80">
        <v>486.4</v>
      </c>
      <c r="K44" s="80">
        <v>793.9</v>
      </c>
      <c r="L44" s="80">
        <v>0</v>
      </c>
      <c r="M44" s="80">
        <v>0.7</v>
      </c>
      <c r="N44" s="80">
        <v>0</v>
      </c>
      <c r="O44" s="80">
        <v>501.1</v>
      </c>
      <c r="P44" s="80">
        <v>5623.7056599999996</v>
      </c>
      <c r="Q44" s="80">
        <v>794.6</v>
      </c>
      <c r="R44" s="81">
        <v>6919.4056600000004</v>
      </c>
      <c r="S44" s="79" t="s">
        <v>788</v>
      </c>
      <c r="T44" s="80">
        <v>3905.9</v>
      </c>
      <c r="U44" s="80">
        <v>2468.3000000000002</v>
      </c>
      <c r="V44" s="80">
        <v>0.70565999999999995</v>
      </c>
      <c r="W44" s="80">
        <v>544.5</v>
      </c>
      <c r="X44" s="81">
        <v>6919.4056600000004</v>
      </c>
      <c r="Y44" s="79" t="s">
        <v>788</v>
      </c>
      <c r="Z44" s="80">
        <v>339.5</v>
      </c>
      <c r="AA44" s="80">
        <v>43.9</v>
      </c>
      <c r="AB44" s="80">
        <v>0.70565999999999995</v>
      </c>
      <c r="AC44" s="80">
        <v>544.5</v>
      </c>
      <c r="AD44" s="81">
        <v>928.60565999999994</v>
      </c>
    </row>
    <row r="45" spans="1:30" x14ac:dyDescent="0.3">
      <c r="A45" s="1"/>
      <c r="B45" s="79" t="s">
        <v>789</v>
      </c>
      <c r="C45" s="80">
        <v>362.5</v>
      </c>
      <c r="D45" s="80">
        <v>81.8</v>
      </c>
      <c r="E45" s="80">
        <v>0</v>
      </c>
      <c r="F45" s="80">
        <v>53.6</v>
      </c>
      <c r="G45" s="80">
        <v>3197.1</v>
      </c>
      <c r="H45" s="80">
        <v>2422.6</v>
      </c>
      <c r="I45" s="80">
        <v>0</v>
      </c>
      <c r="J45" s="80">
        <v>453.7</v>
      </c>
      <c r="K45" s="80">
        <v>795.5</v>
      </c>
      <c r="L45" s="80">
        <v>0</v>
      </c>
      <c r="M45" s="80">
        <v>0</v>
      </c>
      <c r="N45" s="80">
        <v>0</v>
      </c>
      <c r="O45" s="80">
        <v>497.9</v>
      </c>
      <c r="P45" s="80">
        <v>6073.4</v>
      </c>
      <c r="Q45" s="80">
        <v>795.5</v>
      </c>
      <c r="R45" s="81">
        <v>7366.8</v>
      </c>
      <c r="S45" s="79" t="s">
        <v>789</v>
      </c>
      <c r="T45" s="80">
        <v>4355.1000000000004</v>
      </c>
      <c r="U45" s="80">
        <v>2504.4</v>
      </c>
      <c r="V45" s="80">
        <v>0</v>
      </c>
      <c r="W45" s="80">
        <v>507.3</v>
      </c>
      <c r="X45" s="81">
        <v>7366.8</v>
      </c>
      <c r="Y45" s="79" t="s">
        <v>789</v>
      </c>
      <c r="Z45" s="80">
        <v>339.2</v>
      </c>
      <c r="AA45" s="80">
        <v>44.5</v>
      </c>
      <c r="AB45" s="80">
        <v>0</v>
      </c>
      <c r="AC45" s="80">
        <v>507.3</v>
      </c>
      <c r="AD45" s="81">
        <v>891</v>
      </c>
    </row>
    <row r="46" spans="1:30" x14ac:dyDescent="0.3">
      <c r="A46" s="1"/>
      <c r="B46" s="79" t="s">
        <v>790</v>
      </c>
      <c r="C46" s="80">
        <v>361.9</v>
      </c>
      <c r="D46" s="80">
        <v>81.7</v>
      </c>
      <c r="E46" s="80">
        <v>0</v>
      </c>
      <c r="F46" s="80">
        <v>47.2</v>
      </c>
      <c r="G46" s="80">
        <v>3346.8</v>
      </c>
      <c r="H46" s="80">
        <v>2457.6</v>
      </c>
      <c r="I46" s="80">
        <v>0</v>
      </c>
      <c r="J46" s="80">
        <v>411.3</v>
      </c>
      <c r="K46" s="80">
        <v>791.7</v>
      </c>
      <c r="L46" s="80">
        <v>0</v>
      </c>
      <c r="M46" s="80">
        <v>0</v>
      </c>
      <c r="N46" s="80">
        <v>0</v>
      </c>
      <c r="O46" s="80">
        <v>490.8</v>
      </c>
      <c r="P46" s="80">
        <v>6215.7</v>
      </c>
      <c r="Q46" s="80">
        <v>791.7</v>
      </c>
      <c r="R46" s="81">
        <v>7498.2</v>
      </c>
      <c r="S46" s="79" t="s">
        <v>790</v>
      </c>
      <c r="T46" s="80">
        <v>4500.3999999999996</v>
      </c>
      <c r="U46" s="80">
        <v>2539.3000000000002</v>
      </c>
      <c r="V46" s="80">
        <v>0</v>
      </c>
      <c r="W46" s="80">
        <v>458.5</v>
      </c>
      <c r="X46" s="81">
        <v>7498.2</v>
      </c>
      <c r="Y46" s="79" t="s">
        <v>790</v>
      </c>
      <c r="Z46" s="80">
        <v>338.3</v>
      </c>
      <c r="AA46" s="80">
        <v>44.5</v>
      </c>
      <c r="AB46" s="80">
        <v>0</v>
      </c>
      <c r="AC46" s="80">
        <v>458.5</v>
      </c>
      <c r="AD46" s="81">
        <v>841.3</v>
      </c>
    </row>
    <row r="47" spans="1:30" x14ac:dyDescent="0.3">
      <c r="A47" s="1"/>
      <c r="B47" s="79" t="s">
        <v>791</v>
      </c>
      <c r="C47" s="80">
        <v>358.3</v>
      </c>
      <c r="D47" s="80">
        <v>80.2</v>
      </c>
      <c r="E47" s="80">
        <v>0</v>
      </c>
      <c r="F47" s="80">
        <v>40.5</v>
      </c>
      <c r="G47" s="80">
        <v>3292.6</v>
      </c>
      <c r="H47" s="80">
        <v>2549.8000000000002</v>
      </c>
      <c r="I47" s="80">
        <v>0</v>
      </c>
      <c r="J47" s="80">
        <v>364</v>
      </c>
      <c r="K47" s="80">
        <v>793.9</v>
      </c>
      <c r="L47" s="80">
        <v>0</v>
      </c>
      <c r="M47" s="80">
        <v>0</v>
      </c>
      <c r="N47" s="80">
        <v>0</v>
      </c>
      <c r="O47" s="80">
        <v>479</v>
      </c>
      <c r="P47" s="80">
        <v>6206.4</v>
      </c>
      <c r="Q47" s="80">
        <v>793.9</v>
      </c>
      <c r="R47" s="81">
        <v>7479.3</v>
      </c>
      <c r="S47" s="79" t="s">
        <v>791</v>
      </c>
      <c r="T47" s="80">
        <v>4444.8</v>
      </c>
      <c r="U47" s="80">
        <v>2630</v>
      </c>
      <c r="V47" s="80">
        <v>0</v>
      </c>
      <c r="W47" s="80">
        <v>404.5</v>
      </c>
      <c r="X47" s="81">
        <v>7479.3</v>
      </c>
      <c r="Y47" s="79" t="s">
        <v>791</v>
      </c>
      <c r="Z47" s="80">
        <v>339.7</v>
      </c>
      <c r="AA47" s="80">
        <v>42.9</v>
      </c>
      <c r="AB47" s="80">
        <v>0</v>
      </c>
      <c r="AC47" s="80">
        <v>404.5</v>
      </c>
      <c r="AD47" s="81">
        <v>787.1</v>
      </c>
    </row>
    <row r="48" spans="1:30" x14ac:dyDescent="0.3">
      <c r="A48" s="1"/>
      <c r="B48" s="79" t="s">
        <v>792</v>
      </c>
      <c r="C48" s="80">
        <v>362.1</v>
      </c>
      <c r="D48" s="80">
        <v>81.3</v>
      </c>
      <c r="E48" s="80">
        <v>0</v>
      </c>
      <c r="F48" s="80">
        <v>46.6</v>
      </c>
      <c r="G48" s="80">
        <v>3177.5</v>
      </c>
      <c r="H48" s="80">
        <v>2664.9</v>
      </c>
      <c r="I48" s="80">
        <v>0</v>
      </c>
      <c r="J48" s="80">
        <v>360.7</v>
      </c>
      <c r="K48" s="80">
        <v>793.9</v>
      </c>
      <c r="L48" s="80">
        <v>0</v>
      </c>
      <c r="M48" s="80">
        <v>0</v>
      </c>
      <c r="N48" s="80">
        <v>0</v>
      </c>
      <c r="O48" s="80">
        <v>490</v>
      </c>
      <c r="P48" s="80">
        <v>6203.1</v>
      </c>
      <c r="Q48" s="80">
        <v>793.9</v>
      </c>
      <c r="R48" s="81">
        <v>7487</v>
      </c>
      <c r="S48" s="79" t="s">
        <v>792</v>
      </c>
      <c r="T48" s="80">
        <v>4333.5</v>
      </c>
      <c r="U48" s="80">
        <v>2746.2</v>
      </c>
      <c r="V48" s="80">
        <v>0</v>
      </c>
      <c r="W48" s="80">
        <v>407.3</v>
      </c>
      <c r="X48" s="81">
        <v>7487</v>
      </c>
      <c r="Y48" s="79" t="s">
        <v>792</v>
      </c>
      <c r="Z48" s="80">
        <v>344.1</v>
      </c>
      <c r="AA48" s="80">
        <v>43.9</v>
      </c>
      <c r="AB48" s="80">
        <v>0</v>
      </c>
      <c r="AC48" s="80">
        <v>407.3</v>
      </c>
      <c r="AD48" s="81">
        <v>795.3</v>
      </c>
    </row>
    <row r="49" spans="1:30" x14ac:dyDescent="0.3">
      <c r="A49" s="1"/>
      <c r="B49" s="79" t="s">
        <v>793</v>
      </c>
      <c r="C49" s="80">
        <v>361.3</v>
      </c>
      <c r="D49" s="80">
        <v>81.8</v>
      </c>
      <c r="E49" s="80">
        <v>0</v>
      </c>
      <c r="F49" s="80">
        <v>35.5</v>
      </c>
      <c r="G49" s="80">
        <v>3197.1</v>
      </c>
      <c r="H49" s="80">
        <v>2663.3</v>
      </c>
      <c r="I49" s="80">
        <v>0</v>
      </c>
      <c r="J49" s="80">
        <v>325.8</v>
      </c>
      <c r="K49" s="80">
        <v>794.7</v>
      </c>
      <c r="L49" s="80">
        <v>0</v>
      </c>
      <c r="M49" s="80">
        <v>0</v>
      </c>
      <c r="N49" s="80">
        <v>0</v>
      </c>
      <c r="O49" s="80">
        <v>478.6</v>
      </c>
      <c r="P49" s="80">
        <v>6186.2</v>
      </c>
      <c r="Q49" s="80">
        <v>794.7</v>
      </c>
      <c r="R49" s="81">
        <v>7459.5</v>
      </c>
      <c r="S49" s="79" t="s">
        <v>793</v>
      </c>
      <c r="T49" s="80">
        <v>4353.1000000000004</v>
      </c>
      <c r="U49" s="80">
        <v>2745.1</v>
      </c>
      <c r="V49" s="80">
        <v>0</v>
      </c>
      <c r="W49" s="80">
        <v>361.3</v>
      </c>
      <c r="X49" s="81">
        <v>7459.5</v>
      </c>
      <c r="Y49" s="79" t="s">
        <v>793</v>
      </c>
      <c r="Z49" s="80">
        <v>346.1</v>
      </c>
      <c r="AA49" s="80">
        <v>44.4</v>
      </c>
      <c r="AB49" s="80">
        <v>0</v>
      </c>
      <c r="AC49" s="80">
        <v>361.3</v>
      </c>
      <c r="AD49" s="81">
        <v>751.8</v>
      </c>
    </row>
    <row r="50" spans="1:30" x14ac:dyDescent="0.3">
      <c r="A50" s="1"/>
      <c r="B50" s="79" t="s">
        <v>794</v>
      </c>
      <c r="C50" s="80">
        <v>360.2</v>
      </c>
      <c r="D50" s="80">
        <v>80.8</v>
      </c>
      <c r="E50" s="80">
        <v>0</v>
      </c>
      <c r="F50" s="80">
        <v>28.5</v>
      </c>
      <c r="G50" s="80">
        <v>3162.2</v>
      </c>
      <c r="H50" s="80">
        <v>2664.8</v>
      </c>
      <c r="I50" s="80">
        <v>0</v>
      </c>
      <c r="J50" s="80">
        <v>319.5</v>
      </c>
      <c r="K50" s="80">
        <v>789.7</v>
      </c>
      <c r="L50" s="80">
        <v>0</v>
      </c>
      <c r="M50" s="80">
        <v>0</v>
      </c>
      <c r="N50" s="80">
        <v>0</v>
      </c>
      <c r="O50" s="80">
        <v>469.5</v>
      </c>
      <c r="P50" s="80">
        <v>6146.5</v>
      </c>
      <c r="Q50" s="80">
        <v>789.7</v>
      </c>
      <c r="R50" s="81">
        <v>7405.7</v>
      </c>
      <c r="S50" s="79" t="s">
        <v>794</v>
      </c>
      <c r="T50" s="80">
        <v>4312.1000000000004</v>
      </c>
      <c r="U50" s="80">
        <v>2745.6</v>
      </c>
      <c r="V50" s="80">
        <v>0</v>
      </c>
      <c r="W50" s="80">
        <v>348</v>
      </c>
      <c r="X50" s="81">
        <v>7405.7</v>
      </c>
      <c r="Y50" s="79" t="s">
        <v>794</v>
      </c>
      <c r="Z50" s="80">
        <v>347.9</v>
      </c>
      <c r="AA50" s="80">
        <v>43.6</v>
      </c>
      <c r="AB50" s="80">
        <v>0</v>
      </c>
      <c r="AC50" s="80">
        <v>348</v>
      </c>
      <c r="AD50" s="81">
        <v>739.5</v>
      </c>
    </row>
    <row r="51" spans="1:30" x14ac:dyDescent="0.3">
      <c r="A51" s="1"/>
      <c r="B51" s="79" t="s">
        <v>795</v>
      </c>
      <c r="C51" s="80">
        <v>365</v>
      </c>
      <c r="D51" s="80">
        <v>82</v>
      </c>
      <c r="E51" s="80">
        <v>0</v>
      </c>
      <c r="F51" s="80">
        <v>23.3</v>
      </c>
      <c r="G51" s="80">
        <v>3065.7</v>
      </c>
      <c r="H51" s="80">
        <v>2665.6</v>
      </c>
      <c r="I51" s="80">
        <v>0</v>
      </c>
      <c r="J51" s="80">
        <v>250.2</v>
      </c>
      <c r="K51" s="80">
        <v>780.3</v>
      </c>
      <c r="L51" s="80">
        <v>0</v>
      </c>
      <c r="M51" s="80">
        <v>0</v>
      </c>
      <c r="N51" s="80">
        <v>0</v>
      </c>
      <c r="O51" s="80">
        <v>470.3</v>
      </c>
      <c r="P51" s="80">
        <v>5981.5</v>
      </c>
      <c r="Q51" s="80">
        <v>780.3</v>
      </c>
      <c r="R51" s="81">
        <v>7232.1</v>
      </c>
      <c r="S51" s="79" t="s">
        <v>795</v>
      </c>
      <c r="T51" s="80">
        <v>4211</v>
      </c>
      <c r="U51" s="80">
        <v>2747.6</v>
      </c>
      <c r="V51" s="80">
        <v>0</v>
      </c>
      <c r="W51" s="80">
        <v>273.5</v>
      </c>
      <c r="X51" s="81">
        <v>7232.1</v>
      </c>
      <c r="Y51" s="79" t="s">
        <v>795</v>
      </c>
      <c r="Z51" s="80">
        <v>340.3</v>
      </c>
      <c r="AA51" s="80">
        <v>44.3</v>
      </c>
      <c r="AB51" s="80">
        <v>0</v>
      </c>
      <c r="AC51" s="80">
        <v>273.5</v>
      </c>
      <c r="AD51" s="81">
        <v>658.1</v>
      </c>
    </row>
    <row r="52" spans="1:30" x14ac:dyDescent="0.3">
      <c r="A52" s="1"/>
      <c r="B52" s="79" t="s">
        <v>796</v>
      </c>
      <c r="C52" s="80">
        <v>340.7</v>
      </c>
      <c r="D52" s="80">
        <v>81.900000000000006</v>
      </c>
      <c r="E52" s="80">
        <v>0</v>
      </c>
      <c r="F52" s="80">
        <v>17.3</v>
      </c>
      <c r="G52" s="80">
        <v>3189</v>
      </c>
      <c r="H52" s="80">
        <v>2703.4</v>
      </c>
      <c r="I52" s="80">
        <v>0</v>
      </c>
      <c r="J52" s="80">
        <v>230.5</v>
      </c>
      <c r="K52" s="80">
        <v>705</v>
      </c>
      <c r="L52" s="80">
        <v>0</v>
      </c>
      <c r="M52" s="80">
        <v>0</v>
      </c>
      <c r="N52" s="80">
        <v>0</v>
      </c>
      <c r="O52" s="80">
        <v>439.9</v>
      </c>
      <c r="P52" s="80">
        <v>6122.9</v>
      </c>
      <c r="Q52" s="80">
        <v>705</v>
      </c>
      <c r="R52" s="81">
        <v>7267.8</v>
      </c>
      <c r="S52" s="79" t="s">
        <v>796</v>
      </c>
      <c r="T52" s="80">
        <v>4234.7</v>
      </c>
      <c r="U52" s="80">
        <v>2785.3</v>
      </c>
      <c r="V52" s="80">
        <v>0</v>
      </c>
      <c r="W52" s="80">
        <v>247.8</v>
      </c>
      <c r="X52" s="81">
        <v>7267.8</v>
      </c>
      <c r="Y52" s="79" t="s">
        <v>796</v>
      </c>
      <c r="Z52" s="80">
        <v>340.7</v>
      </c>
      <c r="AA52" s="80">
        <v>43.8</v>
      </c>
      <c r="AB52" s="80">
        <v>0</v>
      </c>
      <c r="AC52" s="80">
        <v>247.8</v>
      </c>
      <c r="AD52" s="81">
        <v>632.29999999999995</v>
      </c>
    </row>
    <row r="53" spans="1:30" x14ac:dyDescent="0.3">
      <c r="A53" s="1"/>
      <c r="B53" s="79" t="s">
        <v>797</v>
      </c>
      <c r="C53" s="80">
        <v>347.4</v>
      </c>
      <c r="D53" s="80">
        <v>82.2</v>
      </c>
      <c r="E53" s="80">
        <v>0</v>
      </c>
      <c r="F53" s="80">
        <v>18.3</v>
      </c>
      <c r="G53" s="80">
        <v>2757.8</v>
      </c>
      <c r="H53" s="80">
        <v>2853.3</v>
      </c>
      <c r="I53" s="80">
        <v>0</v>
      </c>
      <c r="J53" s="80">
        <v>183.9</v>
      </c>
      <c r="K53" s="80">
        <v>723.9</v>
      </c>
      <c r="L53" s="80">
        <v>0</v>
      </c>
      <c r="M53" s="80">
        <v>0</v>
      </c>
      <c r="N53" s="80">
        <v>0</v>
      </c>
      <c r="O53" s="80">
        <v>447.9</v>
      </c>
      <c r="P53" s="80">
        <v>5795</v>
      </c>
      <c r="Q53" s="80">
        <v>723.9</v>
      </c>
      <c r="R53" s="81">
        <v>6966.8</v>
      </c>
      <c r="S53" s="79" t="s">
        <v>797</v>
      </c>
      <c r="T53" s="80">
        <v>3829.1</v>
      </c>
      <c r="U53" s="80">
        <v>2935.5</v>
      </c>
      <c r="V53" s="80">
        <v>0</v>
      </c>
      <c r="W53" s="80">
        <v>202.2</v>
      </c>
      <c r="X53" s="81">
        <v>6966.8</v>
      </c>
      <c r="Y53" s="79" t="s">
        <v>797</v>
      </c>
      <c r="Z53" s="80">
        <v>340.9</v>
      </c>
      <c r="AA53" s="80">
        <v>44.6</v>
      </c>
      <c r="AB53" s="80">
        <v>0</v>
      </c>
      <c r="AC53" s="80">
        <v>202.2</v>
      </c>
      <c r="AD53" s="81">
        <v>587.70000000000005</v>
      </c>
    </row>
    <row r="54" spans="1:30" x14ac:dyDescent="0.3">
      <c r="A54" s="1"/>
      <c r="B54" s="79" t="s">
        <v>798</v>
      </c>
      <c r="C54" s="80">
        <v>340.9</v>
      </c>
      <c r="D54" s="80">
        <v>82.8</v>
      </c>
      <c r="E54" s="80">
        <v>0</v>
      </c>
      <c r="F54" s="80">
        <v>24.3</v>
      </c>
      <c r="G54" s="80">
        <v>2641.6</v>
      </c>
      <c r="H54" s="80">
        <v>2798</v>
      </c>
      <c r="I54" s="80">
        <v>0</v>
      </c>
      <c r="J54" s="80">
        <v>148.1</v>
      </c>
      <c r="K54" s="80">
        <v>706.6</v>
      </c>
      <c r="L54" s="80">
        <v>0</v>
      </c>
      <c r="M54" s="80">
        <v>0</v>
      </c>
      <c r="N54" s="80">
        <v>0</v>
      </c>
      <c r="O54" s="80">
        <v>448</v>
      </c>
      <c r="P54" s="80">
        <v>5587.7</v>
      </c>
      <c r="Q54" s="80">
        <v>706.6</v>
      </c>
      <c r="R54" s="81">
        <v>6742.3</v>
      </c>
      <c r="S54" s="79" t="s">
        <v>798</v>
      </c>
      <c r="T54" s="80">
        <v>3689.1</v>
      </c>
      <c r="U54" s="80">
        <v>2880.8</v>
      </c>
      <c r="V54" s="80">
        <v>0</v>
      </c>
      <c r="W54" s="80">
        <v>172.4</v>
      </c>
      <c r="X54" s="81">
        <v>6742.3</v>
      </c>
      <c r="Y54" s="79" t="s">
        <v>798</v>
      </c>
      <c r="Z54" s="80">
        <v>340.5</v>
      </c>
      <c r="AA54" s="80">
        <v>45.1</v>
      </c>
      <c r="AB54" s="80">
        <v>0</v>
      </c>
      <c r="AC54" s="80">
        <v>172.4</v>
      </c>
      <c r="AD54" s="81">
        <v>558</v>
      </c>
    </row>
    <row r="55" spans="1:30" x14ac:dyDescent="0.3">
      <c r="A55" s="1"/>
      <c r="B55" s="79" t="s">
        <v>58</v>
      </c>
      <c r="C55" s="80">
        <v>350.9</v>
      </c>
      <c r="D55" s="80">
        <v>81.400000000000006</v>
      </c>
      <c r="E55" s="80">
        <v>0</v>
      </c>
      <c r="F55" s="80">
        <v>31.8</v>
      </c>
      <c r="G55" s="80">
        <v>2446.9</v>
      </c>
      <c r="H55" s="80">
        <v>2811.9</v>
      </c>
      <c r="I55" s="80">
        <v>0</v>
      </c>
      <c r="J55" s="80">
        <v>133.30000000000001</v>
      </c>
      <c r="K55" s="80">
        <v>710.1</v>
      </c>
      <c r="L55" s="80">
        <v>0</v>
      </c>
      <c r="M55" s="80">
        <v>0</v>
      </c>
      <c r="N55" s="80">
        <v>0</v>
      </c>
      <c r="O55" s="80">
        <v>464.1</v>
      </c>
      <c r="P55" s="80">
        <v>5392.1</v>
      </c>
      <c r="Q55" s="80">
        <v>710.1</v>
      </c>
      <c r="R55" s="81">
        <v>6566.3</v>
      </c>
      <c r="S55" s="79" t="s">
        <v>58</v>
      </c>
      <c r="T55" s="80">
        <v>3507.9</v>
      </c>
      <c r="U55" s="80">
        <v>2893.3</v>
      </c>
      <c r="V55" s="80">
        <v>0</v>
      </c>
      <c r="W55" s="80">
        <v>165.1</v>
      </c>
      <c r="X55" s="81">
        <v>6566.3</v>
      </c>
      <c r="Y55" s="79" t="s">
        <v>58</v>
      </c>
      <c r="Z55" s="80">
        <v>342.2</v>
      </c>
      <c r="AA55" s="80">
        <v>43.9</v>
      </c>
      <c r="AB55" s="80">
        <v>0</v>
      </c>
      <c r="AC55" s="80">
        <v>165.1</v>
      </c>
      <c r="AD55" s="81">
        <v>551.20000000000005</v>
      </c>
    </row>
    <row r="56" spans="1:30" x14ac:dyDescent="0.3">
      <c r="A56" s="1"/>
      <c r="B56" s="82" t="s">
        <v>956</v>
      </c>
      <c r="C56" s="83">
        <v>8978.85</v>
      </c>
      <c r="D56" s="83">
        <v>2101</v>
      </c>
      <c r="E56" s="83">
        <v>1.95</v>
      </c>
      <c r="F56" s="83">
        <v>1019.1</v>
      </c>
      <c r="G56" s="83">
        <v>55490.9</v>
      </c>
      <c r="H56" s="83">
        <v>56889.05</v>
      </c>
      <c r="I56" s="83">
        <v>9.1420549999999992</v>
      </c>
      <c r="J56" s="83">
        <v>8423.5</v>
      </c>
      <c r="K56" s="83">
        <v>17348.650000000001</v>
      </c>
      <c r="L56" s="83">
        <v>0</v>
      </c>
      <c r="M56" s="83">
        <v>9277.0049999999992</v>
      </c>
      <c r="N56" s="83">
        <v>0</v>
      </c>
      <c r="O56" s="83">
        <v>12100.9</v>
      </c>
      <c r="P56" s="83">
        <v>120812.592055</v>
      </c>
      <c r="Q56" s="83">
        <v>26625.654999999999</v>
      </c>
      <c r="R56" s="83">
        <v>159539.14705500001</v>
      </c>
      <c r="S56" s="82" t="s">
        <v>956</v>
      </c>
      <c r="T56" s="83">
        <v>81818.399999999994</v>
      </c>
      <c r="U56" s="83">
        <v>58990.05</v>
      </c>
      <c r="V56" s="83">
        <v>9288.0970550000002</v>
      </c>
      <c r="W56" s="83">
        <v>9442.6</v>
      </c>
      <c r="X56" s="83">
        <v>159539.14705500001</v>
      </c>
      <c r="Y56" s="82" t="s">
        <v>956</v>
      </c>
      <c r="Z56" s="83">
        <v>7955.25</v>
      </c>
      <c r="AA56" s="83">
        <v>1048.45</v>
      </c>
      <c r="AB56" s="83">
        <v>9288.0970550000002</v>
      </c>
      <c r="AC56" s="83">
        <v>9442.6</v>
      </c>
      <c r="AD56" s="83">
        <v>27734.397055000001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5"/>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3" t="s">
        <v>0</v>
      </c>
      <c r="C3" s="194"/>
      <c r="D3" s="194"/>
      <c r="E3" s="194"/>
      <c r="F3" s="194"/>
      <c r="G3" s="19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1173</v>
      </c>
      <c r="C5" s="1"/>
      <c r="D5" s="1"/>
      <c r="E5" s="1"/>
      <c r="F5" s="1"/>
      <c r="G5" s="1"/>
      <c r="H5" s="1"/>
      <c r="I5" s="1"/>
      <c r="J5" s="1"/>
      <c r="K5" s="1"/>
      <c r="L5" s="1"/>
      <c r="M5" s="1"/>
      <c r="N5" s="1"/>
      <c r="O5" s="1"/>
      <c r="P5" s="1"/>
    </row>
    <row r="6" spans="1:16" ht="27.6" x14ac:dyDescent="0.3">
      <c r="A6" s="1"/>
      <c r="B6" s="3" t="s">
        <v>162</v>
      </c>
      <c r="C6" s="3" t="s">
        <v>1174</v>
      </c>
      <c r="D6" s="3" t="s">
        <v>1175</v>
      </c>
      <c r="E6" s="3" t="s">
        <v>1176</v>
      </c>
      <c r="F6" s="3" t="s">
        <v>165</v>
      </c>
      <c r="G6" s="3" t="s">
        <v>166</v>
      </c>
      <c r="H6" s="3" t="s">
        <v>1177</v>
      </c>
      <c r="I6" s="3" t="s">
        <v>1178</v>
      </c>
      <c r="J6" s="3" t="s">
        <v>1179</v>
      </c>
      <c r="K6" s="3" t="s">
        <v>1180</v>
      </c>
      <c r="L6" s="3" t="s">
        <v>1181</v>
      </c>
      <c r="M6" s="3" t="s">
        <v>1182</v>
      </c>
      <c r="N6" s="3" t="s">
        <v>1183</v>
      </c>
      <c r="O6" s="3" t="s">
        <v>1184</v>
      </c>
      <c r="P6" s="3" t="s">
        <v>1185</v>
      </c>
    </row>
    <row r="7" spans="1:16" x14ac:dyDescent="0.3">
      <c r="A7" s="1"/>
      <c r="B7" s="6" t="s">
        <v>581</v>
      </c>
      <c r="C7" s="6" t="s">
        <v>1063</v>
      </c>
      <c r="D7" s="84" t="s">
        <v>30</v>
      </c>
      <c r="E7" s="6" t="s">
        <v>1186</v>
      </c>
      <c r="F7" s="84" t="s">
        <v>1187</v>
      </c>
      <c r="G7" s="84" t="s">
        <v>49</v>
      </c>
      <c r="H7" s="84" t="s">
        <v>909</v>
      </c>
      <c r="I7" s="84" t="s">
        <v>909</v>
      </c>
      <c r="J7" s="84" t="s">
        <v>1188</v>
      </c>
      <c r="K7" s="84" t="s">
        <v>909</v>
      </c>
      <c r="L7" s="84" t="s">
        <v>909</v>
      </c>
      <c r="M7" s="84" t="s">
        <v>909</v>
      </c>
      <c r="N7" s="84" t="s">
        <v>909</v>
      </c>
      <c r="O7" s="6" t="s">
        <v>1189</v>
      </c>
      <c r="P7" s="6"/>
    </row>
    <row r="8" spans="1:16" ht="26.4" x14ac:dyDescent="0.3">
      <c r="A8" s="1"/>
      <c r="B8" s="6" t="s">
        <v>582</v>
      </c>
      <c r="C8" s="6" t="s">
        <v>982</v>
      </c>
      <c r="D8" s="84" t="s">
        <v>1131</v>
      </c>
      <c r="E8" s="6" t="s">
        <v>1190</v>
      </c>
      <c r="F8" s="84" t="s">
        <v>1187</v>
      </c>
      <c r="G8" s="84" t="s">
        <v>49</v>
      </c>
      <c r="H8" s="84" t="s">
        <v>909</v>
      </c>
      <c r="I8" s="84" t="s">
        <v>909</v>
      </c>
      <c r="J8" s="84" t="s">
        <v>1188</v>
      </c>
      <c r="K8" s="84" t="s">
        <v>909</v>
      </c>
      <c r="L8" s="84" t="s">
        <v>909</v>
      </c>
      <c r="M8" s="84" t="s">
        <v>909</v>
      </c>
      <c r="N8" s="84" t="s">
        <v>909</v>
      </c>
      <c r="O8" s="6" t="s">
        <v>1189</v>
      </c>
      <c r="P8" s="6"/>
    </row>
    <row r="9" spans="1:16" x14ac:dyDescent="0.3">
      <c r="A9" s="1"/>
      <c r="B9" s="6" t="s">
        <v>580</v>
      </c>
      <c r="C9" s="6" t="s">
        <v>985</v>
      </c>
      <c r="D9" s="84" t="s">
        <v>30</v>
      </c>
      <c r="E9" s="6" t="s">
        <v>1191</v>
      </c>
      <c r="F9" s="84" t="s">
        <v>1187</v>
      </c>
      <c r="G9" s="84" t="s">
        <v>49</v>
      </c>
      <c r="H9" s="84" t="s">
        <v>909</v>
      </c>
      <c r="I9" s="84" t="s">
        <v>909</v>
      </c>
      <c r="J9" s="84" t="s">
        <v>1188</v>
      </c>
      <c r="K9" s="84" t="s">
        <v>909</v>
      </c>
      <c r="L9" s="84" t="s">
        <v>909</v>
      </c>
      <c r="M9" s="84" t="s">
        <v>909</v>
      </c>
      <c r="N9" s="84" t="s">
        <v>909</v>
      </c>
      <c r="O9" s="6" t="s">
        <v>1189</v>
      </c>
      <c r="P9" s="6"/>
    </row>
    <row r="10" spans="1:16" x14ac:dyDescent="0.3">
      <c r="A10" s="1"/>
      <c r="B10" s="6" t="s">
        <v>222</v>
      </c>
      <c r="C10" s="6" t="s">
        <v>1074</v>
      </c>
      <c r="D10" s="84" t="s">
        <v>30</v>
      </c>
      <c r="E10" s="6" t="s">
        <v>1192</v>
      </c>
      <c r="F10" s="84" t="s">
        <v>1193</v>
      </c>
      <c r="G10" s="84" t="s">
        <v>1194</v>
      </c>
      <c r="H10" s="84" t="s">
        <v>1195</v>
      </c>
      <c r="I10" s="84" t="s">
        <v>909</v>
      </c>
      <c r="J10" s="84" t="s">
        <v>1196</v>
      </c>
      <c r="K10" s="84" t="s">
        <v>909</v>
      </c>
      <c r="L10" s="84" t="s">
        <v>909</v>
      </c>
      <c r="M10" s="84" t="s">
        <v>909</v>
      </c>
      <c r="N10" s="84" t="s">
        <v>909</v>
      </c>
      <c r="O10" s="6" t="s">
        <v>1189</v>
      </c>
      <c r="P10" s="6"/>
    </row>
    <row r="11" spans="1:16" x14ac:dyDescent="0.3">
      <c r="A11" s="1"/>
      <c r="B11" s="6" t="s">
        <v>222</v>
      </c>
      <c r="C11" s="6" t="s">
        <v>1074</v>
      </c>
      <c r="D11" s="84" t="s">
        <v>30</v>
      </c>
      <c r="E11" s="6" t="s">
        <v>1192</v>
      </c>
      <c r="F11" s="84" t="s">
        <v>1194</v>
      </c>
      <c r="G11" s="84" t="s">
        <v>49</v>
      </c>
      <c r="H11" s="84" t="s">
        <v>909</v>
      </c>
      <c r="I11" s="84" t="s">
        <v>909</v>
      </c>
      <c r="J11" s="84" t="s">
        <v>1196</v>
      </c>
      <c r="K11" s="84" t="s">
        <v>909</v>
      </c>
      <c r="L11" s="84" t="s">
        <v>909</v>
      </c>
      <c r="M11" s="84" t="s">
        <v>909</v>
      </c>
      <c r="N11" s="84" t="s">
        <v>909</v>
      </c>
      <c r="O11" s="6" t="s">
        <v>1189</v>
      </c>
      <c r="P11" s="6" t="s">
        <v>1197</v>
      </c>
    </row>
    <row r="12" spans="1:16" x14ac:dyDescent="0.3">
      <c r="A12" s="1"/>
      <c r="B12" s="6" t="s">
        <v>74</v>
      </c>
      <c r="C12" s="6" t="s">
        <v>1079</v>
      </c>
      <c r="D12" s="84" t="s">
        <v>30</v>
      </c>
      <c r="E12" s="6" t="s">
        <v>1198</v>
      </c>
      <c r="F12" s="84" t="s">
        <v>1199</v>
      </c>
      <c r="G12" s="84" t="s">
        <v>49</v>
      </c>
      <c r="H12" s="84" t="s">
        <v>1200</v>
      </c>
      <c r="I12" s="84" t="s">
        <v>909</v>
      </c>
      <c r="J12" s="84" t="s">
        <v>1196</v>
      </c>
      <c r="K12" s="84" t="s">
        <v>909</v>
      </c>
      <c r="L12" s="84" t="s">
        <v>909</v>
      </c>
      <c r="M12" s="84" t="s">
        <v>909</v>
      </c>
      <c r="N12" s="84" t="s">
        <v>909</v>
      </c>
      <c r="O12" s="6" t="s">
        <v>1189</v>
      </c>
      <c r="P12" s="6"/>
    </row>
    <row r="13" spans="1:16" x14ac:dyDescent="0.3">
      <c r="A13" s="1"/>
      <c r="B13" s="6" t="s">
        <v>44</v>
      </c>
      <c r="C13" s="6" t="s">
        <v>85</v>
      </c>
      <c r="D13" s="84" t="s">
        <v>30</v>
      </c>
      <c r="E13" s="6" t="s">
        <v>1201</v>
      </c>
      <c r="F13" s="84" t="s">
        <v>1187</v>
      </c>
      <c r="G13" s="84" t="s">
        <v>41</v>
      </c>
      <c r="H13" s="84" t="s">
        <v>909</v>
      </c>
      <c r="I13" s="84" t="s">
        <v>909</v>
      </c>
      <c r="J13" s="84" t="s">
        <v>1196</v>
      </c>
      <c r="K13" s="84" t="s">
        <v>909</v>
      </c>
      <c r="L13" s="84" t="s">
        <v>909</v>
      </c>
      <c r="M13" s="84" t="s">
        <v>909</v>
      </c>
      <c r="N13" s="84" t="s">
        <v>909</v>
      </c>
      <c r="O13" s="6" t="s">
        <v>1189</v>
      </c>
      <c r="P13" s="6"/>
    </row>
    <row r="14" spans="1:16" x14ac:dyDescent="0.3">
      <c r="A14" s="1"/>
      <c r="B14" s="6" t="s">
        <v>44</v>
      </c>
      <c r="C14" s="6" t="s">
        <v>85</v>
      </c>
      <c r="D14" s="84" t="s">
        <v>30</v>
      </c>
      <c r="E14" s="6" t="s">
        <v>1201</v>
      </c>
      <c r="F14" s="84" t="s">
        <v>41</v>
      </c>
      <c r="G14" s="84" t="s">
        <v>49</v>
      </c>
      <c r="H14" s="84" t="s">
        <v>909</v>
      </c>
      <c r="I14" s="84" t="s">
        <v>909</v>
      </c>
      <c r="J14" s="84" t="s">
        <v>1196</v>
      </c>
      <c r="K14" s="84" t="s">
        <v>909</v>
      </c>
      <c r="L14" s="84" t="s">
        <v>909</v>
      </c>
      <c r="M14" s="84" t="s">
        <v>909</v>
      </c>
      <c r="N14" s="84" t="s">
        <v>909</v>
      </c>
      <c r="O14" s="6" t="s">
        <v>1189</v>
      </c>
      <c r="P14" s="6"/>
    </row>
    <row r="15" spans="1:16" x14ac:dyDescent="0.3">
      <c r="A15" s="1"/>
      <c r="B15" s="6" t="s">
        <v>44</v>
      </c>
      <c r="C15" s="6" t="s">
        <v>88</v>
      </c>
      <c r="D15" s="84" t="s">
        <v>1093</v>
      </c>
      <c r="E15" s="6" t="s">
        <v>1202</v>
      </c>
      <c r="F15" s="84" t="s">
        <v>1187</v>
      </c>
      <c r="G15" s="84" t="s">
        <v>1203</v>
      </c>
      <c r="H15" s="84" t="s">
        <v>909</v>
      </c>
      <c r="I15" s="84" t="s">
        <v>909</v>
      </c>
      <c r="J15" s="84" t="s">
        <v>1196</v>
      </c>
      <c r="K15" s="84" t="s">
        <v>909</v>
      </c>
      <c r="L15" s="84" t="s">
        <v>909</v>
      </c>
      <c r="M15" s="84" t="s">
        <v>909</v>
      </c>
      <c r="N15" s="84" t="s">
        <v>909</v>
      </c>
      <c r="O15" s="6" t="s">
        <v>1189</v>
      </c>
      <c r="P15" s="6"/>
    </row>
    <row r="16" spans="1:16" x14ac:dyDescent="0.3">
      <c r="A16" s="1"/>
      <c r="B16" s="6" t="s">
        <v>44</v>
      </c>
      <c r="C16" s="6" t="s">
        <v>88</v>
      </c>
      <c r="D16" s="84" t="s">
        <v>1093</v>
      </c>
      <c r="E16" s="6" t="s">
        <v>1202</v>
      </c>
      <c r="F16" s="84" t="s">
        <v>1203</v>
      </c>
      <c r="G16" s="84" t="s">
        <v>1204</v>
      </c>
      <c r="H16" s="84" t="s">
        <v>909</v>
      </c>
      <c r="I16" s="84" t="s">
        <v>909</v>
      </c>
      <c r="J16" s="84" t="s">
        <v>1205</v>
      </c>
      <c r="K16" s="84" t="s">
        <v>909</v>
      </c>
      <c r="L16" s="84" t="s">
        <v>909</v>
      </c>
      <c r="M16" s="84" t="s">
        <v>909</v>
      </c>
      <c r="N16" s="84" t="s">
        <v>909</v>
      </c>
      <c r="O16" s="6" t="s">
        <v>1189</v>
      </c>
      <c r="P16" s="6"/>
    </row>
    <row r="17" spans="1:16" x14ac:dyDescent="0.3">
      <c r="A17" s="1"/>
      <c r="B17" s="6" t="s">
        <v>44</v>
      </c>
      <c r="C17" s="6" t="s">
        <v>88</v>
      </c>
      <c r="D17" s="84" t="s">
        <v>30</v>
      </c>
      <c r="E17" s="6" t="s">
        <v>1206</v>
      </c>
      <c r="F17" s="84" t="s">
        <v>1204</v>
      </c>
      <c r="G17" s="84" t="s">
        <v>1207</v>
      </c>
      <c r="H17" s="84" t="s">
        <v>909</v>
      </c>
      <c r="I17" s="84" t="s">
        <v>909</v>
      </c>
      <c r="J17" s="84" t="s">
        <v>1205</v>
      </c>
      <c r="K17" s="84" t="s">
        <v>909</v>
      </c>
      <c r="L17" s="84" t="s">
        <v>909</v>
      </c>
      <c r="M17" s="84" t="s">
        <v>909</v>
      </c>
      <c r="N17" s="84" t="s">
        <v>909</v>
      </c>
      <c r="O17" s="6" t="s">
        <v>1189</v>
      </c>
      <c r="P17" s="6"/>
    </row>
    <row r="18" spans="1:16" x14ac:dyDescent="0.3">
      <c r="A18" s="1"/>
      <c r="B18" s="6" t="s">
        <v>44</v>
      </c>
      <c r="C18" s="6" t="s">
        <v>88</v>
      </c>
      <c r="D18" s="84" t="s">
        <v>30</v>
      </c>
      <c r="E18" s="6" t="s">
        <v>1206</v>
      </c>
      <c r="F18" s="84" t="s">
        <v>1207</v>
      </c>
      <c r="G18" s="84" t="s">
        <v>1208</v>
      </c>
      <c r="H18" s="84" t="s">
        <v>909</v>
      </c>
      <c r="I18" s="84" t="s">
        <v>909</v>
      </c>
      <c r="J18" s="84" t="s">
        <v>1196</v>
      </c>
      <c r="K18" s="84" t="s">
        <v>909</v>
      </c>
      <c r="L18" s="84" t="s">
        <v>909</v>
      </c>
      <c r="M18" s="84" t="s">
        <v>909</v>
      </c>
      <c r="N18" s="84" t="s">
        <v>909</v>
      </c>
      <c r="O18" s="6" t="s">
        <v>1189</v>
      </c>
      <c r="P18" s="6"/>
    </row>
    <row r="19" spans="1:16" x14ac:dyDescent="0.3">
      <c r="A19" s="1"/>
      <c r="B19" s="6" t="s">
        <v>44</v>
      </c>
      <c r="C19" s="6" t="s">
        <v>88</v>
      </c>
      <c r="D19" s="84" t="s">
        <v>1093</v>
      </c>
      <c r="E19" s="6" t="s">
        <v>1202</v>
      </c>
      <c r="F19" s="84" t="s">
        <v>1208</v>
      </c>
      <c r="G19" s="84" t="s">
        <v>49</v>
      </c>
      <c r="H19" s="84" t="s">
        <v>909</v>
      </c>
      <c r="I19" s="84" t="s">
        <v>909</v>
      </c>
      <c r="J19" s="84" t="s">
        <v>1196</v>
      </c>
      <c r="K19" s="84" t="s">
        <v>909</v>
      </c>
      <c r="L19" s="84" t="s">
        <v>909</v>
      </c>
      <c r="M19" s="84" t="s">
        <v>909</v>
      </c>
      <c r="N19" s="84" t="s">
        <v>909</v>
      </c>
      <c r="O19" s="6" t="s">
        <v>1189</v>
      </c>
      <c r="P19" s="6"/>
    </row>
    <row r="20" spans="1:16" x14ac:dyDescent="0.3">
      <c r="A20" s="1"/>
      <c r="B20" s="6" t="s">
        <v>89</v>
      </c>
      <c r="C20" s="6" t="s">
        <v>90</v>
      </c>
      <c r="D20" s="84" t="s">
        <v>30</v>
      </c>
      <c r="E20" s="6" t="s">
        <v>1209</v>
      </c>
      <c r="F20" s="84" t="s">
        <v>1187</v>
      </c>
      <c r="G20" s="84" t="s">
        <v>49</v>
      </c>
      <c r="H20" s="84" t="s">
        <v>909</v>
      </c>
      <c r="I20" s="84" t="s">
        <v>909</v>
      </c>
      <c r="J20" s="84" t="s">
        <v>1196</v>
      </c>
      <c r="K20" s="84" t="s">
        <v>909</v>
      </c>
      <c r="L20" s="84" t="s">
        <v>909</v>
      </c>
      <c r="M20" s="84" t="s">
        <v>909</v>
      </c>
      <c r="N20" s="84" t="s">
        <v>909</v>
      </c>
      <c r="O20" s="6" t="s">
        <v>1189</v>
      </c>
      <c r="P20" s="6"/>
    </row>
    <row r="21" spans="1:16" x14ac:dyDescent="0.3">
      <c r="A21" s="1"/>
      <c r="B21" s="6" t="s">
        <v>92</v>
      </c>
      <c r="C21" s="6" t="s">
        <v>102</v>
      </c>
      <c r="D21" s="84" t="s">
        <v>1098</v>
      </c>
      <c r="E21" s="6" t="s">
        <v>1210</v>
      </c>
      <c r="F21" s="84" t="s">
        <v>1187</v>
      </c>
      <c r="G21" s="84" t="s">
        <v>1211</v>
      </c>
      <c r="H21" s="84" t="s">
        <v>909</v>
      </c>
      <c r="I21" s="84" t="s">
        <v>1212</v>
      </c>
      <c r="J21" s="84" t="s">
        <v>1196</v>
      </c>
      <c r="K21" s="84" t="s">
        <v>909</v>
      </c>
      <c r="L21" s="84" t="s">
        <v>909</v>
      </c>
      <c r="M21" s="84" t="s">
        <v>909</v>
      </c>
      <c r="N21" s="84" t="s">
        <v>909</v>
      </c>
      <c r="O21" s="6" t="s">
        <v>1189</v>
      </c>
      <c r="P21" s="6"/>
    </row>
    <row r="22" spans="1:16" x14ac:dyDescent="0.3">
      <c r="A22" s="1"/>
      <c r="B22" s="6" t="s">
        <v>92</v>
      </c>
      <c r="C22" s="6" t="s">
        <v>102</v>
      </c>
      <c r="D22" s="84" t="s">
        <v>459</v>
      </c>
      <c r="E22" s="6" t="s">
        <v>1213</v>
      </c>
      <c r="F22" s="84" t="s">
        <v>1187</v>
      </c>
      <c r="G22" s="84" t="s">
        <v>1214</v>
      </c>
      <c r="H22" s="84" t="s">
        <v>909</v>
      </c>
      <c r="I22" s="84" t="s">
        <v>909</v>
      </c>
      <c r="J22" s="84" t="s">
        <v>1196</v>
      </c>
      <c r="K22" s="84" t="s">
        <v>909</v>
      </c>
      <c r="L22" s="84" t="s">
        <v>909</v>
      </c>
      <c r="M22" s="84" t="s">
        <v>909</v>
      </c>
      <c r="N22" s="84" t="s">
        <v>909</v>
      </c>
      <c r="O22" s="6" t="s">
        <v>1189</v>
      </c>
      <c r="P22" s="6" t="s">
        <v>1215</v>
      </c>
    </row>
    <row r="23" spans="1:16" x14ac:dyDescent="0.3">
      <c r="A23" s="1"/>
      <c r="B23" s="6" t="s">
        <v>92</v>
      </c>
      <c r="C23" s="6" t="s">
        <v>102</v>
      </c>
      <c r="D23" s="84" t="s">
        <v>338</v>
      </c>
      <c r="E23" s="6" t="s">
        <v>1216</v>
      </c>
      <c r="F23" s="84" t="s">
        <v>1187</v>
      </c>
      <c r="G23" s="84" t="s">
        <v>1217</v>
      </c>
      <c r="H23" s="84" t="s">
        <v>909</v>
      </c>
      <c r="I23" s="84" t="s">
        <v>909</v>
      </c>
      <c r="J23" s="84" t="s">
        <v>1196</v>
      </c>
      <c r="K23" s="84" t="s">
        <v>909</v>
      </c>
      <c r="L23" s="84" t="s">
        <v>909</v>
      </c>
      <c r="M23" s="84" t="s">
        <v>909</v>
      </c>
      <c r="N23" s="84" t="s">
        <v>909</v>
      </c>
      <c r="O23" s="6" t="s">
        <v>1189</v>
      </c>
      <c r="P23" s="6"/>
    </row>
    <row r="24" spans="1:16" x14ac:dyDescent="0.3">
      <c r="A24" s="1"/>
      <c r="B24" s="6" t="s">
        <v>92</v>
      </c>
      <c r="C24" s="6" t="s">
        <v>102</v>
      </c>
      <c r="D24" s="84" t="s">
        <v>338</v>
      </c>
      <c r="E24" s="6" t="s">
        <v>1216</v>
      </c>
      <c r="F24" s="84" t="s">
        <v>1217</v>
      </c>
      <c r="G24" s="84" t="s">
        <v>1218</v>
      </c>
      <c r="H24" s="84" t="s">
        <v>909</v>
      </c>
      <c r="I24" s="84" t="s">
        <v>909</v>
      </c>
      <c r="J24" s="84" t="s">
        <v>1205</v>
      </c>
      <c r="K24" s="84" t="s">
        <v>909</v>
      </c>
      <c r="L24" s="84" t="s">
        <v>909</v>
      </c>
      <c r="M24" s="84" t="s">
        <v>909</v>
      </c>
      <c r="N24" s="84" t="s">
        <v>909</v>
      </c>
      <c r="O24" s="6" t="s">
        <v>1189</v>
      </c>
      <c r="P24" s="6"/>
    </row>
    <row r="25" spans="1:16" x14ac:dyDescent="0.3">
      <c r="A25" s="1"/>
      <c r="B25" s="6" t="s">
        <v>92</v>
      </c>
      <c r="C25" s="6" t="s">
        <v>102</v>
      </c>
      <c r="D25" s="84" t="s">
        <v>459</v>
      </c>
      <c r="E25" s="6" t="s">
        <v>1213</v>
      </c>
      <c r="F25" s="84" t="s">
        <v>1219</v>
      </c>
      <c r="G25" s="84" t="s">
        <v>1220</v>
      </c>
      <c r="H25" s="84" t="s">
        <v>909</v>
      </c>
      <c r="I25" s="84" t="s">
        <v>909</v>
      </c>
      <c r="J25" s="84" t="s">
        <v>1205</v>
      </c>
      <c r="K25" s="84" t="s">
        <v>909</v>
      </c>
      <c r="L25" s="84" t="s">
        <v>909</v>
      </c>
      <c r="M25" s="84" t="s">
        <v>909</v>
      </c>
      <c r="N25" s="84" t="s">
        <v>909</v>
      </c>
      <c r="O25" s="6" t="s">
        <v>1189</v>
      </c>
      <c r="P25" s="6" t="s">
        <v>1221</v>
      </c>
    </row>
    <row r="26" spans="1:16" x14ac:dyDescent="0.3">
      <c r="A26" s="1"/>
      <c r="B26" s="6" t="s">
        <v>92</v>
      </c>
      <c r="C26" s="6" t="s">
        <v>102</v>
      </c>
      <c r="D26" s="84" t="s">
        <v>338</v>
      </c>
      <c r="E26" s="6" t="s">
        <v>1216</v>
      </c>
      <c r="F26" s="84" t="s">
        <v>1222</v>
      </c>
      <c r="G26" s="84" t="s">
        <v>49</v>
      </c>
      <c r="H26" s="84" t="s">
        <v>1223</v>
      </c>
      <c r="I26" s="84" t="s">
        <v>909</v>
      </c>
      <c r="J26" s="84" t="s">
        <v>1196</v>
      </c>
      <c r="K26" s="84" t="s">
        <v>909</v>
      </c>
      <c r="L26" s="84" t="s">
        <v>909</v>
      </c>
      <c r="M26" s="84" t="s">
        <v>909</v>
      </c>
      <c r="N26" s="84" t="s">
        <v>909</v>
      </c>
      <c r="O26" s="6" t="s">
        <v>1189</v>
      </c>
      <c r="P26" s="6"/>
    </row>
    <row r="27" spans="1:16" x14ac:dyDescent="0.3">
      <c r="A27" s="1"/>
      <c r="B27" s="6" t="s">
        <v>92</v>
      </c>
      <c r="C27" s="6" t="s">
        <v>102</v>
      </c>
      <c r="D27" s="84" t="s">
        <v>459</v>
      </c>
      <c r="E27" s="6" t="s">
        <v>1213</v>
      </c>
      <c r="F27" s="84" t="s">
        <v>1224</v>
      </c>
      <c r="G27" s="84" t="s">
        <v>49</v>
      </c>
      <c r="H27" s="84" t="s">
        <v>1225</v>
      </c>
      <c r="I27" s="84" t="s">
        <v>909</v>
      </c>
      <c r="J27" s="84" t="s">
        <v>1196</v>
      </c>
      <c r="K27" s="84" t="s">
        <v>909</v>
      </c>
      <c r="L27" s="84" t="s">
        <v>909</v>
      </c>
      <c r="M27" s="84" t="s">
        <v>909</v>
      </c>
      <c r="N27" s="84" t="s">
        <v>909</v>
      </c>
      <c r="O27" s="6" t="s">
        <v>1189</v>
      </c>
      <c r="P27" s="6"/>
    </row>
    <row r="28" spans="1:16" x14ac:dyDescent="0.3">
      <c r="A28" s="1"/>
      <c r="B28" s="6" t="s">
        <v>92</v>
      </c>
      <c r="C28" s="6" t="s">
        <v>105</v>
      </c>
      <c r="D28" s="84" t="s">
        <v>1098</v>
      </c>
      <c r="E28" s="6" t="s">
        <v>1226</v>
      </c>
      <c r="F28" s="84" t="s">
        <v>1187</v>
      </c>
      <c r="G28" s="84" t="s">
        <v>1217</v>
      </c>
      <c r="H28" s="84" t="s">
        <v>909</v>
      </c>
      <c r="I28" s="84" t="s">
        <v>909</v>
      </c>
      <c r="J28" s="84" t="s">
        <v>1196</v>
      </c>
      <c r="K28" s="84" t="s">
        <v>909</v>
      </c>
      <c r="L28" s="84" t="s">
        <v>909</v>
      </c>
      <c r="M28" s="84" t="s">
        <v>909</v>
      </c>
      <c r="N28" s="84" t="s">
        <v>909</v>
      </c>
      <c r="O28" s="6" t="s">
        <v>1189</v>
      </c>
      <c r="P28" s="6"/>
    </row>
    <row r="29" spans="1:16" x14ac:dyDescent="0.3">
      <c r="A29" s="1"/>
      <c r="B29" s="6" t="s">
        <v>92</v>
      </c>
      <c r="C29" s="6" t="s">
        <v>105</v>
      </c>
      <c r="D29" s="84" t="s">
        <v>1098</v>
      </c>
      <c r="E29" s="6" t="s">
        <v>1226</v>
      </c>
      <c r="F29" s="84" t="s">
        <v>1217</v>
      </c>
      <c r="G29" s="84" t="s">
        <v>1227</v>
      </c>
      <c r="H29" s="84" t="s">
        <v>909</v>
      </c>
      <c r="I29" s="84" t="s">
        <v>909</v>
      </c>
      <c r="J29" s="84" t="s">
        <v>1205</v>
      </c>
      <c r="K29" s="84" t="s">
        <v>909</v>
      </c>
      <c r="L29" s="84" t="s">
        <v>909</v>
      </c>
      <c r="M29" s="84" t="s">
        <v>909</v>
      </c>
      <c r="N29" s="84" t="s">
        <v>909</v>
      </c>
      <c r="O29" s="6" t="s">
        <v>1189</v>
      </c>
      <c r="P29" s="6"/>
    </row>
    <row r="30" spans="1:16" x14ac:dyDescent="0.3">
      <c r="A30" s="1"/>
      <c r="B30" s="6" t="s">
        <v>92</v>
      </c>
      <c r="C30" s="6" t="s">
        <v>105</v>
      </c>
      <c r="D30" s="84" t="s">
        <v>1098</v>
      </c>
      <c r="E30" s="6" t="s">
        <v>1226</v>
      </c>
      <c r="F30" s="84" t="s">
        <v>1228</v>
      </c>
      <c r="G30" s="84" t="s">
        <v>1229</v>
      </c>
      <c r="H30" s="84" t="s">
        <v>909</v>
      </c>
      <c r="I30" s="84" t="s">
        <v>909</v>
      </c>
      <c r="J30" s="84" t="s">
        <v>1205</v>
      </c>
      <c r="K30" s="84" t="s">
        <v>909</v>
      </c>
      <c r="L30" s="84" t="s">
        <v>909</v>
      </c>
      <c r="M30" s="84" t="s">
        <v>909</v>
      </c>
      <c r="N30" s="84" t="s">
        <v>909</v>
      </c>
      <c r="O30" s="6" t="s">
        <v>1189</v>
      </c>
      <c r="P30" s="6"/>
    </row>
    <row r="31" spans="1:16" x14ac:dyDescent="0.3">
      <c r="A31" s="1"/>
      <c r="B31" s="6" t="s">
        <v>92</v>
      </c>
      <c r="C31" s="6" t="s">
        <v>105</v>
      </c>
      <c r="D31" s="84" t="s">
        <v>1098</v>
      </c>
      <c r="E31" s="6" t="s">
        <v>1226</v>
      </c>
      <c r="F31" s="84" t="s">
        <v>1229</v>
      </c>
      <c r="G31" s="84" t="s">
        <v>49</v>
      </c>
      <c r="H31" s="84" t="s">
        <v>909</v>
      </c>
      <c r="I31" s="84" t="s">
        <v>909</v>
      </c>
      <c r="J31" s="84" t="s">
        <v>1196</v>
      </c>
      <c r="K31" s="84" t="s">
        <v>909</v>
      </c>
      <c r="L31" s="84" t="s">
        <v>909</v>
      </c>
      <c r="M31" s="84" t="s">
        <v>909</v>
      </c>
      <c r="N31" s="84" t="s">
        <v>909</v>
      </c>
      <c r="O31" s="6" t="s">
        <v>1189</v>
      </c>
      <c r="P31" s="6"/>
    </row>
    <row r="32" spans="1:16" x14ac:dyDescent="0.3">
      <c r="A32" s="1"/>
      <c r="B32" s="6" t="s">
        <v>319</v>
      </c>
      <c r="C32" s="6" t="s">
        <v>1112</v>
      </c>
      <c r="D32" s="84" t="s">
        <v>30</v>
      </c>
      <c r="E32" s="6" t="s">
        <v>1230</v>
      </c>
      <c r="F32" s="84" t="s">
        <v>1231</v>
      </c>
      <c r="G32" s="84" t="s">
        <v>1232</v>
      </c>
      <c r="H32" s="84" t="s">
        <v>1233</v>
      </c>
      <c r="I32" s="84" t="s">
        <v>909</v>
      </c>
      <c r="J32" s="84" t="s">
        <v>1205</v>
      </c>
      <c r="K32" s="84" t="s">
        <v>909</v>
      </c>
      <c r="L32" s="84" t="s">
        <v>909</v>
      </c>
      <c r="M32" s="84" t="s">
        <v>909</v>
      </c>
      <c r="N32" s="84" t="s">
        <v>909</v>
      </c>
      <c r="O32" s="6" t="s">
        <v>1189</v>
      </c>
      <c r="P32" s="6"/>
    </row>
    <row r="33" spans="1:16" ht="39.6" x14ac:dyDescent="0.3">
      <c r="A33" s="1"/>
      <c r="B33" s="6" t="s">
        <v>319</v>
      </c>
      <c r="C33" s="6" t="s">
        <v>1112</v>
      </c>
      <c r="D33" s="84" t="s">
        <v>30</v>
      </c>
      <c r="E33" s="6" t="s">
        <v>1230</v>
      </c>
      <c r="F33" s="84" t="s">
        <v>1232</v>
      </c>
      <c r="G33" s="84" t="s">
        <v>41</v>
      </c>
      <c r="H33" s="84" t="s">
        <v>909</v>
      </c>
      <c r="I33" s="84" t="s">
        <v>909</v>
      </c>
      <c r="J33" s="84" t="s">
        <v>1196</v>
      </c>
      <c r="K33" s="84" t="s">
        <v>909</v>
      </c>
      <c r="L33" s="84" t="s">
        <v>909</v>
      </c>
      <c r="M33" s="84" t="s">
        <v>909</v>
      </c>
      <c r="N33" s="84" t="s">
        <v>1234</v>
      </c>
      <c r="O33" s="6" t="s">
        <v>1189</v>
      </c>
      <c r="P33" s="6" t="s">
        <v>1235</v>
      </c>
    </row>
    <row r="34" spans="1:16" x14ac:dyDescent="0.3">
      <c r="A34" s="1"/>
      <c r="B34" s="6" t="s">
        <v>319</v>
      </c>
      <c r="C34" s="6" t="s">
        <v>1112</v>
      </c>
      <c r="D34" s="84" t="s">
        <v>30</v>
      </c>
      <c r="E34" s="6" t="s">
        <v>1230</v>
      </c>
      <c r="F34" s="84" t="s">
        <v>41</v>
      </c>
      <c r="G34" s="84" t="s">
        <v>1236</v>
      </c>
      <c r="H34" s="84" t="s">
        <v>909</v>
      </c>
      <c r="I34" s="84" t="s">
        <v>909</v>
      </c>
      <c r="J34" s="84" t="s">
        <v>1205</v>
      </c>
      <c r="K34" s="84" t="s">
        <v>909</v>
      </c>
      <c r="L34" s="84" t="s">
        <v>909</v>
      </c>
      <c r="M34" s="84" t="s">
        <v>909</v>
      </c>
      <c r="N34" s="84" t="s">
        <v>909</v>
      </c>
      <c r="O34" s="6" t="s">
        <v>1189</v>
      </c>
      <c r="P34" s="6"/>
    </row>
    <row r="35" spans="1:16" x14ac:dyDescent="0.3">
      <c r="A35" s="1"/>
      <c r="B35" s="6" t="s">
        <v>132</v>
      </c>
      <c r="C35" s="6" t="s">
        <v>143</v>
      </c>
      <c r="D35" s="84" t="s">
        <v>30</v>
      </c>
      <c r="E35" s="6" t="s">
        <v>1237</v>
      </c>
      <c r="F35" s="84" t="s">
        <v>1187</v>
      </c>
      <c r="G35" s="84" t="s">
        <v>49</v>
      </c>
      <c r="H35" s="84" t="s">
        <v>909</v>
      </c>
      <c r="I35" s="84" t="s">
        <v>909</v>
      </c>
      <c r="J35" s="84" t="s">
        <v>1196</v>
      </c>
      <c r="K35" s="84" t="s">
        <v>909</v>
      </c>
      <c r="L35" s="84" t="s">
        <v>909</v>
      </c>
      <c r="M35" s="84" t="s">
        <v>909</v>
      </c>
      <c r="N35" s="84" t="s">
        <v>909</v>
      </c>
      <c r="O35" s="6" t="s">
        <v>1189</v>
      </c>
      <c r="P35" s="6"/>
    </row>
    <row r="36" spans="1:16" x14ac:dyDescent="0.3">
      <c r="A36" s="1"/>
      <c r="B36" s="6" t="s">
        <v>346</v>
      </c>
      <c r="C36" s="6" t="s">
        <v>1022</v>
      </c>
      <c r="D36" s="84" t="s">
        <v>30</v>
      </c>
      <c r="E36" s="6" t="s">
        <v>1238</v>
      </c>
      <c r="F36" s="84" t="s">
        <v>1187</v>
      </c>
      <c r="G36" s="84" t="s">
        <v>49</v>
      </c>
      <c r="H36" s="84" t="s">
        <v>909</v>
      </c>
      <c r="I36" s="84" t="s">
        <v>909</v>
      </c>
      <c r="J36" s="84" t="s">
        <v>1196</v>
      </c>
      <c r="K36" s="84" t="s">
        <v>909</v>
      </c>
      <c r="L36" s="84" t="s">
        <v>909</v>
      </c>
      <c r="M36" s="84" t="s">
        <v>909</v>
      </c>
      <c r="N36" s="84" t="s">
        <v>909</v>
      </c>
      <c r="O36" s="6" t="s">
        <v>1189</v>
      </c>
      <c r="P36" s="6"/>
    </row>
    <row r="37" spans="1:16" x14ac:dyDescent="0.3">
      <c r="A37" s="1"/>
      <c r="B37" s="6" t="s">
        <v>346</v>
      </c>
      <c r="C37" s="6" t="s">
        <v>1123</v>
      </c>
      <c r="D37" s="84" t="s">
        <v>96</v>
      </c>
      <c r="E37" s="6" t="s">
        <v>1239</v>
      </c>
      <c r="F37" s="84" t="s">
        <v>1187</v>
      </c>
      <c r="G37" s="84" t="s">
        <v>49</v>
      </c>
      <c r="H37" s="84" t="s">
        <v>909</v>
      </c>
      <c r="I37" s="84" t="s">
        <v>909</v>
      </c>
      <c r="J37" s="84" t="s">
        <v>1196</v>
      </c>
      <c r="K37" s="84" t="s">
        <v>909</v>
      </c>
      <c r="L37" s="84" t="s">
        <v>909</v>
      </c>
      <c r="M37" s="84" t="s">
        <v>909</v>
      </c>
      <c r="N37" s="84" t="s">
        <v>909</v>
      </c>
      <c r="O37" s="6" t="s">
        <v>1189</v>
      </c>
      <c r="P37" s="6"/>
    </row>
    <row r="38" spans="1:16" x14ac:dyDescent="0.3">
      <c r="A38" s="1"/>
      <c r="B38" s="6" t="s">
        <v>346</v>
      </c>
      <c r="C38" s="6" t="s">
        <v>1124</v>
      </c>
      <c r="D38" s="84" t="s">
        <v>94</v>
      </c>
      <c r="E38" s="6" t="s">
        <v>1240</v>
      </c>
      <c r="F38" s="84" t="s">
        <v>1187</v>
      </c>
      <c r="G38" s="84" t="s">
        <v>49</v>
      </c>
      <c r="H38" s="84" t="s">
        <v>909</v>
      </c>
      <c r="I38" s="84" t="s">
        <v>909</v>
      </c>
      <c r="J38" s="84" t="s">
        <v>1196</v>
      </c>
      <c r="K38" s="84" t="s">
        <v>909</v>
      </c>
      <c r="L38" s="84" t="s">
        <v>909</v>
      </c>
      <c r="M38" s="84" t="s">
        <v>909</v>
      </c>
      <c r="N38" s="84" t="s">
        <v>909</v>
      </c>
      <c r="O38" s="6" t="s">
        <v>1189</v>
      </c>
      <c r="P38" s="6"/>
    </row>
    <row r="39" spans="1:16" x14ac:dyDescent="0.3">
      <c r="A39" s="1"/>
      <c r="B39" s="6" t="s">
        <v>346</v>
      </c>
      <c r="C39" s="6" t="s">
        <v>1125</v>
      </c>
      <c r="D39" s="84" t="s">
        <v>30</v>
      </c>
      <c r="E39" s="6" t="s">
        <v>1241</v>
      </c>
      <c r="F39" s="84" t="s">
        <v>1187</v>
      </c>
      <c r="G39" s="84" t="s">
        <v>49</v>
      </c>
      <c r="H39" s="84" t="s">
        <v>909</v>
      </c>
      <c r="I39" s="84" t="s">
        <v>909</v>
      </c>
      <c r="J39" s="84" t="s">
        <v>1196</v>
      </c>
      <c r="K39" s="84" t="s">
        <v>909</v>
      </c>
      <c r="L39" s="84" t="s">
        <v>909</v>
      </c>
      <c r="M39" s="84" t="s">
        <v>909</v>
      </c>
      <c r="N39" s="84" t="s">
        <v>909</v>
      </c>
      <c r="O39" s="6" t="s">
        <v>1189</v>
      </c>
      <c r="P39" s="6"/>
    </row>
    <row r="40" spans="1:16" x14ac:dyDescent="0.3">
      <c r="A40" s="1"/>
      <c r="B40" s="6" t="s">
        <v>155</v>
      </c>
      <c r="C40" s="6" t="s">
        <v>1135</v>
      </c>
      <c r="D40" s="84" t="s">
        <v>30</v>
      </c>
      <c r="E40" s="6" t="s">
        <v>1242</v>
      </c>
      <c r="F40" s="84" t="s">
        <v>1187</v>
      </c>
      <c r="G40" s="84" t="s">
        <v>49</v>
      </c>
      <c r="H40" s="84" t="s">
        <v>909</v>
      </c>
      <c r="I40" s="84" t="s">
        <v>909</v>
      </c>
      <c r="J40" s="84" t="s">
        <v>1196</v>
      </c>
      <c r="K40" s="84" t="s">
        <v>909</v>
      </c>
      <c r="L40" s="84" t="s">
        <v>909</v>
      </c>
      <c r="M40" s="84" t="s">
        <v>909</v>
      </c>
      <c r="N40" s="84" t="s">
        <v>909</v>
      </c>
      <c r="O40" s="6" t="s">
        <v>1189</v>
      </c>
      <c r="P40" s="6" t="s">
        <v>1243</v>
      </c>
    </row>
    <row r="41" spans="1:16" x14ac:dyDescent="0.3">
      <c r="A41" s="1"/>
      <c r="B41" s="6" t="s">
        <v>158</v>
      </c>
      <c r="C41" s="6" t="s">
        <v>1136</v>
      </c>
      <c r="D41" s="84" t="s">
        <v>1098</v>
      </c>
      <c r="E41" s="6" t="s">
        <v>1244</v>
      </c>
      <c r="F41" s="84" t="s">
        <v>1245</v>
      </c>
      <c r="G41" s="84" t="s">
        <v>1246</v>
      </c>
      <c r="H41" s="84" t="s">
        <v>909</v>
      </c>
      <c r="I41" s="84" t="s">
        <v>909</v>
      </c>
      <c r="J41" s="84" t="s">
        <v>1205</v>
      </c>
      <c r="K41" s="84" t="s">
        <v>909</v>
      </c>
      <c r="L41" s="84" t="s">
        <v>909</v>
      </c>
      <c r="M41" s="84" t="s">
        <v>909</v>
      </c>
      <c r="N41" s="84" t="s">
        <v>909</v>
      </c>
      <c r="O41" s="6" t="s">
        <v>1189</v>
      </c>
      <c r="P41" s="6"/>
    </row>
    <row r="42" spans="1:16" x14ac:dyDescent="0.3">
      <c r="A42" s="1"/>
      <c r="B42" s="6" t="s">
        <v>158</v>
      </c>
      <c r="C42" s="6" t="s">
        <v>1136</v>
      </c>
      <c r="D42" s="84" t="s">
        <v>1098</v>
      </c>
      <c r="E42" s="6" t="s">
        <v>1244</v>
      </c>
      <c r="F42" s="84" t="s">
        <v>1246</v>
      </c>
      <c r="G42" s="84" t="s">
        <v>1247</v>
      </c>
      <c r="H42" s="84" t="s">
        <v>909</v>
      </c>
      <c r="I42" s="84" t="s">
        <v>909</v>
      </c>
      <c r="J42" s="84" t="s">
        <v>1196</v>
      </c>
      <c r="K42" s="84" t="s">
        <v>909</v>
      </c>
      <c r="L42" s="84" t="s">
        <v>909</v>
      </c>
      <c r="M42" s="84" t="s">
        <v>909</v>
      </c>
      <c r="N42" s="84" t="s">
        <v>1234</v>
      </c>
      <c r="O42" s="6" t="s">
        <v>1189</v>
      </c>
      <c r="P42" s="6" t="s">
        <v>1248</v>
      </c>
    </row>
    <row r="43" spans="1:16" x14ac:dyDescent="0.3">
      <c r="A43" s="1"/>
      <c r="B43" s="6" t="s">
        <v>158</v>
      </c>
      <c r="C43" s="6" t="s">
        <v>1136</v>
      </c>
      <c r="D43" s="84" t="s">
        <v>1098</v>
      </c>
      <c r="E43" s="6" t="s">
        <v>1244</v>
      </c>
      <c r="F43" s="84" t="s">
        <v>1247</v>
      </c>
      <c r="G43" s="84" t="s">
        <v>1249</v>
      </c>
      <c r="H43" s="84" t="s">
        <v>909</v>
      </c>
      <c r="I43" s="84" t="s">
        <v>909</v>
      </c>
      <c r="J43" s="84" t="s">
        <v>1205</v>
      </c>
      <c r="K43" s="84" t="s">
        <v>909</v>
      </c>
      <c r="L43" s="84" t="s">
        <v>909</v>
      </c>
      <c r="M43" s="84" t="s">
        <v>909</v>
      </c>
      <c r="N43" s="84" t="s">
        <v>909</v>
      </c>
      <c r="O43" s="6" t="s">
        <v>1189</v>
      </c>
      <c r="P43" s="6"/>
    </row>
    <row r="44" spans="1:16" x14ac:dyDescent="0.3">
      <c r="A44" s="1"/>
      <c r="B44" s="6" t="s">
        <v>158</v>
      </c>
      <c r="C44" s="6" t="s">
        <v>1136</v>
      </c>
      <c r="D44" s="84" t="s">
        <v>1098</v>
      </c>
      <c r="E44" s="6" t="s">
        <v>1244</v>
      </c>
      <c r="F44" s="84" t="s">
        <v>1249</v>
      </c>
      <c r="G44" s="84" t="s">
        <v>41</v>
      </c>
      <c r="H44" s="84" t="s">
        <v>909</v>
      </c>
      <c r="I44" s="84" t="s">
        <v>909</v>
      </c>
      <c r="J44" s="84" t="s">
        <v>1196</v>
      </c>
      <c r="K44" s="84" t="s">
        <v>909</v>
      </c>
      <c r="L44" s="84" t="s">
        <v>909</v>
      </c>
      <c r="M44" s="84" t="s">
        <v>909</v>
      </c>
      <c r="N44" s="84" t="s">
        <v>1234</v>
      </c>
      <c r="O44" s="6" t="s">
        <v>1189</v>
      </c>
      <c r="P44" s="6" t="s">
        <v>1250</v>
      </c>
    </row>
    <row r="45" spans="1:16" x14ac:dyDescent="0.3">
      <c r="A45" s="1"/>
      <c r="B45" s="6" t="s">
        <v>158</v>
      </c>
      <c r="C45" s="6" t="s">
        <v>1136</v>
      </c>
      <c r="D45" s="84" t="s">
        <v>1098</v>
      </c>
      <c r="E45" s="6" t="s">
        <v>1244</v>
      </c>
      <c r="F45" s="84" t="s">
        <v>41</v>
      </c>
      <c r="G45" s="84" t="s">
        <v>1251</v>
      </c>
      <c r="H45" s="84" t="s">
        <v>909</v>
      </c>
      <c r="I45" s="84" t="s">
        <v>1252</v>
      </c>
      <c r="J45" s="84" t="s">
        <v>1205</v>
      </c>
      <c r="K45" s="84" t="s">
        <v>909</v>
      </c>
      <c r="L45" s="84" t="s">
        <v>909</v>
      </c>
      <c r="M45" s="84" t="s">
        <v>909</v>
      </c>
      <c r="N45" s="84" t="s">
        <v>909</v>
      </c>
      <c r="O45" s="6" t="s">
        <v>1189</v>
      </c>
      <c r="P45"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3" t="s">
        <v>0</v>
      </c>
      <c r="C3" s="194"/>
      <c r="D3" s="194"/>
      <c r="E3" s="194"/>
      <c r="F3" s="194"/>
      <c r="G3" s="194"/>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1253</v>
      </c>
      <c r="C5" s="1"/>
      <c r="D5" s="1"/>
      <c r="E5" s="1"/>
      <c r="F5" s="1"/>
      <c r="G5" s="1"/>
      <c r="H5" s="1"/>
      <c r="I5" s="1"/>
      <c r="J5" s="1"/>
      <c r="K5" s="1"/>
      <c r="L5" s="1"/>
      <c r="M5" s="1"/>
      <c r="N5" s="1"/>
    </row>
    <row r="6" spans="1:14" ht="19.95" customHeight="1" x14ac:dyDescent="0.3">
      <c r="A6" s="1"/>
      <c r="B6" s="7" t="s">
        <v>162</v>
      </c>
      <c r="C6" s="7" t="s">
        <v>163</v>
      </c>
      <c r="D6" s="7" t="s">
        <v>164</v>
      </c>
      <c r="E6" s="7" t="s">
        <v>165</v>
      </c>
      <c r="F6" s="7" t="s">
        <v>166</v>
      </c>
      <c r="G6" s="7" t="s">
        <v>167</v>
      </c>
      <c r="H6" s="7" t="s">
        <v>168</v>
      </c>
      <c r="I6" s="7" t="s">
        <v>169</v>
      </c>
      <c r="J6" s="7" t="s">
        <v>170</v>
      </c>
      <c r="K6" s="7" t="s">
        <v>171</v>
      </c>
      <c r="L6" s="7" t="s">
        <v>172</v>
      </c>
      <c r="M6" s="7" t="s">
        <v>173</v>
      </c>
      <c r="N6" s="7" t="s">
        <v>174</v>
      </c>
    </row>
    <row r="7" spans="1:14" ht="26.4" x14ac:dyDescent="0.3">
      <c r="A7" s="1"/>
      <c r="B7" s="5" t="s">
        <v>175</v>
      </c>
      <c r="C7" s="5" t="s">
        <v>176</v>
      </c>
      <c r="D7" s="5" t="s">
        <v>177</v>
      </c>
      <c r="E7" s="4" t="s">
        <v>178</v>
      </c>
      <c r="F7" s="4" t="s">
        <v>179</v>
      </c>
      <c r="G7" s="6" t="s">
        <v>1254</v>
      </c>
      <c r="H7" s="8">
        <v>14</v>
      </c>
      <c r="I7" s="5" t="s">
        <v>181</v>
      </c>
      <c r="J7" s="5" t="s">
        <v>182</v>
      </c>
      <c r="K7" s="5" t="s">
        <v>183</v>
      </c>
      <c r="L7" s="5" t="s">
        <v>184</v>
      </c>
      <c r="M7" s="8">
        <v>12664</v>
      </c>
      <c r="N7" s="5" t="s">
        <v>185</v>
      </c>
    </row>
    <row r="8" spans="1:14" x14ac:dyDescent="0.3">
      <c r="A8" s="1"/>
      <c r="B8" s="5" t="s">
        <v>186</v>
      </c>
      <c r="C8" s="5" t="s">
        <v>187</v>
      </c>
      <c r="D8" s="5" t="s">
        <v>30</v>
      </c>
      <c r="E8" s="4" t="s">
        <v>178</v>
      </c>
      <c r="F8" s="4" t="s">
        <v>179</v>
      </c>
      <c r="G8" s="6" t="s">
        <v>188</v>
      </c>
      <c r="H8" s="8">
        <v>8.15</v>
      </c>
      <c r="I8" s="5" t="s">
        <v>181</v>
      </c>
      <c r="J8" s="5" t="s">
        <v>182</v>
      </c>
      <c r="K8" s="5" t="s">
        <v>183</v>
      </c>
      <c r="L8" s="5" t="s">
        <v>184</v>
      </c>
      <c r="M8" s="8">
        <v>19865</v>
      </c>
      <c r="N8" s="5" t="s">
        <v>185</v>
      </c>
    </row>
    <row r="9" spans="1:14" x14ac:dyDescent="0.3">
      <c r="A9" s="1"/>
      <c r="B9" s="5" t="s">
        <v>202</v>
      </c>
      <c r="C9" s="5" t="s">
        <v>203</v>
      </c>
      <c r="D9" s="5" t="s">
        <v>30</v>
      </c>
      <c r="E9" s="4" t="s">
        <v>178</v>
      </c>
      <c r="F9" s="4" t="s">
        <v>179</v>
      </c>
      <c r="G9" s="6" t="s">
        <v>1255</v>
      </c>
      <c r="H9" s="8">
        <v>0</v>
      </c>
      <c r="I9" s="5" t="s">
        <v>181</v>
      </c>
      <c r="J9" s="5" t="s">
        <v>182</v>
      </c>
      <c r="K9" s="5" t="s">
        <v>183</v>
      </c>
      <c r="L9" s="5" t="s">
        <v>205</v>
      </c>
      <c r="M9" s="8">
        <v>26890</v>
      </c>
      <c r="N9" s="5" t="s">
        <v>185</v>
      </c>
    </row>
    <row r="10" spans="1:14" x14ac:dyDescent="0.3">
      <c r="A10" s="1"/>
      <c r="B10" s="5" t="s">
        <v>213</v>
      </c>
      <c r="C10" s="5" t="s">
        <v>214</v>
      </c>
      <c r="D10" s="5" t="s">
        <v>94</v>
      </c>
      <c r="E10" s="4" t="s">
        <v>215</v>
      </c>
      <c r="F10" s="4" t="s">
        <v>216</v>
      </c>
      <c r="G10" s="6" t="s">
        <v>217</v>
      </c>
      <c r="H10" s="8">
        <v>0</v>
      </c>
      <c r="I10" s="5" t="s">
        <v>181</v>
      </c>
      <c r="J10" s="5" t="s">
        <v>182</v>
      </c>
      <c r="K10" s="5" t="s">
        <v>183</v>
      </c>
      <c r="L10" s="5" t="s">
        <v>184</v>
      </c>
      <c r="M10" s="8">
        <v>126</v>
      </c>
      <c r="N10" s="5" t="s">
        <v>185</v>
      </c>
    </row>
    <row r="11" spans="1:14" x14ac:dyDescent="0.3">
      <c r="A11" s="1"/>
      <c r="B11" s="5" t="s">
        <v>213</v>
      </c>
      <c r="C11" s="5" t="s">
        <v>214</v>
      </c>
      <c r="D11" s="5" t="s">
        <v>96</v>
      </c>
      <c r="E11" s="4" t="s">
        <v>218</v>
      </c>
      <c r="F11" s="4" t="s">
        <v>219</v>
      </c>
      <c r="G11" s="6" t="s">
        <v>217</v>
      </c>
      <c r="H11" s="8">
        <v>0</v>
      </c>
      <c r="I11" s="5" t="s">
        <v>181</v>
      </c>
      <c r="J11" s="5" t="s">
        <v>182</v>
      </c>
      <c r="K11" s="5" t="s">
        <v>183</v>
      </c>
      <c r="L11" s="5" t="s">
        <v>184</v>
      </c>
      <c r="M11" s="8">
        <v>127</v>
      </c>
      <c r="N11" s="5" t="s">
        <v>185</v>
      </c>
    </row>
    <row r="12" spans="1:14" x14ac:dyDescent="0.3">
      <c r="A12" s="1"/>
      <c r="B12" s="5" t="s">
        <v>213</v>
      </c>
      <c r="C12" s="5" t="s">
        <v>214</v>
      </c>
      <c r="D12" s="5" t="s">
        <v>83</v>
      </c>
      <c r="E12" s="4" t="s">
        <v>220</v>
      </c>
      <c r="F12" s="4" t="s">
        <v>221</v>
      </c>
      <c r="G12" s="6" t="s">
        <v>217</v>
      </c>
      <c r="H12" s="8">
        <v>0</v>
      </c>
      <c r="I12" s="5" t="s">
        <v>181</v>
      </c>
      <c r="J12" s="5" t="s">
        <v>182</v>
      </c>
      <c r="K12" s="5" t="s">
        <v>183</v>
      </c>
      <c r="L12" s="5" t="s">
        <v>184</v>
      </c>
      <c r="M12" s="8">
        <v>128</v>
      </c>
      <c r="N12" s="5" t="s">
        <v>185</v>
      </c>
    </row>
    <row r="13" spans="1:14" x14ac:dyDescent="0.3">
      <c r="A13" s="1"/>
      <c r="B13" s="5" t="s">
        <v>222</v>
      </c>
      <c r="C13" s="5" t="s">
        <v>226</v>
      </c>
      <c r="D13" s="5" t="s">
        <v>227</v>
      </c>
      <c r="E13" s="4" t="s">
        <v>178</v>
      </c>
      <c r="F13" s="4" t="s">
        <v>179</v>
      </c>
      <c r="G13" s="6" t="s">
        <v>228</v>
      </c>
      <c r="H13" s="8">
        <v>5.7320000000000002</v>
      </c>
      <c r="I13" s="5" t="s">
        <v>229</v>
      </c>
      <c r="J13" s="5" t="s">
        <v>182</v>
      </c>
      <c r="K13" s="5" t="s">
        <v>183</v>
      </c>
      <c r="L13" s="5" t="s">
        <v>205</v>
      </c>
      <c r="M13" s="8">
        <v>12779</v>
      </c>
      <c r="N13" s="5" t="s">
        <v>185</v>
      </c>
    </row>
    <row r="14" spans="1:14" ht="26.4" x14ac:dyDescent="0.3">
      <c r="A14" s="1"/>
      <c r="B14" s="5" t="s">
        <v>222</v>
      </c>
      <c r="C14" s="5" t="s">
        <v>226</v>
      </c>
      <c r="D14" s="5" t="s">
        <v>232</v>
      </c>
      <c r="E14" s="4" t="s">
        <v>233</v>
      </c>
      <c r="F14" s="4" t="s">
        <v>234</v>
      </c>
      <c r="G14" s="6" t="s">
        <v>1256</v>
      </c>
      <c r="H14" s="8">
        <v>5.7320000000000002</v>
      </c>
      <c r="I14" s="5" t="s">
        <v>229</v>
      </c>
      <c r="J14" s="5" t="s">
        <v>182</v>
      </c>
      <c r="K14" s="5" t="s">
        <v>183</v>
      </c>
      <c r="L14" s="5" t="s">
        <v>205</v>
      </c>
      <c r="M14" s="8">
        <v>12777</v>
      </c>
      <c r="N14" s="5" t="s">
        <v>185</v>
      </c>
    </row>
    <row r="15" spans="1:14" ht="26.4" x14ac:dyDescent="0.3">
      <c r="A15" s="1"/>
      <c r="B15" s="5" t="s">
        <v>222</v>
      </c>
      <c r="C15" s="5" t="s">
        <v>226</v>
      </c>
      <c r="D15" s="5" t="s">
        <v>236</v>
      </c>
      <c r="E15" s="4" t="s">
        <v>233</v>
      </c>
      <c r="F15" s="4" t="s">
        <v>234</v>
      </c>
      <c r="G15" s="6" t="s">
        <v>1256</v>
      </c>
      <c r="H15" s="8">
        <v>5.7320000000000002</v>
      </c>
      <c r="I15" s="5" t="s">
        <v>229</v>
      </c>
      <c r="J15" s="5" t="s">
        <v>182</v>
      </c>
      <c r="K15" s="5" t="s">
        <v>183</v>
      </c>
      <c r="L15" s="5" t="s">
        <v>205</v>
      </c>
      <c r="M15" s="8">
        <v>12778</v>
      </c>
      <c r="N15" s="5" t="s">
        <v>185</v>
      </c>
    </row>
    <row r="16" spans="1:14" ht="26.4" x14ac:dyDescent="0.3">
      <c r="A16" s="1"/>
      <c r="B16" s="5" t="s">
        <v>222</v>
      </c>
      <c r="C16" s="5" t="s">
        <v>226</v>
      </c>
      <c r="D16" s="5" t="s">
        <v>237</v>
      </c>
      <c r="E16" s="4" t="s">
        <v>233</v>
      </c>
      <c r="F16" s="4" t="s">
        <v>234</v>
      </c>
      <c r="G16" s="6" t="s">
        <v>1256</v>
      </c>
      <c r="H16" s="8">
        <v>5.7320000000000002</v>
      </c>
      <c r="I16" s="5" t="s">
        <v>229</v>
      </c>
      <c r="J16" s="5" t="s">
        <v>182</v>
      </c>
      <c r="K16" s="5" t="s">
        <v>183</v>
      </c>
      <c r="L16" s="5" t="s">
        <v>205</v>
      </c>
      <c r="M16" s="8">
        <v>12780</v>
      </c>
      <c r="N16" s="5" t="s">
        <v>185</v>
      </c>
    </row>
    <row r="17" spans="1:14" x14ac:dyDescent="0.3">
      <c r="A17" s="1"/>
      <c r="B17" s="5" t="s">
        <v>70</v>
      </c>
      <c r="C17" s="5" t="s">
        <v>1257</v>
      </c>
      <c r="D17" s="5" t="s">
        <v>96</v>
      </c>
      <c r="E17" s="4" t="s">
        <v>178</v>
      </c>
      <c r="F17" s="4" t="s">
        <v>247</v>
      </c>
      <c r="G17" s="6" t="s">
        <v>1258</v>
      </c>
      <c r="H17" s="8">
        <v>66</v>
      </c>
      <c r="I17" s="5" t="s">
        <v>181</v>
      </c>
      <c r="J17" s="5" t="s">
        <v>182</v>
      </c>
      <c r="K17" s="5" t="s">
        <v>183</v>
      </c>
      <c r="L17" s="5" t="s">
        <v>184</v>
      </c>
      <c r="M17" s="8">
        <v>9</v>
      </c>
      <c r="N17" s="5" t="s">
        <v>185</v>
      </c>
    </row>
    <row r="18" spans="1:14" x14ac:dyDescent="0.3">
      <c r="A18" s="1"/>
      <c r="B18" s="5" t="s">
        <v>44</v>
      </c>
      <c r="C18" s="5" t="s">
        <v>45</v>
      </c>
      <c r="D18" s="5" t="s">
        <v>47</v>
      </c>
      <c r="E18" s="4" t="s">
        <v>255</v>
      </c>
      <c r="F18" s="4" t="s">
        <v>179</v>
      </c>
      <c r="G18" s="6" t="s">
        <v>256</v>
      </c>
      <c r="H18" s="8">
        <v>0</v>
      </c>
      <c r="I18" s="5" t="s">
        <v>229</v>
      </c>
      <c r="J18" s="5" t="s">
        <v>182</v>
      </c>
      <c r="K18" s="5" t="s">
        <v>183</v>
      </c>
      <c r="L18" s="5" t="s">
        <v>205</v>
      </c>
      <c r="M18" s="8">
        <v>16325</v>
      </c>
      <c r="N18" s="5" t="s">
        <v>185</v>
      </c>
    </row>
    <row r="19" spans="1:14" x14ac:dyDescent="0.3">
      <c r="A19" s="1"/>
      <c r="B19" s="5" t="s">
        <v>269</v>
      </c>
      <c r="C19" s="5" t="s">
        <v>270</v>
      </c>
      <c r="D19" s="5" t="s">
        <v>30</v>
      </c>
      <c r="E19" s="4" t="s">
        <v>178</v>
      </c>
      <c r="F19" s="4" t="s">
        <v>179</v>
      </c>
      <c r="G19" s="6" t="s">
        <v>271</v>
      </c>
      <c r="H19" s="8">
        <v>60</v>
      </c>
      <c r="I19" s="5" t="s">
        <v>272</v>
      </c>
      <c r="J19" s="5" t="s">
        <v>182</v>
      </c>
      <c r="K19" s="5" t="s">
        <v>183</v>
      </c>
      <c r="L19" s="5" t="s">
        <v>205</v>
      </c>
      <c r="M19" s="8">
        <v>22187</v>
      </c>
      <c r="N19" s="5" t="s">
        <v>185</v>
      </c>
    </row>
    <row r="20" spans="1:14" x14ac:dyDescent="0.3">
      <c r="A20" s="1"/>
      <c r="B20" s="5" t="s">
        <v>92</v>
      </c>
      <c r="C20" s="5" t="s">
        <v>291</v>
      </c>
      <c r="D20" s="5" t="s">
        <v>292</v>
      </c>
      <c r="E20" s="4" t="s">
        <v>178</v>
      </c>
      <c r="F20" s="4" t="s">
        <v>179</v>
      </c>
      <c r="G20" s="6" t="s">
        <v>293</v>
      </c>
      <c r="H20" s="8">
        <v>0</v>
      </c>
      <c r="I20" s="5" t="s">
        <v>181</v>
      </c>
      <c r="J20" s="5" t="s">
        <v>182</v>
      </c>
      <c r="K20" s="5" t="s">
        <v>183</v>
      </c>
      <c r="L20" s="5" t="s">
        <v>184</v>
      </c>
      <c r="M20" s="8">
        <v>13204</v>
      </c>
      <c r="N20" s="5" t="s">
        <v>185</v>
      </c>
    </row>
    <row r="21" spans="1:14" ht="26.4" x14ac:dyDescent="0.3">
      <c r="A21" s="1"/>
      <c r="B21" s="5" t="s">
        <v>92</v>
      </c>
      <c r="C21" s="5" t="s">
        <v>297</v>
      </c>
      <c r="D21" s="5" t="s">
        <v>292</v>
      </c>
      <c r="E21" s="4" t="s">
        <v>178</v>
      </c>
      <c r="F21" s="4" t="s">
        <v>179</v>
      </c>
      <c r="G21" s="6" t="s">
        <v>1259</v>
      </c>
      <c r="H21" s="8">
        <v>109</v>
      </c>
      <c r="I21" s="5" t="s">
        <v>181</v>
      </c>
      <c r="J21" s="5" t="s">
        <v>182</v>
      </c>
      <c r="K21" s="5" t="s">
        <v>183</v>
      </c>
      <c r="L21" s="5" t="s">
        <v>205</v>
      </c>
      <c r="M21" s="8">
        <v>22082</v>
      </c>
      <c r="N21" s="5" t="s">
        <v>185</v>
      </c>
    </row>
    <row r="22" spans="1:14" x14ac:dyDescent="0.3">
      <c r="A22" s="1"/>
      <c r="B22" s="5" t="s">
        <v>319</v>
      </c>
      <c r="C22" s="5" t="s">
        <v>320</v>
      </c>
      <c r="D22" s="5" t="s">
        <v>30</v>
      </c>
      <c r="E22" s="4" t="s">
        <v>321</v>
      </c>
      <c r="F22" s="4" t="s">
        <v>179</v>
      </c>
      <c r="G22" s="6" t="s">
        <v>322</v>
      </c>
      <c r="H22" s="8">
        <v>179.37</v>
      </c>
      <c r="I22" s="5" t="s">
        <v>181</v>
      </c>
      <c r="J22" s="5" t="s">
        <v>182</v>
      </c>
      <c r="K22" s="5" t="s">
        <v>183</v>
      </c>
      <c r="L22" s="5" t="s">
        <v>193</v>
      </c>
      <c r="M22" s="8">
        <v>15107</v>
      </c>
      <c r="N22" s="5" t="s">
        <v>185</v>
      </c>
    </row>
    <row r="23" spans="1:14" x14ac:dyDescent="0.3">
      <c r="A23" s="1"/>
      <c r="B23" s="5" t="s">
        <v>108</v>
      </c>
      <c r="C23" s="5" t="s">
        <v>330</v>
      </c>
      <c r="D23" s="5" t="s">
        <v>96</v>
      </c>
      <c r="E23" s="4" t="s">
        <v>331</v>
      </c>
      <c r="F23" s="4" t="s">
        <v>179</v>
      </c>
      <c r="G23" s="6" t="s">
        <v>1260</v>
      </c>
      <c r="H23" s="8">
        <v>0</v>
      </c>
      <c r="I23" s="5" t="s">
        <v>181</v>
      </c>
      <c r="J23" s="5" t="s">
        <v>182</v>
      </c>
      <c r="K23" s="5" t="s">
        <v>183</v>
      </c>
      <c r="L23" s="5" t="s">
        <v>205</v>
      </c>
      <c r="M23" s="8">
        <v>62</v>
      </c>
      <c r="N23" s="5" t="s">
        <v>185</v>
      </c>
    </row>
    <row r="24" spans="1:14" x14ac:dyDescent="0.3">
      <c r="A24" s="1"/>
      <c r="B24" s="5" t="s">
        <v>132</v>
      </c>
      <c r="C24" s="5" t="s">
        <v>333</v>
      </c>
      <c r="D24" s="5" t="s">
        <v>94</v>
      </c>
      <c r="E24" s="4" t="s">
        <v>334</v>
      </c>
      <c r="F24" s="4" t="s">
        <v>335</v>
      </c>
      <c r="G24" s="6" t="s">
        <v>336</v>
      </c>
      <c r="H24" s="8">
        <v>65</v>
      </c>
      <c r="I24" s="5" t="s">
        <v>181</v>
      </c>
      <c r="J24" s="5" t="s">
        <v>182</v>
      </c>
      <c r="K24" s="5" t="s">
        <v>183</v>
      </c>
      <c r="L24" s="5" t="s">
        <v>184</v>
      </c>
      <c r="M24" s="8">
        <v>28</v>
      </c>
      <c r="N24" s="5" t="s">
        <v>185</v>
      </c>
    </row>
    <row r="25" spans="1:14" ht="26.4" x14ac:dyDescent="0.3">
      <c r="A25" s="1"/>
      <c r="B25" s="5" t="s">
        <v>346</v>
      </c>
      <c r="C25" s="5" t="s">
        <v>1261</v>
      </c>
      <c r="D25" s="5" t="s">
        <v>96</v>
      </c>
      <c r="E25" s="4" t="s">
        <v>178</v>
      </c>
      <c r="F25" s="4" t="s">
        <v>179</v>
      </c>
      <c r="G25" s="6" t="s">
        <v>348</v>
      </c>
      <c r="H25" s="8">
        <v>1.2</v>
      </c>
      <c r="I25" s="5" t="s">
        <v>181</v>
      </c>
      <c r="J25" s="5" t="s">
        <v>182</v>
      </c>
      <c r="K25" s="5" t="s">
        <v>183</v>
      </c>
      <c r="L25" s="5" t="s">
        <v>184</v>
      </c>
      <c r="M25" s="8">
        <v>18814</v>
      </c>
      <c r="N25" s="5" t="s">
        <v>185</v>
      </c>
    </row>
    <row r="26" spans="1:14" ht="26.4" x14ac:dyDescent="0.3">
      <c r="A26" s="1"/>
      <c r="B26" s="5" t="s">
        <v>346</v>
      </c>
      <c r="C26" s="5" t="s">
        <v>349</v>
      </c>
      <c r="D26" s="5" t="s">
        <v>94</v>
      </c>
      <c r="E26" s="4" t="s">
        <v>178</v>
      </c>
      <c r="F26" s="4" t="s">
        <v>179</v>
      </c>
      <c r="G26" s="6" t="s">
        <v>350</v>
      </c>
      <c r="H26" s="8">
        <v>1.5</v>
      </c>
      <c r="I26" s="5" t="s">
        <v>181</v>
      </c>
      <c r="J26" s="5" t="s">
        <v>182</v>
      </c>
      <c r="K26" s="5" t="s">
        <v>183</v>
      </c>
      <c r="L26" s="5" t="s">
        <v>184</v>
      </c>
      <c r="M26" s="8">
        <v>15113</v>
      </c>
      <c r="N26" s="5" t="s">
        <v>185</v>
      </c>
    </row>
    <row r="27" spans="1:14" x14ac:dyDescent="0.3">
      <c r="A27" s="1"/>
      <c r="B27" s="5" t="s">
        <v>449</v>
      </c>
      <c r="C27" s="5" t="s">
        <v>1262</v>
      </c>
      <c r="D27" s="5" t="s">
        <v>451</v>
      </c>
      <c r="E27" s="4" t="s">
        <v>178</v>
      </c>
      <c r="F27" s="4" t="s">
        <v>179</v>
      </c>
      <c r="G27" s="6" t="s">
        <v>452</v>
      </c>
      <c r="H27" s="8">
        <v>24.26</v>
      </c>
      <c r="I27" s="5" t="s">
        <v>181</v>
      </c>
      <c r="J27" s="5" t="s">
        <v>182</v>
      </c>
      <c r="K27" s="5" t="s">
        <v>183</v>
      </c>
      <c r="L27" s="5" t="s">
        <v>205</v>
      </c>
      <c r="M27" s="8">
        <v>60</v>
      </c>
      <c r="N27" s="5" t="s">
        <v>185</v>
      </c>
    </row>
    <row r="28" spans="1:14" x14ac:dyDescent="0.3">
      <c r="A28" s="1"/>
      <c r="B28" s="5" t="s">
        <v>158</v>
      </c>
      <c r="C28" s="5" t="s">
        <v>1263</v>
      </c>
      <c r="D28" s="5" t="s">
        <v>459</v>
      </c>
      <c r="E28" s="4" t="s">
        <v>261</v>
      </c>
      <c r="F28" s="4" t="s">
        <v>460</v>
      </c>
      <c r="G28" s="6" t="s">
        <v>461</v>
      </c>
      <c r="H28" s="8">
        <v>87</v>
      </c>
      <c r="I28" s="5" t="s">
        <v>229</v>
      </c>
      <c r="J28" s="5" t="s">
        <v>182</v>
      </c>
      <c r="K28" s="5" t="s">
        <v>183</v>
      </c>
      <c r="L28" s="5" t="s">
        <v>205</v>
      </c>
      <c r="M28" s="8">
        <v>99</v>
      </c>
      <c r="N28" s="5" t="s">
        <v>185</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P63"/>
  <sheetViews>
    <sheetView showGridLines="0" zoomScale="70" zoomScaleNormal="70" workbookViewId="0">
      <pane xSplit="2" ySplit="6" topLeftCell="C34" activePane="bottomRight" state="frozen"/>
      <selection pane="topRight" activeCell="C1" sqref="C1"/>
      <selection pane="bottomLeft" activeCell="A7" sqref="A7"/>
      <selection pane="bottomRight" activeCell="L2" sqref="L2"/>
    </sheetView>
  </sheetViews>
  <sheetFormatPr baseColWidth="10" defaultColWidth="8.88671875" defaultRowHeight="14.4" x14ac:dyDescent="0.3"/>
  <cols>
    <col min="1" max="1" width="2" customWidth="1"/>
    <col min="2" max="2" width="8" customWidth="1"/>
    <col min="3" max="99" width="6" customWidth="1"/>
    <col min="100" max="133" width="7" customWidth="1"/>
    <col min="135" max="202" width="6" customWidth="1"/>
    <col min="204" max="211" width="6" customWidth="1"/>
    <col min="213" max="220" width="6" customWidth="1"/>
    <col min="222" max="224" width="7" customWidth="1"/>
  </cols>
  <sheetData>
    <row r="1" spans="1:22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row>
    <row r="2" spans="1:22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row>
    <row r="3" spans="1:224" ht="69" customHeight="1" x14ac:dyDescent="0.3">
      <c r="A3" s="1"/>
      <c r="B3" s="218" t="s">
        <v>57</v>
      </c>
      <c r="C3" s="194"/>
      <c r="D3" s="194"/>
      <c r="E3" s="219" t="s">
        <v>1264</v>
      </c>
      <c r="F3" s="219"/>
      <c r="G3" s="219"/>
      <c r="H3" s="2"/>
      <c r="I3" s="2"/>
      <c r="J3" s="2"/>
      <c r="K3" s="2"/>
      <c r="L3" s="2" t="s">
        <v>1265</v>
      </c>
      <c r="M3" s="2"/>
      <c r="N3" s="2"/>
      <c r="O3" s="2"/>
      <c r="P3" s="2"/>
      <c r="Q3" s="2"/>
      <c r="R3" s="2"/>
      <c r="S3" s="2"/>
      <c r="T3" s="2"/>
      <c r="U3" s="2"/>
      <c r="V3" s="2" t="s">
        <v>1264</v>
      </c>
      <c r="W3" s="2"/>
      <c r="X3" s="2"/>
      <c r="Y3" s="2"/>
      <c r="Z3" s="2"/>
      <c r="AA3" s="2"/>
      <c r="AB3" s="2"/>
      <c r="AC3" s="2" t="s">
        <v>1265</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5" t="s">
        <v>1266</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85" t="s">
        <v>1267</v>
      </c>
      <c r="GW3" s="1"/>
      <c r="GX3" s="1"/>
      <c r="GY3" s="1"/>
      <c r="GZ3" s="1"/>
      <c r="HA3" s="1"/>
      <c r="HB3" s="1"/>
      <c r="HC3" s="1"/>
      <c r="HD3" s="1"/>
      <c r="HE3" s="85" t="s">
        <v>1268</v>
      </c>
      <c r="HF3" s="1"/>
      <c r="HG3" s="1"/>
      <c r="HH3" s="1"/>
      <c r="HI3" s="1"/>
      <c r="HJ3" s="1"/>
      <c r="HK3" s="1"/>
      <c r="HL3" s="1"/>
      <c r="HM3" s="1"/>
      <c r="HN3" s="85" t="s">
        <v>909</v>
      </c>
      <c r="HO3" s="1"/>
      <c r="HP3" s="1"/>
    </row>
    <row r="4" spans="1:224" ht="0" hidden="1" customHeight="1" x14ac:dyDescent="0.3">
      <c r="A4" s="1"/>
      <c r="B4" s="86" t="s">
        <v>1269</v>
      </c>
      <c r="C4" s="220" t="s">
        <v>1270</v>
      </c>
      <c r="D4" s="221" t="s">
        <v>70</v>
      </c>
      <c r="E4" s="222"/>
      <c r="F4" s="222"/>
      <c r="G4" s="223"/>
      <c r="H4" s="221" t="s">
        <v>1271</v>
      </c>
      <c r="I4" s="223"/>
      <c r="J4" s="221" t="s">
        <v>1272</v>
      </c>
      <c r="K4" s="223"/>
      <c r="L4" s="221" t="s">
        <v>92</v>
      </c>
      <c r="M4" s="222"/>
      <c r="N4" s="222"/>
      <c r="O4" s="222"/>
      <c r="P4" s="222"/>
      <c r="Q4" s="222"/>
      <c r="R4" s="222"/>
      <c r="S4" s="223"/>
      <c r="T4" s="221" t="s">
        <v>449</v>
      </c>
      <c r="U4" s="222"/>
      <c r="V4" s="222"/>
      <c r="W4" s="223"/>
      <c r="X4" s="220" t="s">
        <v>1273</v>
      </c>
      <c r="Y4" s="221" t="s">
        <v>222</v>
      </c>
      <c r="Z4" s="222"/>
      <c r="AA4" s="223"/>
      <c r="AB4" s="221" t="s">
        <v>65</v>
      </c>
      <c r="AC4" s="222"/>
      <c r="AD4" s="222"/>
      <c r="AE4" s="222"/>
      <c r="AF4" s="222"/>
      <c r="AG4" s="222"/>
      <c r="AH4" s="223"/>
      <c r="AI4" s="220" t="s">
        <v>1274</v>
      </c>
      <c r="AJ4" s="220" t="s">
        <v>1275</v>
      </c>
      <c r="AK4" s="220" t="s">
        <v>1276</v>
      </c>
      <c r="AL4" s="221" t="s">
        <v>1277</v>
      </c>
      <c r="AM4" s="223"/>
      <c r="AN4" s="221" t="s">
        <v>1278</v>
      </c>
      <c r="AO4" s="223"/>
      <c r="AP4" s="220" t="s">
        <v>1279</v>
      </c>
      <c r="AQ4" s="221" t="s">
        <v>1280</v>
      </c>
      <c r="AR4" s="223"/>
      <c r="AS4" s="220" t="s">
        <v>1281</v>
      </c>
      <c r="AT4" s="220" t="s">
        <v>1282</v>
      </c>
      <c r="AU4" s="220" t="s">
        <v>1283</v>
      </c>
      <c r="AV4" s="221" t="s">
        <v>89</v>
      </c>
      <c r="AW4" s="222"/>
      <c r="AX4" s="223"/>
      <c r="AY4" s="221" t="s">
        <v>152</v>
      </c>
      <c r="AZ4" s="222"/>
      <c r="BA4" s="222"/>
      <c r="BB4" s="222"/>
      <c r="BC4" s="222"/>
      <c r="BD4" s="223"/>
      <c r="BE4" s="221" t="s">
        <v>1284</v>
      </c>
      <c r="BF4" s="223"/>
      <c r="BG4" s="220" t="s">
        <v>637</v>
      </c>
      <c r="BH4" s="221" t="s">
        <v>74</v>
      </c>
      <c r="BI4" s="222"/>
      <c r="BJ4" s="223"/>
      <c r="BK4" s="221" t="s">
        <v>44</v>
      </c>
      <c r="BL4" s="222"/>
      <c r="BM4" s="222"/>
      <c r="BN4" s="222"/>
      <c r="BO4" s="222"/>
      <c r="BP4" s="222"/>
      <c r="BQ4" s="222"/>
      <c r="BR4" s="222"/>
      <c r="BS4" s="222"/>
      <c r="BT4" s="222"/>
      <c r="BU4" s="222"/>
      <c r="BV4" s="222"/>
      <c r="BW4" s="222"/>
      <c r="BX4" s="223"/>
      <c r="BY4" s="221" t="s">
        <v>1285</v>
      </c>
      <c r="BZ4" s="223"/>
      <c r="CA4" s="220" t="s">
        <v>1286</v>
      </c>
      <c r="CB4" s="221" t="s">
        <v>132</v>
      </c>
      <c r="CC4" s="222"/>
      <c r="CD4" s="222"/>
      <c r="CE4" s="222"/>
      <c r="CF4" s="222"/>
      <c r="CG4" s="222"/>
      <c r="CH4" s="222"/>
      <c r="CI4" s="222"/>
      <c r="CJ4" s="222"/>
      <c r="CK4" s="222"/>
      <c r="CL4" s="222"/>
      <c r="CM4" s="223"/>
      <c r="CN4" s="221" t="s">
        <v>149</v>
      </c>
      <c r="CO4" s="222"/>
      <c r="CP4" s="222"/>
      <c r="CQ4" s="223"/>
      <c r="CR4" s="221" t="s">
        <v>1287</v>
      </c>
      <c r="CS4" s="223"/>
      <c r="CT4" s="221" t="s">
        <v>1288</v>
      </c>
      <c r="CU4" s="223"/>
      <c r="CV4" s="221" t="s">
        <v>1289</v>
      </c>
      <c r="CW4" s="222"/>
      <c r="CX4" s="223"/>
      <c r="CY4" s="221" t="s">
        <v>1290</v>
      </c>
      <c r="CZ4" s="222"/>
      <c r="DA4" s="222"/>
      <c r="DB4" s="223"/>
      <c r="DC4" s="221" t="s">
        <v>1291</v>
      </c>
      <c r="DD4" s="222"/>
      <c r="DE4" s="222"/>
      <c r="DF4" s="222"/>
      <c r="DG4" s="222"/>
      <c r="DH4" s="222"/>
      <c r="DI4" s="222"/>
      <c r="DJ4" s="222"/>
      <c r="DK4" s="222"/>
      <c r="DL4" s="222"/>
      <c r="DM4" s="222"/>
      <c r="DN4" s="223"/>
      <c r="DO4" s="221" t="s">
        <v>1292</v>
      </c>
      <c r="DP4" s="222"/>
      <c r="DQ4" s="222"/>
      <c r="DR4" s="223"/>
      <c r="DS4" s="221" t="s">
        <v>1293</v>
      </c>
      <c r="DT4" s="222"/>
      <c r="DU4" s="222"/>
      <c r="DV4" s="223"/>
      <c r="DW4" s="220"/>
      <c r="DX4" s="221" t="s">
        <v>1294</v>
      </c>
      <c r="DY4" s="222"/>
      <c r="DZ4" s="222"/>
      <c r="EA4" s="222"/>
      <c r="EB4" s="222"/>
      <c r="EC4" s="223"/>
      <c r="ED4" s="1"/>
      <c r="EE4" s="220" t="s">
        <v>1295</v>
      </c>
      <c r="EF4" s="220" t="s">
        <v>1296</v>
      </c>
      <c r="EG4" s="220" t="s">
        <v>1297</v>
      </c>
      <c r="EH4" s="220" t="s">
        <v>1298</v>
      </c>
      <c r="EI4" s="220" t="s">
        <v>1299</v>
      </c>
      <c r="EJ4" s="220" t="s">
        <v>1300</v>
      </c>
      <c r="EK4" s="220" t="s">
        <v>1301</v>
      </c>
      <c r="EL4" s="220" t="s">
        <v>1302</v>
      </c>
      <c r="EM4" s="221" t="s">
        <v>1271</v>
      </c>
      <c r="EN4" s="223"/>
      <c r="EO4" s="220" t="s">
        <v>291</v>
      </c>
      <c r="EP4" s="220" t="s">
        <v>1274</v>
      </c>
      <c r="EQ4" s="220" t="s">
        <v>1303</v>
      </c>
      <c r="ER4" s="220" t="s">
        <v>1304</v>
      </c>
      <c r="ES4" s="220" t="s">
        <v>1305</v>
      </c>
      <c r="ET4" s="220" t="s">
        <v>1306</v>
      </c>
      <c r="EU4" s="220" t="s">
        <v>1307</v>
      </c>
      <c r="EV4" s="220" t="s">
        <v>1308</v>
      </c>
      <c r="EW4" s="220" t="s">
        <v>1309</v>
      </c>
      <c r="EX4" s="220" t="s">
        <v>1310</v>
      </c>
      <c r="EY4" s="220" t="s">
        <v>1311</v>
      </c>
      <c r="EZ4" s="220" t="s">
        <v>1312</v>
      </c>
      <c r="FA4" s="220" t="s">
        <v>1313</v>
      </c>
      <c r="FB4" s="220" t="s">
        <v>1314</v>
      </c>
      <c r="FC4" s="220" t="s">
        <v>1315</v>
      </c>
      <c r="FD4" s="220" t="s">
        <v>1316</v>
      </c>
      <c r="FE4" s="220" t="s">
        <v>1317</v>
      </c>
      <c r="FF4" s="220" t="s">
        <v>1318</v>
      </c>
      <c r="FG4" s="220" t="s">
        <v>1319</v>
      </c>
      <c r="FH4" s="220" t="s">
        <v>1320</v>
      </c>
      <c r="FI4" s="220" t="s">
        <v>1321</v>
      </c>
      <c r="FJ4" s="220" t="s">
        <v>1322</v>
      </c>
      <c r="FK4" s="220" t="s">
        <v>1323</v>
      </c>
      <c r="FL4" s="220" t="s">
        <v>1324</v>
      </c>
      <c r="FM4" s="221" t="s">
        <v>572</v>
      </c>
      <c r="FN4" s="222"/>
      <c r="FO4" s="222"/>
      <c r="FP4" s="223"/>
      <c r="FQ4" s="220" t="s">
        <v>1325</v>
      </c>
      <c r="FR4" s="221" t="s">
        <v>1326</v>
      </c>
      <c r="FS4" s="223"/>
      <c r="FT4" s="221" t="s">
        <v>44</v>
      </c>
      <c r="FU4" s="222"/>
      <c r="FV4" s="222"/>
      <c r="FW4" s="222"/>
      <c r="FX4" s="222"/>
      <c r="FY4" s="223"/>
      <c r="FZ4" s="221" t="s">
        <v>1327</v>
      </c>
      <c r="GA4" s="223"/>
      <c r="GB4" s="221" t="s">
        <v>27</v>
      </c>
      <c r="GC4" s="222"/>
      <c r="GD4" s="222"/>
      <c r="GE4" s="223"/>
      <c r="GF4" s="220" t="s">
        <v>1328</v>
      </c>
      <c r="GG4" s="220" t="s">
        <v>1329</v>
      </c>
      <c r="GH4" s="220" t="s">
        <v>1330</v>
      </c>
      <c r="GI4" s="221" t="s">
        <v>132</v>
      </c>
      <c r="GJ4" s="222"/>
      <c r="GK4" s="222"/>
      <c r="GL4" s="222"/>
      <c r="GM4" s="223"/>
      <c r="GN4" s="221" t="s">
        <v>346</v>
      </c>
      <c r="GO4" s="222"/>
      <c r="GP4" s="222"/>
      <c r="GQ4" s="223"/>
      <c r="GR4" s="220" t="s">
        <v>1331</v>
      </c>
      <c r="GS4" s="221" t="s">
        <v>1332</v>
      </c>
      <c r="GT4" s="223"/>
      <c r="GU4" s="1"/>
      <c r="GV4" s="220" t="s">
        <v>1295</v>
      </c>
      <c r="GW4" s="221" t="s">
        <v>1333</v>
      </c>
      <c r="GX4" s="223"/>
      <c r="GY4" s="220" t="s">
        <v>1303</v>
      </c>
      <c r="GZ4" s="220" t="s">
        <v>1317</v>
      </c>
      <c r="HA4" s="220" t="s">
        <v>1318</v>
      </c>
      <c r="HB4" s="220" t="s">
        <v>1319</v>
      </c>
      <c r="HC4" s="220" t="s">
        <v>1323</v>
      </c>
      <c r="HD4" s="1"/>
      <c r="HE4" s="220" t="s">
        <v>1334</v>
      </c>
      <c r="HF4" s="220" t="s">
        <v>1335</v>
      </c>
      <c r="HG4" s="220" t="s">
        <v>1336</v>
      </c>
      <c r="HH4" s="220" t="s">
        <v>1337</v>
      </c>
      <c r="HI4" s="220" t="s">
        <v>1338</v>
      </c>
      <c r="HJ4" s="220" t="s">
        <v>1339</v>
      </c>
      <c r="HK4" s="221" t="s">
        <v>1332</v>
      </c>
      <c r="HL4" s="223"/>
      <c r="HM4" s="1"/>
      <c r="HN4" s="221" t="s">
        <v>1293</v>
      </c>
      <c r="HO4" s="222"/>
      <c r="HP4" s="223"/>
    </row>
    <row r="5" spans="1:224" x14ac:dyDescent="0.3">
      <c r="A5" s="1"/>
      <c r="B5" s="87"/>
      <c r="C5" s="87">
        <v>65333</v>
      </c>
      <c r="D5" s="88">
        <v>101</v>
      </c>
      <c r="E5" s="89">
        <v>102</v>
      </c>
      <c r="F5" s="89">
        <v>42667</v>
      </c>
      <c r="G5" s="90">
        <v>42668</v>
      </c>
      <c r="H5" s="88">
        <v>126</v>
      </c>
      <c r="I5" s="90">
        <v>127</v>
      </c>
      <c r="J5" s="88">
        <v>138</v>
      </c>
      <c r="K5" s="90">
        <v>139</v>
      </c>
      <c r="L5" s="88">
        <v>197</v>
      </c>
      <c r="M5" s="89">
        <v>203</v>
      </c>
      <c r="N5" s="89">
        <v>204</v>
      </c>
      <c r="O5" s="89">
        <v>230</v>
      </c>
      <c r="P5" s="89">
        <v>209</v>
      </c>
      <c r="Q5" s="89">
        <v>56677</v>
      </c>
      <c r="R5" s="89">
        <v>796</v>
      </c>
      <c r="S5" s="90">
        <v>2146</v>
      </c>
      <c r="T5" s="88">
        <v>142</v>
      </c>
      <c r="U5" s="89">
        <v>143</v>
      </c>
      <c r="V5" s="89">
        <v>125</v>
      </c>
      <c r="W5" s="90">
        <v>187</v>
      </c>
      <c r="X5" s="87">
        <v>163</v>
      </c>
      <c r="Y5" s="88">
        <v>298</v>
      </c>
      <c r="Z5" s="89">
        <v>299</v>
      </c>
      <c r="AA5" s="90">
        <v>219</v>
      </c>
      <c r="AB5" s="88">
        <v>151</v>
      </c>
      <c r="AC5" s="89">
        <v>152</v>
      </c>
      <c r="AD5" s="89">
        <v>153</v>
      </c>
      <c r="AE5" s="89">
        <v>154</v>
      </c>
      <c r="AF5" s="89">
        <v>756</v>
      </c>
      <c r="AG5" s="89">
        <v>156</v>
      </c>
      <c r="AH5" s="90">
        <v>155</v>
      </c>
      <c r="AI5" s="87">
        <v>182</v>
      </c>
      <c r="AJ5" s="87">
        <v>212</v>
      </c>
      <c r="AK5" s="87">
        <v>758</v>
      </c>
      <c r="AL5" s="88">
        <v>263</v>
      </c>
      <c r="AM5" s="90">
        <v>265</v>
      </c>
      <c r="AN5" s="88">
        <v>775</v>
      </c>
      <c r="AO5" s="90">
        <v>777</v>
      </c>
      <c r="AP5" s="87">
        <v>2154</v>
      </c>
      <c r="AQ5" s="88">
        <v>150</v>
      </c>
      <c r="AR5" s="90">
        <v>149</v>
      </c>
      <c r="AS5" s="87">
        <v>188</v>
      </c>
      <c r="AT5" s="87">
        <v>2131</v>
      </c>
      <c r="AU5" s="87">
        <v>755</v>
      </c>
      <c r="AV5" s="88">
        <v>252</v>
      </c>
      <c r="AW5" s="89">
        <v>249</v>
      </c>
      <c r="AX5" s="90">
        <v>250</v>
      </c>
      <c r="AY5" s="88">
        <v>117</v>
      </c>
      <c r="AZ5" s="89">
        <v>119</v>
      </c>
      <c r="BA5" s="89">
        <v>120</v>
      </c>
      <c r="BB5" s="89">
        <v>189</v>
      </c>
      <c r="BC5" s="89">
        <v>122</v>
      </c>
      <c r="BD5" s="90">
        <v>266</v>
      </c>
      <c r="BE5" s="88">
        <v>337</v>
      </c>
      <c r="BF5" s="90">
        <v>338</v>
      </c>
      <c r="BG5" s="87">
        <v>251</v>
      </c>
      <c r="BH5" s="88">
        <v>115</v>
      </c>
      <c r="BI5" s="89">
        <v>239</v>
      </c>
      <c r="BJ5" s="90">
        <v>288</v>
      </c>
      <c r="BK5" s="88">
        <v>240</v>
      </c>
      <c r="BL5" s="89">
        <v>241</v>
      </c>
      <c r="BM5" s="89">
        <v>242</v>
      </c>
      <c r="BN5" s="89">
        <v>191</v>
      </c>
      <c r="BO5" s="89">
        <v>194</v>
      </c>
      <c r="BP5" s="89">
        <v>196</v>
      </c>
      <c r="BQ5" s="89">
        <v>207</v>
      </c>
      <c r="BR5" s="89">
        <v>236</v>
      </c>
      <c r="BS5" s="89">
        <v>795</v>
      </c>
      <c r="BT5" s="89">
        <v>285</v>
      </c>
      <c r="BU5" s="89">
        <v>995</v>
      </c>
      <c r="BV5" s="89">
        <v>996</v>
      </c>
      <c r="BW5" s="89">
        <v>997</v>
      </c>
      <c r="BX5" s="90">
        <v>766</v>
      </c>
      <c r="BY5" s="88">
        <v>926</v>
      </c>
      <c r="BZ5" s="90">
        <v>924</v>
      </c>
      <c r="CA5" s="87">
        <v>121</v>
      </c>
      <c r="CB5" s="88">
        <v>103</v>
      </c>
      <c r="CC5" s="89">
        <v>104</v>
      </c>
      <c r="CD5" s="89">
        <v>106</v>
      </c>
      <c r="CE5" s="89">
        <v>105</v>
      </c>
      <c r="CF5" s="89">
        <v>107</v>
      </c>
      <c r="CG5" s="89">
        <v>110</v>
      </c>
      <c r="CH5" s="89">
        <v>109</v>
      </c>
      <c r="CI5" s="89">
        <v>144</v>
      </c>
      <c r="CJ5" s="89">
        <v>113</v>
      </c>
      <c r="CK5" s="89">
        <v>114</v>
      </c>
      <c r="CL5" s="89">
        <v>193</v>
      </c>
      <c r="CM5" s="90">
        <v>208</v>
      </c>
      <c r="CN5" s="88">
        <v>786</v>
      </c>
      <c r="CO5" s="89">
        <v>787</v>
      </c>
      <c r="CP5" s="89">
        <v>788</v>
      </c>
      <c r="CQ5" s="90">
        <v>789</v>
      </c>
      <c r="CR5" s="88">
        <v>248</v>
      </c>
      <c r="CS5" s="90">
        <v>2159</v>
      </c>
      <c r="CT5" s="88">
        <v>267</v>
      </c>
      <c r="CU5" s="90">
        <v>268</v>
      </c>
      <c r="CV5" s="88">
        <v>-1222</v>
      </c>
      <c r="CW5" s="89">
        <v>-1223</v>
      </c>
      <c r="CX5" s="90">
        <v>-1224</v>
      </c>
      <c r="CY5" s="88">
        <v>1221</v>
      </c>
      <c r="CZ5" s="89">
        <v>1222</v>
      </c>
      <c r="DA5" s="89">
        <v>1223</v>
      </c>
      <c r="DB5" s="90">
        <v>1224</v>
      </c>
      <c r="DC5" s="88">
        <v>1250</v>
      </c>
      <c r="DD5" s="89">
        <v>1251</v>
      </c>
      <c r="DE5" s="89">
        <v>1252</v>
      </c>
      <c r="DF5" s="89">
        <v>1253</v>
      </c>
      <c r="DG5" s="89">
        <v>1254</v>
      </c>
      <c r="DH5" s="89">
        <v>1255</v>
      </c>
      <c r="DI5" s="89">
        <v>1256</v>
      </c>
      <c r="DJ5" s="89">
        <v>1257</v>
      </c>
      <c r="DK5" s="89">
        <v>1258</v>
      </c>
      <c r="DL5" s="89">
        <v>1259</v>
      </c>
      <c r="DM5" s="89">
        <v>1260</v>
      </c>
      <c r="DN5" s="90">
        <v>1261</v>
      </c>
      <c r="DO5" s="88">
        <v>1226</v>
      </c>
      <c r="DP5" s="89">
        <v>1219</v>
      </c>
      <c r="DQ5" s="89">
        <v>1220</v>
      </c>
      <c r="DR5" s="90">
        <v>-1203</v>
      </c>
      <c r="DS5" s="88">
        <v>1227</v>
      </c>
      <c r="DT5" s="89">
        <v>1205</v>
      </c>
      <c r="DU5" s="89">
        <v>1207</v>
      </c>
      <c r="DV5" s="90">
        <v>1206</v>
      </c>
      <c r="DW5" s="87">
        <v>1218</v>
      </c>
      <c r="DX5" s="88">
        <v>1211</v>
      </c>
      <c r="DY5" s="89">
        <v>1212</v>
      </c>
      <c r="DZ5" s="89">
        <v>1213</v>
      </c>
      <c r="EA5" s="89">
        <v>1214</v>
      </c>
      <c r="EB5" s="89">
        <v>1229</v>
      </c>
      <c r="EC5" s="90">
        <v>-1221</v>
      </c>
      <c r="ED5" s="1"/>
      <c r="EE5" s="87">
        <v>289</v>
      </c>
      <c r="EF5" s="87">
        <v>2194</v>
      </c>
      <c r="EG5" s="87">
        <v>303</v>
      </c>
      <c r="EH5" s="87">
        <v>59715</v>
      </c>
      <c r="EI5" s="87">
        <v>62255</v>
      </c>
      <c r="EJ5" s="87">
        <v>1263</v>
      </c>
      <c r="EK5" s="87">
        <v>61800</v>
      </c>
      <c r="EL5" s="87">
        <v>69125</v>
      </c>
      <c r="EM5" s="88">
        <v>216</v>
      </c>
      <c r="EN5" s="90">
        <v>198</v>
      </c>
      <c r="EO5" s="87">
        <v>70400</v>
      </c>
      <c r="EP5" s="87">
        <v>49607</v>
      </c>
      <c r="EQ5" s="87">
        <v>213</v>
      </c>
      <c r="ER5" s="87">
        <v>214</v>
      </c>
      <c r="ES5" s="87">
        <v>260</v>
      </c>
      <c r="ET5" s="87">
        <v>2152</v>
      </c>
      <c r="EU5" s="87">
        <v>2128</v>
      </c>
      <c r="EV5" s="87">
        <v>247</v>
      </c>
      <c r="EW5" s="87">
        <v>228</v>
      </c>
      <c r="EX5" s="87">
        <v>2135</v>
      </c>
      <c r="EY5" s="87">
        <v>261</v>
      </c>
      <c r="EZ5" s="87">
        <v>237</v>
      </c>
      <c r="FA5" s="87">
        <v>253</v>
      </c>
      <c r="FB5" s="87">
        <v>770</v>
      </c>
      <c r="FC5" s="87">
        <v>235</v>
      </c>
      <c r="FD5" s="87">
        <v>238</v>
      </c>
      <c r="FE5" s="87">
        <v>232</v>
      </c>
      <c r="FF5" s="87">
        <v>2190</v>
      </c>
      <c r="FG5" s="87">
        <v>69867</v>
      </c>
      <c r="FH5" s="87">
        <v>2184</v>
      </c>
      <c r="FI5" s="87">
        <v>61855</v>
      </c>
      <c r="FJ5" s="87">
        <v>223</v>
      </c>
      <c r="FK5" s="87">
        <v>75066</v>
      </c>
      <c r="FL5" s="87">
        <v>75566</v>
      </c>
      <c r="FM5" s="88">
        <v>226</v>
      </c>
      <c r="FN5" s="89">
        <v>201</v>
      </c>
      <c r="FO5" s="89">
        <v>258</v>
      </c>
      <c r="FP5" s="90">
        <v>259</v>
      </c>
      <c r="FQ5" s="87">
        <v>920</v>
      </c>
      <c r="FR5" s="88">
        <v>257</v>
      </c>
      <c r="FS5" s="90">
        <v>256</v>
      </c>
      <c r="FT5" s="88">
        <v>2148</v>
      </c>
      <c r="FU5" s="89">
        <v>58288</v>
      </c>
      <c r="FV5" s="89">
        <v>58289</v>
      </c>
      <c r="FW5" s="89">
        <v>58839</v>
      </c>
      <c r="FX5" s="89">
        <v>58840</v>
      </c>
      <c r="FY5" s="90">
        <v>75260</v>
      </c>
      <c r="FZ5" s="88">
        <v>296</v>
      </c>
      <c r="GA5" s="90">
        <v>297</v>
      </c>
      <c r="GB5" s="88">
        <v>211</v>
      </c>
      <c r="GC5" s="89">
        <v>2175</v>
      </c>
      <c r="GD5" s="89">
        <v>2178</v>
      </c>
      <c r="GE5" s="90">
        <v>2181</v>
      </c>
      <c r="GF5" s="87">
        <v>1262</v>
      </c>
      <c r="GG5" s="87">
        <v>63425</v>
      </c>
      <c r="GH5" s="87">
        <v>233</v>
      </c>
      <c r="GI5" s="88">
        <v>2150</v>
      </c>
      <c r="GJ5" s="89">
        <v>2165</v>
      </c>
      <c r="GK5" s="89">
        <v>2161</v>
      </c>
      <c r="GL5" s="89">
        <v>61197</v>
      </c>
      <c r="GM5" s="90">
        <v>58851</v>
      </c>
      <c r="GN5" s="88">
        <v>225</v>
      </c>
      <c r="GO5" s="89">
        <v>2201</v>
      </c>
      <c r="GP5" s="89">
        <v>2171</v>
      </c>
      <c r="GQ5" s="90">
        <v>760</v>
      </c>
      <c r="GR5" s="87">
        <v>234</v>
      </c>
      <c r="GS5" s="88">
        <v>215</v>
      </c>
      <c r="GT5" s="90">
        <v>917</v>
      </c>
      <c r="GU5" s="1"/>
      <c r="GV5" s="87">
        <v>289</v>
      </c>
      <c r="GW5" s="88">
        <v>58333</v>
      </c>
      <c r="GX5" s="90">
        <v>58336</v>
      </c>
      <c r="GY5" s="87">
        <v>213</v>
      </c>
      <c r="GZ5" s="87">
        <v>232</v>
      </c>
      <c r="HA5" s="87">
        <v>2190</v>
      </c>
      <c r="HB5" s="87">
        <v>69867</v>
      </c>
      <c r="HC5" s="87">
        <v>75066</v>
      </c>
      <c r="HD5" s="1"/>
      <c r="HE5" s="87">
        <v>221</v>
      </c>
      <c r="HF5" s="87">
        <v>222</v>
      </c>
      <c r="HG5" s="87">
        <v>224</v>
      </c>
      <c r="HH5" s="87">
        <v>2187</v>
      </c>
      <c r="HI5" s="87">
        <v>227</v>
      </c>
      <c r="HJ5" s="87">
        <v>49400</v>
      </c>
      <c r="HK5" s="88">
        <v>199</v>
      </c>
      <c r="HL5" s="90">
        <v>200</v>
      </c>
      <c r="HM5" s="1"/>
      <c r="HN5" s="88">
        <v>7000</v>
      </c>
      <c r="HO5" s="89">
        <v>7001</v>
      </c>
      <c r="HP5" s="90">
        <v>7002</v>
      </c>
    </row>
    <row r="6" spans="1:224" ht="169.95" customHeight="1" x14ac:dyDescent="0.3">
      <c r="A6" s="1"/>
      <c r="B6" s="91" t="s">
        <v>1340</v>
      </c>
      <c r="C6" s="91" t="s">
        <v>587</v>
      </c>
      <c r="D6" s="92" t="s">
        <v>588</v>
      </c>
      <c r="E6" s="93" t="s">
        <v>246</v>
      </c>
      <c r="F6" s="93" t="s">
        <v>589</v>
      </c>
      <c r="G6" s="94" t="s">
        <v>590</v>
      </c>
      <c r="H6" s="92" t="s">
        <v>330</v>
      </c>
      <c r="I6" s="94" t="s">
        <v>591</v>
      </c>
      <c r="J6" s="92" t="s">
        <v>592</v>
      </c>
      <c r="K6" s="94" t="s">
        <v>593</v>
      </c>
      <c r="L6" s="92" t="s">
        <v>594</v>
      </c>
      <c r="M6" s="93" t="s">
        <v>595</v>
      </c>
      <c r="N6" s="93" t="s">
        <v>596</v>
      </c>
      <c r="O6" s="93" t="s">
        <v>597</v>
      </c>
      <c r="P6" s="93" t="s">
        <v>598</v>
      </c>
      <c r="Q6" s="93" t="s">
        <v>599</v>
      </c>
      <c r="R6" s="93" t="s">
        <v>600</v>
      </c>
      <c r="S6" s="94" t="s">
        <v>601</v>
      </c>
      <c r="T6" s="92" t="s">
        <v>602</v>
      </c>
      <c r="U6" s="93" t="s">
        <v>603</v>
      </c>
      <c r="V6" s="93" t="s">
        <v>604</v>
      </c>
      <c r="W6" s="94" t="s">
        <v>605</v>
      </c>
      <c r="X6" s="91" t="s">
        <v>214</v>
      </c>
      <c r="Y6" s="92" t="s">
        <v>606</v>
      </c>
      <c r="Z6" s="93" t="s">
        <v>607</v>
      </c>
      <c r="AA6" s="94" t="s">
        <v>226</v>
      </c>
      <c r="AB6" s="92" t="s">
        <v>608</v>
      </c>
      <c r="AC6" s="93" t="s">
        <v>609</v>
      </c>
      <c r="AD6" s="93" t="s">
        <v>610</v>
      </c>
      <c r="AE6" s="93" t="s">
        <v>611</v>
      </c>
      <c r="AF6" s="93" t="s">
        <v>612</v>
      </c>
      <c r="AG6" s="93" t="s">
        <v>613</v>
      </c>
      <c r="AH6" s="94" t="s">
        <v>614</v>
      </c>
      <c r="AI6" s="91" t="s">
        <v>615</v>
      </c>
      <c r="AJ6" s="91" t="s">
        <v>616</v>
      </c>
      <c r="AK6" s="91" t="s">
        <v>320</v>
      </c>
      <c r="AL6" s="92" t="s">
        <v>617</v>
      </c>
      <c r="AM6" s="94" t="s">
        <v>618</v>
      </c>
      <c r="AN6" s="92" t="s">
        <v>619</v>
      </c>
      <c r="AO6" s="94" t="s">
        <v>620</v>
      </c>
      <c r="AP6" s="91" t="s">
        <v>539</v>
      </c>
      <c r="AQ6" s="92" t="s">
        <v>621</v>
      </c>
      <c r="AR6" s="94" t="s">
        <v>622</v>
      </c>
      <c r="AS6" s="91" t="s">
        <v>623</v>
      </c>
      <c r="AT6" s="91" t="s">
        <v>624</v>
      </c>
      <c r="AU6" s="91" t="s">
        <v>625</v>
      </c>
      <c r="AV6" s="92" t="s">
        <v>626</v>
      </c>
      <c r="AW6" s="93" t="s">
        <v>627</v>
      </c>
      <c r="AX6" s="94" t="s">
        <v>628</v>
      </c>
      <c r="AY6" s="92" t="s">
        <v>629</v>
      </c>
      <c r="AZ6" s="93" t="s">
        <v>630</v>
      </c>
      <c r="BA6" s="93" t="s">
        <v>631</v>
      </c>
      <c r="BB6" s="93" t="s">
        <v>632</v>
      </c>
      <c r="BC6" s="93" t="s">
        <v>633</v>
      </c>
      <c r="BD6" s="94" t="s">
        <v>634</v>
      </c>
      <c r="BE6" s="92" t="s">
        <v>635</v>
      </c>
      <c r="BF6" s="94" t="s">
        <v>636</v>
      </c>
      <c r="BG6" s="91" t="s">
        <v>637</v>
      </c>
      <c r="BH6" s="92" t="s">
        <v>638</v>
      </c>
      <c r="BI6" s="93" t="s">
        <v>639</v>
      </c>
      <c r="BJ6" s="94" t="s">
        <v>640</v>
      </c>
      <c r="BK6" s="92" t="s">
        <v>641</v>
      </c>
      <c r="BL6" s="93" t="s">
        <v>642</v>
      </c>
      <c r="BM6" s="93" t="s">
        <v>643</v>
      </c>
      <c r="BN6" s="93" t="s">
        <v>644</v>
      </c>
      <c r="BO6" s="93" t="s">
        <v>645</v>
      </c>
      <c r="BP6" s="93" t="s">
        <v>646</v>
      </c>
      <c r="BQ6" s="93" t="s">
        <v>647</v>
      </c>
      <c r="BR6" s="93" t="s">
        <v>648</v>
      </c>
      <c r="BS6" s="93" t="s">
        <v>649</v>
      </c>
      <c r="BT6" s="93" t="s">
        <v>650</v>
      </c>
      <c r="BU6" s="93" t="s">
        <v>651</v>
      </c>
      <c r="BV6" s="93" t="s">
        <v>652</v>
      </c>
      <c r="BW6" s="93" t="s">
        <v>653</v>
      </c>
      <c r="BX6" s="94" t="s">
        <v>266</v>
      </c>
      <c r="BY6" s="92" t="s">
        <v>654</v>
      </c>
      <c r="BZ6" s="94" t="s">
        <v>655</v>
      </c>
      <c r="CA6" s="91" t="s">
        <v>656</v>
      </c>
      <c r="CB6" s="92" t="s">
        <v>657</v>
      </c>
      <c r="CC6" s="93" t="s">
        <v>333</v>
      </c>
      <c r="CD6" s="93" t="s">
        <v>658</v>
      </c>
      <c r="CE6" s="93" t="s">
        <v>659</v>
      </c>
      <c r="CF6" s="93" t="s">
        <v>660</v>
      </c>
      <c r="CG6" s="93" t="s">
        <v>661</v>
      </c>
      <c r="CH6" s="93" t="s">
        <v>662</v>
      </c>
      <c r="CI6" s="93" t="s">
        <v>663</v>
      </c>
      <c r="CJ6" s="93" t="s">
        <v>664</v>
      </c>
      <c r="CK6" s="93" t="s">
        <v>665</v>
      </c>
      <c r="CL6" s="93" t="s">
        <v>666</v>
      </c>
      <c r="CM6" s="94" t="s">
        <v>667</v>
      </c>
      <c r="CN6" s="92" t="s">
        <v>668</v>
      </c>
      <c r="CO6" s="93" t="s">
        <v>669</v>
      </c>
      <c r="CP6" s="93" t="s">
        <v>670</v>
      </c>
      <c r="CQ6" s="94" t="s">
        <v>671</v>
      </c>
      <c r="CR6" s="92" t="s">
        <v>672</v>
      </c>
      <c r="CS6" s="94" t="s">
        <v>673</v>
      </c>
      <c r="CT6" s="92" t="s">
        <v>674</v>
      </c>
      <c r="CU6" s="94" t="s">
        <v>675</v>
      </c>
      <c r="CV6" s="92" t="s">
        <v>1341</v>
      </c>
      <c r="CW6" s="93" t="s">
        <v>1342</v>
      </c>
      <c r="CX6" s="94" t="s">
        <v>1343</v>
      </c>
      <c r="CY6" s="92" t="s">
        <v>1344</v>
      </c>
      <c r="CZ6" s="93" t="s">
        <v>1345</v>
      </c>
      <c r="DA6" s="93" t="s">
        <v>1346</v>
      </c>
      <c r="DB6" s="94" t="s">
        <v>1347</v>
      </c>
      <c r="DC6" s="92" t="s">
        <v>1348</v>
      </c>
      <c r="DD6" s="93" t="s">
        <v>1349</v>
      </c>
      <c r="DE6" s="93" t="s">
        <v>1350</v>
      </c>
      <c r="DF6" s="93" t="s">
        <v>1351</v>
      </c>
      <c r="DG6" s="93" t="s">
        <v>1352</v>
      </c>
      <c r="DH6" s="93" t="s">
        <v>1353</v>
      </c>
      <c r="DI6" s="93" t="s">
        <v>1354</v>
      </c>
      <c r="DJ6" s="93" t="s">
        <v>1355</v>
      </c>
      <c r="DK6" s="93" t="s">
        <v>1356</v>
      </c>
      <c r="DL6" s="93" t="s">
        <v>1357</v>
      </c>
      <c r="DM6" s="93" t="s">
        <v>1358</v>
      </c>
      <c r="DN6" s="94" t="s">
        <v>1359</v>
      </c>
      <c r="DO6" s="92" t="s">
        <v>1360</v>
      </c>
      <c r="DP6" s="93" t="s">
        <v>1361</v>
      </c>
      <c r="DQ6" s="93" t="s">
        <v>1362</v>
      </c>
      <c r="DR6" s="94" t="s">
        <v>1363</v>
      </c>
      <c r="DS6" s="92" t="s">
        <v>1364</v>
      </c>
      <c r="DT6" s="93" t="s">
        <v>1365</v>
      </c>
      <c r="DU6" s="93" t="s">
        <v>1366</v>
      </c>
      <c r="DV6" s="94" t="s">
        <v>1367</v>
      </c>
      <c r="DW6" s="91" t="s">
        <v>1368</v>
      </c>
      <c r="DX6" s="92" t="s">
        <v>1369</v>
      </c>
      <c r="DY6" s="93" t="s">
        <v>1370</v>
      </c>
      <c r="DZ6" s="93" t="s">
        <v>1371</v>
      </c>
      <c r="EA6" s="93" t="s">
        <v>1372</v>
      </c>
      <c r="EB6" s="93" t="s">
        <v>1373</v>
      </c>
      <c r="EC6" s="94" t="s">
        <v>1374</v>
      </c>
      <c r="ED6" s="1"/>
      <c r="EE6" s="91" t="s">
        <v>737</v>
      </c>
      <c r="EF6" s="91" t="s">
        <v>676</v>
      </c>
      <c r="EG6" s="91" t="s">
        <v>677</v>
      </c>
      <c r="EH6" s="91" t="s">
        <v>678</v>
      </c>
      <c r="EI6" s="91" t="s">
        <v>679</v>
      </c>
      <c r="EJ6" s="91" t="s">
        <v>680</v>
      </c>
      <c r="EK6" s="91" t="s">
        <v>681</v>
      </c>
      <c r="EL6" s="91" t="s">
        <v>682</v>
      </c>
      <c r="EM6" s="92" t="s">
        <v>683</v>
      </c>
      <c r="EN6" s="94" t="s">
        <v>684</v>
      </c>
      <c r="EO6" s="91" t="s">
        <v>685</v>
      </c>
      <c r="EP6" s="91" t="s">
        <v>686</v>
      </c>
      <c r="EQ6" s="91" t="s">
        <v>176</v>
      </c>
      <c r="ER6" s="91" t="s">
        <v>687</v>
      </c>
      <c r="ES6" s="91" t="s">
        <v>688</v>
      </c>
      <c r="ET6" s="91" t="s">
        <v>689</v>
      </c>
      <c r="EU6" s="91" t="s">
        <v>690</v>
      </c>
      <c r="EV6" s="91" t="s">
        <v>691</v>
      </c>
      <c r="EW6" s="91" t="s">
        <v>692</v>
      </c>
      <c r="EX6" s="91" t="s">
        <v>693</v>
      </c>
      <c r="EY6" s="91" t="s">
        <v>694</v>
      </c>
      <c r="EZ6" s="91" t="s">
        <v>695</v>
      </c>
      <c r="FA6" s="91" t="s">
        <v>696</v>
      </c>
      <c r="FB6" s="91" t="s">
        <v>697</v>
      </c>
      <c r="FC6" s="91" t="s">
        <v>698</v>
      </c>
      <c r="FD6" s="91" t="s">
        <v>699</v>
      </c>
      <c r="FE6" s="91" t="s">
        <v>740</v>
      </c>
      <c r="FF6" s="91" t="s">
        <v>741</v>
      </c>
      <c r="FG6" s="91" t="s">
        <v>742</v>
      </c>
      <c r="FH6" s="91" t="s">
        <v>700</v>
      </c>
      <c r="FI6" s="91" t="s">
        <v>701</v>
      </c>
      <c r="FJ6" s="91" t="s">
        <v>702</v>
      </c>
      <c r="FK6" s="91" t="s">
        <v>203</v>
      </c>
      <c r="FL6" s="91" t="s">
        <v>703</v>
      </c>
      <c r="FM6" s="92" t="s">
        <v>704</v>
      </c>
      <c r="FN6" s="93" t="s">
        <v>705</v>
      </c>
      <c r="FO6" s="93" t="s">
        <v>706</v>
      </c>
      <c r="FP6" s="94" t="s">
        <v>707</v>
      </c>
      <c r="FQ6" s="91" t="s">
        <v>708</v>
      </c>
      <c r="FR6" s="92" t="s">
        <v>709</v>
      </c>
      <c r="FS6" s="94" t="s">
        <v>710</v>
      </c>
      <c r="FT6" s="92" t="s">
        <v>257</v>
      </c>
      <c r="FU6" s="93" t="s">
        <v>711</v>
      </c>
      <c r="FV6" s="93" t="s">
        <v>712</v>
      </c>
      <c r="FW6" s="93" t="s">
        <v>713</v>
      </c>
      <c r="FX6" s="93" t="s">
        <v>714</v>
      </c>
      <c r="FY6" s="94" t="s">
        <v>715</v>
      </c>
      <c r="FZ6" s="92" t="s">
        <v>716</v>
      </c>
      <c r="GA6" s="94" t="s">
        <v>717</v>
      </c>
      <c r="GB6" s="92" t="s">
        <v>718</v>
      </c>
      <c r="GC6" s="93" t="s">
        <v>719</v>
      </c>
      <c r="GD6" s="93" t="s">
        <v>720</v>
      </c>
      <c r="GE6" s="94" t="s">
        <v>721</v>
      </c>
      <c r="GF6" s="91" t="s">
        <v>722</v>
      </c>
      <c r="GG6" s="91" t="s">
        <v>723</v>
      </c>
      <c r="GH6" s="91" t="s">
        <v>724</v>
      </c>
      <c r="GI6" s="92" t="s">
        <v>725</v>
      </c>
      <c r="GJ6" s="93" t="s">
        <v>726</v>
      </c>
      <c r="GK6" s="93" t="s">
        <v>727</v>
      </c>
      <c r="GL6" s="93" t="s">
        <v>728</v>
      </c>
      <c r="GM6" s="94" t="s">
        <v>729</v>
      </c>
      <c r="GN6" s="92" t="s">
        <v>730</v>
      </c>
      <c r="GO6" s="93" t="s">
        <v>731</v>
      </c>
      <c r="GP6" s="93" t="s">
        <v>732</v>
      </c>
      <c r="GQ6" s="94" t="s">
        <v>733</v>
      </c>
      <c r="GR6" s="91" t="s">
        <v>734</v>
      </c>
      <c r="GS6" s="92" t="s">
        <v>735</v>
      </c>
      <c r="GT6" s="94" t="s">
        <v>736</v>
      </c>
      <c r="GU6" s="1"/>
      <c r="GV6" s="91" t="s">
        <v>737</v>
      </c>
      <c r="GW6" s="92" t="s">
        <v>738</v>
      </c>
      <c r="GX6" s="94" t="s">
        <v>739</v>
      </c>
      <c r="GY6" s="91" t="s">
        <v>176</v>
      </c>
      <c r="GZ6" s="91" t="s">
        <v>740</v>
      </c>
      <c r="HA6" s="91" t="s">
        <v>741</v>
      </c>
      <c r="HB6" s="91" t="s">
        <v>742</v>
      </c>
      <c r="HC6" s="91" t="s">
        <v>203</v>
      </c>
      <c r="HD6" s="1"/>
      <c r="HE6" s="91" t="s">
        <v>744</v>
      </c>
      <c r="HF6" s="91" t="s">
        <v>745</v>
      </c>
      <c r="HG6" s="91" t="s">
        <v>746</v>
      </c>
      <c r="HH6" s="91" t="s">
        <v>747</v>
      </c>
      <c r="HI6" s="91" t="s">
        <v>748</v>
      </c>
      <c r="HJ6" s="91" t="s">
        <v>749</v>
      </c>
      <c r="HK6" s="92" t="s">
        <v>750</v>
      </c>
      <c r="HL6" s="94" t="s">
        <v>751</v>
      </c>
      <c r="HM6" s="1"/>
      <c r="HN6" s="92" t="s">
        <v>1375</v>
      </c>
      <c r="HO6" s="93" t="s">
        <v>1376</v>
      </c>
      <c r="HP6" s="94" t="s">
        <v>1377</v>
      </c>
    </row>
    <row r="7" spans="1:224" x14ac:dyDescent="0.3">
      <c r="A7" s="1"/>
      <c r="B7" s="95" t="s">
        <v>752</v>
      </c>
      <c r="C7" s="96"/>
      <c r="D7" s="97"/>
      <c r="E7" s="98"/>
      <c r="F7" s="98">
        <v>8.8258700000000001</v>
      </c>
      <c r="G7" s="99">
        <v>8.5166900000000005</v>
      </c>
      <c r="H7" s="97"/>
      <c r="I7" s="99"/>
      <c r="J7" s="97">
        <v>89.512699999999995</v>
      </c>
      <c r="K7" s="99"/>
      <c r="L7" s="97"/>
      <c r="M7" s="98"/>
      <c r="N7" s="98"/>
      <c r="O7" s="98"/>
      <c r="P7" s="98"/>
      <c r="Q7" s="98"/>
      <c r="R7" s="98"/>
      <c r="S7" s="99"/>
      <c r="T7" s="97">
        <v>18.14123</v>
      </c>
      <c r="U7" s="98">
        <v>19.191960000000002</v>
      </c>
      <c r="V7" s="98"/>
      <c r="W7" s="99">
        <v>1.0612699999999999</v>
      </c>
      <c r="X7" s="96"/>
      <c r="Y7" s="97"/>
      <c r="Z7" s="98"/>
      <c r="AA7" s="99">
        <v>17.279389999999999</v>
      </c>
      <c r="AB7" s="97"/>
      <c r="AC7" s="98"/>
      <c r="AD7" s="98"/>
      <c r="AE7" s="98"/>
      <c r="AF7" s="98">
        <v>11.413130000000001</v>
      </c>
      <c r="AG7" s="98">
        <v>23.889150000000001</v>
      </c>
      <c r="AH7" s="99">
        <v>10.22284</v>
      </c>
      <c r="AI7" s="96"/>
      <c r="AJ7" s="96"/>
      <c r="AK7" s="96"/>
      <c r="AL7" s="97">
        <v>213.71525</v>
      </c>
      <c r="AM7" s="99">
        <v>7.8466800000000001</v>
      </c>
      <c r="AN7" s="97"/>
      <c r="AO7" s="99"/>
      <c r="AP7" s="96"/>
      <c r="AQ7" s="97"/>
      <c r="AR7" s="99"/>
      <c r="AS7" s="96"/>
      <c r="AT7" s="96"/>
      <c r="AU7" s="96"/>
      <c r="AV7" s="97"/>
      <c r="AW7" s="98"/>
      <c r="AX7" s="99"/>
      <c r="AY7" s="97"/>
      <c r="AZ7" s="98"/>
      <c r="BA7" s="98"/>
      <c r="BB7" s="98"/>
      <c r="BC7" s="98"/>
      <c r="BD7" s="99"/>
      <c r="BE7" s="97"/>
      <c r="BF7" s="99"/>
      <c r="BG7" s="96"/>
      <c r="BH7" s="97">
        <v>25</v>
      </c>
      <c r="BI7" s="98">
        <v>184.87493000000001</v>
      </c>
      <c r="BJ7" s="99"/>
      <c r="BK7" s="97">
        <v>164.44227000000001</v>
      </c>
      <c r="BL7" s="98">
        <v>165.47058000000001</v>
      </c>
      <c r="BM7" s="98">
        <v>165.59853000000001</v>
      </c>
      <c r="BN7" s="98"/>
      <c r="BO7" s="98"/>
      <c r="BP7" s="98"/>
      <c r="BQ7" s="98"/>
      <c r="BR7" s="98"/>
      <c r="BS7" s="98"/>
      <c r="BT7" s="98">
        <v>36.281509999999997</v>
      </c>
      <c r="BU7" s="98">
        <v>206.49456000000001</v>
      </c>
      <c r="BV7" s="98">
        <v>206.11548999999999</v>
      </c>
      <c r="BW7" s="98">
        <v>205.99002999999999</v>
      </c>
      <c r="BX7" s="99"/>
      <c r="BY7" s="97">
        <v>17.41583</v>
      </c>
      <c r="BZ7" s="99">
        <v>44.053669999999997</v>
      </c>
      <c r="CA7" s="96"/>
      <c r="CB7" s="97"/>
      <c r="CC7" s="98"/>
      <c r="CD7" s="98"/>
      <c r="CE7" s="98"/>
      <c r="CF7" s="98"/>
      <c r="CG7" s="98">
        <v>118.14735</v>
      </c>
      <c r="CH7" s="98">
        <v>52.418509999999998</v>
      </c>
      <c r="CI7" s="98">
        <v>53.710120000000003</v>
      </c>
      <c r="CJ7" s="98"/>
      <c r="CK7" s="98"/>
      <c r="CL7" s="98"/>
      <c r="CM7" s="99">
        <v>191.19621000000001</v>
      </c>
      <c r="CN7" s="97">
        <v>180.55348000000001</v>
      </c>
      <c r="CO7" s="98">
        <v>180.52450999999999</v>
      </c>
      <c r="CP7" s="98">
        <v>181.33356000000001</v>
      </c>
      <c r="CQ7" s="99">
        <v>181.02912000000001</v>
      </c>
      <c r="CR7" s="97"/>
      <c r="CS7" s="99"/>
      <c r="CT7" s="97"/>
      <c r="CU7" s="99"/>
      <c r="CV7" s="97"/>
      <c r="CW7" s="98"/>
      <c r="CX7" s="100"/>
      <c r="CY7" s="97"/>
      <c r="CZ7" s="98"/>
      <c r="DA7" s="98"/>
      <c r="DB7" s="99"/>
      <c r="DC7" s="97"/>
      <c r="DD7" s="98"/>
      <c r="DE7" s="98"/>
      <c r="DF7" s="98"/>
      <c r="DG7" s="98"/>
      <c r="DH7" s="98"/>
      <c r="DI7" s="98"/>
      <c r="DJ7" s="98"/>
      <c r="DK7" s="98"/>
      <c r="DL7" s="98"/>
      <c r="DM7" s="98"/>
      <c r="DN7" s="99"/>
      <c r="DO7" s="101"/>
      <c r="DP7" s="102"/>
      <c r="DQ7" s="102"/>
      <c r="DR7" s="103"/>
      <c r="DS7" s="97"/>
      <c r="DT7" s="98"/>
      <c r="DU7" s="98"/>
      <c r="DV7" s="99"/>
      <c r="DW7" s="96"/>
      <c r="DX7" s="97"/>
      <c r="DY7" s="98"/>
      <c r="DZ7" s="98"/>
      <c r="EA7" s="98"/>
      <c r="EB7" s="98"/>
      <c r="EC7" s="100"/>
      <c r="ED7" s="1"/>
      <c r="EE7" s="96"/>
      <c r="EF7" s="96"/>
      <c r="EG7" s="96"/>
      <c r="EH7" s="96"/>
      <c r="EI7" s="96"/>
      <c r="EJ7" s="96"/>
      <c r="EK7" s="96"/>
      <c r="EL7" s="96"/>
      <c r="EM7" s="97"/>
      <c r="EN7" s="99"/>
      <c r="EO7" s="96"/>
      <c r="EP7" s="96"/>
      <c r="EQ7" s="96"/>
      <c r="ER7" s="96"/>
      <c r="ES7" s="96"/>
      <c r="ET7" s="96"/>
      <c r="EU7" s="96"/>
      <c r="EV7" s="96"/>
      <c r="EW7" s="96"/>
      <c r="EX7" s="96"/>
      <c r="EY7" s="96"/>
      <c r="EZ7" s="96"/>
      <c r="FA7" s="96"/>
      <c r="FB7" s="96"/>
      <c r="FC7" s="96"/>
      <c r="FD7" s="96"/>
      <c r="FE7" s="96"/>
      <c r="FF7" s="96"/>
      <c r="FG7" s="96"/>
      <c r="FH7" s="96"/>
      <c r="FI7" s="96"/>
      <c r="FJ7" s="96"/>
      <c r="FK7" s="96"/>
      <c r="FL7" s="96"/>
      <c r="FM7" s="97"/>
      <c r="FN7" s="98"/>
      <c r="FO7" s="98"/>
      <c r="FP7" s="99"/>
      <c r="FQ7" s="96"/>
      <c r="FR7" s="97"/>
      <c r="FS7" s="99"/>
      <c r="FT7" s="97"/>
      <c r="FU7" s="98"/>
      <c r="FV7" s="98"/>
      <c r="FW7" s="98"/>
      <c r="FX7" s="98"/>
      <c r="FY7" s="99"/>
      <c r="FZ7" s="97"/>
      <c r="GA7" s="99"/>
      <c r="GB7" s="97"/>
      <c r="GC7" s="98"/>
      <c r="GD7" s="98"/>
      <c r="GE7" s="99"/>
      <c r="GF7" s="96"/>
      <c r="GG7" s="96"/>
      <c r="GH7" s="96"/>
      <c r="GI7" s="97"/>
      <c r="GJ7" s="98"/>
      <c r="GK7" s="98"/>
      <c r="GL7" s="98"/>
      <c r="GM7" s="99"/>
      <c r="GN7" s="97"/>
      <c r="GO7" s="98"/>
      <c r="GP7" s="98"/>
      <c r="GQ7" s="99"/>
      <c r="GR7" s="96"/>
      <c r="GS7" s="97"/>
      <c r="GT7" s="99"/>
      <c r="GU7" s="1"/>
      <c r="GV7" s="96"/>
      <c r="GW7" s="97"/>
      <c r="GX7" s="99"/>
      <c r="GY7" s="96"/>
      <c r="GZ7" s="96"/>
      <c r="HA7" s="96"/>
      <c r="HB7" s="96"/>
      <c r="HC7" s="96"/>
      <c r="HD7" s="1"/>
      <c r="HE7" s="96"/>
      <c r="HF7" s="96"/>
      <c r="HG7" s="96"/>
      <c r="HH7" s="96"/>
      <c r="HI7" s="96"/>
      <c r="HJ7" s="96"/>
      <c r="HK7" s="97"/>
      <c r="HL7" s="99"/>
      <c r="HM7" s="1"/>
      <c r="HN7" s="97">
        <v>2990.2664200000004</v>
      </c>
      <c r="HO7" s="98">
        <v>2952.9332300000005</v>
      </c>
      <c r="HP7" s="99">
        <v>608.78016000000002</v>
      </c>
    </row>
    <row r="8" spans="1:224" x14ac:dyDescent="0.3">
      <c r="A8" s="1"/>
      <c r="B8" s="95" t="s">
        <v>753</v>
      </c>
      <c r="C8" s="96"/>
      <c r="D8" s="97"/>
      <c r="E8" s="98"/>
      <c r="F8" s="98">
        <v>8.8258700000000001</v>
      </c>
      <c r="G8" s="99">
        <v>8.5166900000000005</v>
      </c>
      <c r="H8" s="97"/>
      <c r="I8" s="99"/>
      <c r="J8" s="97">
        <v>89.512699999999995</v>
      </c>
      <c r="K8" s="99"/>
      <c r="L8" s="97"/>
      <c r="M8" s="98"/>
      <c r="N8" s="98"/>
      <c r="O8" s="98"/>
      <c r="P8" s="98"/>
      <c r="Q8" s="98"/>
      <c r="R8" s="98"/>
      <c r="S8" s="99"/>
      <c r="T8" s="97">
        <v>18.14123</v>
      </c>
      <c r="U8" s="98">
        <v>19.191960000000002</v>
      </c>
      <c r="V8" s="98"/>
      <c r="W8" s="99">
        <v>1.0612699999999999</v>
      </c>
      <c r="X8" s="96"/>
      <c r="Y8" s="97"/>
      <c r="Z8" s="98"/>
      <c r="AA8" s="99">
        <v>17.279389999999999</v>
      </c>
      <c r="AB8" s="97"/>
      <c r="AC8" s="98"/>
      <c r="AD8" s="98"/>
      <c r="AE8" s="98"/>
      <c r="AF8" s="98">
        <v>11.413130000000001</v>
      </c>
      <c r="AG8" s="98">
        <v>23.889150000000001</v>
      </c>
      <c r="AH8" s="99">
        <v>10.22284</v>
      </c>
      <c r="AI8" s="96"/>
      <c r="AJ8" s="96"/>
      <c r="AK8" s="96"/>
      <c r="AL8" s="97">
        <v>213.71525</v>
      </c>
      <c r="AM8" s="99">
        <v>7.8466800000000001</v>
      </c>
      <c r="AN8" s="97"/>
      <c r="AO8" s="99"/>
      <c r="AP8" s="96"/>
      <c r="AQ8" s="97"/>
      <c r="AR8" s="99"/>
      <c r="AS8" s="96"/>
      <c r="AT8" s="96"/>
      <c r="AU8" s="96"/>
      <c r="AV8" s="97"/>
      <c r="AW8" s="98"/>
      <c r="AX8" s="99"/>
      <c r="AY8" s="97"/>
      <c r="AZ8" s="98"/>
      <c r="BA8" s="98"/>
      <c r="BB8" s="98"/>
      <c r="BC8" s="98"/>
      <c r="BD8" s="99"/>
      <c r="BE8" s="97"/>
      <c r="BF8" s="99"/>
      <c r="BG8" s="96"/>
      <c r="BH8" s="97">
        <v>25</v>
      </c>
      <c r="BI8" s="98">
        <v>184.87493000000001</v>
      </c>
      <c r="BJ8" s="99"/>
      <c r="BK8" s="97">
        <v>164.44227000000001</v>
      </c>
      <c r="BL8" s="98">
        <v>165.47058000000001</v>
      </c>
      <c r="BM8" s="98">
        <v>165.59853000000001</v>
      </c>
      <c r="BN8" s="98"/>
      <c r="BO8" s="98"/>
      <c r="BP8" s="98"/>
      <c r="BQ8" s="98"/>
      <c r="BR8" s="98"/>
      <c r="BS8" s="98"/>
      <c r="BT8" s="98">
        <v>36.281509999999997</v>
      </c>
      <c r="BU8" s="98">
        <v>206.49456000000001</v>
      </c>
      <c r="BV8" s="98">
        <v>206.11548999999999</v>
      </c>
      <c r="BW8" s="98">
        <v>205.99002999999999</v>
      </c>
      <c r="BX8" s="99"/>
      <c r="BY8" s="97">
        <v>17.41583</v>
      </c>
      <c r="BZ8" s="99">
        <v>44.053669999999997</v>
      </c>
      <c r="CA8" s="96"/>
      <c r="CB8" s="97"/>
      <c r="CC8" s="98"/>
      <c r="CD8" s="98"/>
      <c r="CE8" s="98"/>
      <c r="CF8" s="98"/>
      <c r="CG8" s="98">
        <v>118.14735</v>
      </c>
      <c r="CH8" s="98">
        <v>52.418509999999998</v>
      </c>
      <c r="CI8" s="98">
        <v>53.710120000000003</v>
      </c>
      <c r="CJ8" s="98"/>
      <c r="CK8" s="98"/>
      <c r="CL8" s="98"/>
      <c r="CM8" s="99">
        <v>191.19621000000001</v>
      </c>
      <c r="CN8" s="97">
        <v>180.55348000000001</v>
      </c>
      <c r="CO8" s="98">
        <v>180.52450999999999</v>
      </c>
      <c r="CP8" s="98">
        <v>181.33356000000001</v>
      </c>
      <c r="CQ8" s="99">
        <v>181.02912000000001</v>
      </c>
      <c r="CR8" s="97"/>
      <c r="CS8" s="99"/>
      <c r="CT8" s="97"/>
      <c r="CU8" s="99"/>
      <c r="CV8" s="97"/>
      <c r="CW8" s="98"/>
      <c r="CX8" s="100"/>
      <c r="CY8" s="97"/>
      <c r="CZ8" s="98"/>
      <c r="DA8" s="98"/>
      <c r="DB8" s="99"/>
      <c r="DC8" s="97"/>
      <c r="DD8" s="98"/>
      <c r="DE8" s="98"/>
      <c r="DF8" s="98"/>
      <c r="DG8" s="98"/>
      <c r="DH8" s="98"/>
      <c r="DI8" s="98"/>
      <c r="DJ8" s="98"/>
      <c r="DK8" s="98"/>
      <c r="DL8" s="98"/>
      <c r="DM8" s="98"/>
      <c r="DN8" s="99"/>
      <c r="DO8" s="101"/>
      <c r="DP8" s="102"/>
      <c r="DQ8" s="102"/>
      <c r="DR8" s="103"/>
      <c r="DS8" s="97"/>
      <c r="DT8" s="98"/>
      <c r="DU8" s="98"/>
      <c r="DV8" s="99"/>
      <c r="DW8" s="96"/>
      <c r="DX8" s="97"/>
      <c r="DY8" s="98"/>
      <c r="DZ8" s="98"/>
      <c r="EA8" s="98"/>
      <c r="EB8" s="98"/>
      <c r="EC8" s="100"/>
      <c r="ED8" s="1"/>
      <c r="EE8" s="96"/>
      <c r="EF8" s="96"/>
      <c r="EG8" s="96"/>
      <c r="EH8" s="96"/>
      <c r="EI8" s="96"/>
      <c r="EJ8" s="96"/>
      <c r="EK8" s="96"/>
      <c r="EL8" s="96"/>
      <c r="EM8" s="97"/>
      <c r="EN8" s="99"/>
      <c r="EO8" s="96"/>
      <c r="EP8" s="96"/>
      <c r="EQ8" s="96"/>
      <c r="ER8" s="96"/>
      <c r="ES8" s="96"/>
      <c r="ET8" s="96"/>
      <c r="EU8" s="96"/>
      <c r="EV8" s="96"/>
      <c r="EW8" s="96"/>
      <c r="EX8" s="96"/>
      <c r="EY8" s="96"/>
      <c r="EZ8" s="96"/>
      <c r="FA8" s="96"/>
      <c r="FB8" s="96"/>
      <c r="FC8" s="96"/>
      <c r="FD8" s="96"/>
      <c r="FE8" s="96"/>
      <c r="FF8" s="96"/>
      <c r="FG8" s="96"/>
      <c r="FH8" s="96"/>
      <c r="FI8" s="96"/>
      <c r="FJ8" s="96"/>
      <c r="FK8" s="96"/>
      <c r="FL8" s="96"/>
      <c r="FM8" s="97"/>
      <c r="FN8" s="98"/>
      <c r="FO8" s="98"/>
      <c r="FP8" s="99"/>
      <c r="FQ8" s="96"/>
      <c r="FR8" s="97"/>
      <c r="FS8" s="99"/>
      <c r="FT8" s="97"/>
      <c r="FU8" s="98"/>
      <c r="FV8" s="98"/>
      <c r="FW8" s="98"/>
      <c r="FX8" s="98"/>
      <c r="FY8" s="99"/>
      <c r="FZ8" s="97"/>
      <c r="GA8" s="99"/>
      <c r="GB8" s="97"/>
      <c r="GC8" s="98"/>
      <c r="GD8" s="98"/>
      <c r="GE8" s="99"/>
      <c r="GF8" s="96"/>
      <c r="GG8" s="96"/>
      <c r="GH8" s="96"/>
      <c r="GI8" s="97"/>
      <c r="GJ8" s="98"/>
      <c r="GK8" s="98"/>
      <c r="GL8" s="98"/>
      <c r="GM8" s="99"/>
      <c r="GN8" s="97"/>
      <c r="GO8" s="98"/>
      <c r="GP8" s="98"/>
      <c r="GQ8" s="99"/>
      <c r="GR8" s="96"/>
      <c r="GS8" s="97"/>
      <c r="GT8" s="99"/>
      <c r="GU8" s="1"/>
      <c r="GV8" s="96"/>
      <c r="GW8" s="97"/>
      <c r="GX8" s="99"/>
      <c r="GY8" s="96"/>
      <c r="GZ8" s="96"/>
      <c r="HA8" s="96"/>
      <c r="HB8" s="96"/>
      <c r="HC8" s="96"/>
      <c r="HD8" s="1"/>
      <c r="HE8" s="96"/>
      <c r="HF8" s="96"/>
      <c r="HG8" s="96"/>
      <c r="HH8" s="96"/>
      <c r="HI8" s="96"/>
      <c r="HJ8" s="96"/>
      <c r="HK8" s="97"/>
      <c r="HL8" s="99"/>
      <c r="HM8" s="1"/>
      <c r="HN8" s="97">
        <v>2990.2664200000004</v>
      </c>
      <c r="HO8" s="98">
        <v>2952.9332300000005</v>
      </c>
      <c r="HP8" s="99">
        <v>608.78016000000002</v>
      </c>
    </row>
    <row r="9" spans="1:224" x14ac:dyDescent="0.3">
      <c r="A9" s="1"/>
      <c r="B9" s="95" t="s">
        <v>754</v>
      </c>
      <c r="C9" s="96"/>
      <c r="D9" s="97"/>
      <c r="E9" s="98"/>
      <c r="F9" s="98">
        <v>8.8258700000000001</v>
      </c>
      <c r="G9" s="99">
        <v>8.5166900000000005</v>
      </c>
      <c r="H9" s="97"/>
      <c r="I9" s="99"/>
      <c r="J9" s="97">
        <v>89.512699999999995</v>
      </c>
      <c r="K9" s="99"/>
      <c r="L9" s="97"/>
      <c r="M9" s="98"/>
      <c r="N9" s="98"/>
      <c r="O9" s="98"/>
      <c r="P9" s="98"/>
      <c r="Q9" s="98"/>
      <c r="R9" s="98"/>
      <c r="S9" s="99"/>
      <c r="T9" s="97">
        <v>18.14123</v>
      </c>
      <c r="U9" s="98">
        <v>19.191960000000002</v>
      </c>
      <c r="V9" s="98"/>
      <c r="W9" s="99">
        <v>1.0612699999999999</v>
      </c>
      <c r="X9" s="96"/>
      <c r="Y9" s="97"/>
      <c r="Z9" s="98"/>
      <c r="AA9" s="99">
        <v>17.279389999999999</v>
      </c>
      <c r="AB9" s="97"/>
      <c r="AC9" s="98"/>
      <c r="AD9" s="98"/>
      <c r="AE9" s="98"/>
      <c r="AF9" s="98">
        <v>11.413130000000001</v>
      </c>
      <c r="AG9" s="98">
        <v>23.889150000000001</v>
      </c>
      <c r="AH9" s="99">
        <v>10.22284</v>
      </c>
      <c r="AI9" s="96"/>
      <c r="AJ9" s="96"/>
      <c r="AK9" s="96"/>
      <c r="AL9" s="97">
        <v>213.71525</v>
      </c>
      <c r="AM9" s="99">
        <v>7.8466800000000001</v>
      </c>
      <c r="AN9" s="97"/>
      <c r="AO9" s="99"/>
      <c r="AP9" s="96"/>
      <c r="AQ9" s="97"/>
      <c r="AR9" s="99"/>
      <c r="AS9" s="96"/>
      <c r="AT9" s="96"/>
      <c r="AU9" s="96"/>
      <c r="AV9" s="97"/>
      <c r="AW9" s="98"/>
      <c r="AX9" s="99"/>
      <c r="AY9" s="97"/>
      <c r="AZ9" s="98"/>
      <c r="BA9" s="98"/>
      <c r="BB9" s="98"/>
      <c r="BC9" s="98"/>
      <c r="BD9" s="99"/>
      <c r="BE9" s="97"/>
      <c r="BF9" s="99"/>
      <c r="BG9" s="96"/>
      <c r="BH9" s="97">
        <v>25</v>
      </c>
      <c r="BI9" s="98">
        <v>184.87493000000001</v>
      </c>
      <c r="BJ9" s="99"/>
      <c r="BK9" s="97">
        <v>164.44227000000001</v>
      </c>
      <c r="BL9" s="98">
        <v>165.47058000000001</v>
      </c>
      <c r="BM9" s="98">
        <v>165.59853000000001</v>
      </c>
      <c r="BN9" s="98"/>
      <c r="BO9" s="98"/>
      <c r="BP9" s="98"/>
      <c r="BQ9" s="98"/>
      <c r="BR9" s="98"/>
      <c r="BS9" s="98"/>
      <c r="BT9" s="98">
        <v>36.281509999999997</v>
      </c>
      <c r="BU9" s="98">
        <v>206.49456000000001</v>
      </c>
      <c r="BV9" s="98">
        <v>206.11548999999999</v>
      </c>
      <c r="BW9" s="98">
        <v>205.99002999999999</v>
      </c>
      <c r="BX9" s="99"/>
      <c r="BY9" s="97">
        <v>17.41583</v>
      </c>
      <c r="BZ9" s="99">
        <v>44.053669999999997</v>
      </c>
      <c r="CA9" s="96"/>
      <c r="CB9" s="97"/>
      <c r="CC9" s="98"/>
      <c r="CD9" s="98"/>
      <c r="CE9" s="98"/>
      <c r="CF9" s="98"/>
      <c r="CG9" s="98">
        <v>118.14735</v>
      </c>
      <c r="CH9" s="98">
        <v>52.418509999999998</v>
      </c>
      <c r="CI9" s="98">
        <v>53.710120000000003</v>
      </c>
      <c r="CJ9" s="98"/>
      <c r="CK9" s="98"/>
      <c r="CL9" s="98"/>
      <c r="CM9" s="99">
        <v>191.19621000000001</v>
      </c>
      <c r="CN9" s="97">
        <v>180.55348000000001</v>
      </c>
      <c r="CO9" s="98">
        <v>180.52450999999999</v>
      </c>
      <c r="CP9" s="98">
        <v>181.33356000000001</v>
      </c>
      <c r="CQ9" s="99">
        <v>181.02912000000001</v>
      </c>
      <c r="CR9" s="97"/>
      <c r="CS9" s="99"/>
      <c r="CT9" s="97"/>
      <c r="CU9" s="99"/>
      <c r="CV9" s="97"/>
      <c r="CW9" s="98"/>
      <c r="CX9" s="100"/>
      <c r="CY9" s="97"/>
      <c r="CZ9" s="98"/>
      <c r="DA9" s="98"/>
      <c r="DB9" s="99"/>
      <c r="DC9" s="97"/>
      <c r="DD9" s="98"/>
      <c r="DE9" s="98"/>
      <c r="DF9" s="98"/>
      <c r="DG9" s="98"/>
      <c r="DH9" s="98"/>
      <c r="DI9" s="98"/>
      <c r="DJ9" s="98"/>
      <c r="DK9" s="98"/>
      <c r="DL9" s="98"/>
      <c r="DM9" s="98"/>
      <c r="DN9" s="99"/>
      <c r="DO9" s="101"/>
      <c r="DP9" s="102"/>
      <c r="DQ9" s="102"/>
      <c r="DR9" s="103"/>
      <c r="DS9" s="97"/>
      <c r="DT9" s="98"/>
      <c r="DU9" s="98"/>
      <c r="DV9" s="99"/>
      <c r="DW9" s="96"/>
      <c r="DX9" s="97"/>
      <c r="DY9" s="98"/>
      <c r="DZ9" s="98"/>
      <c r="EA9" s="98"/>
      <c r="EB9" s="98"/>
      <c r="EC9" s="100"/>
      <c r="ED9" s="1"/>
      <c r="EE9" s="96"/>
      <c r="EF9" s="96"/>
      <c r="EG9" s="96"/>
      <c r="EH9" s="96"/>
      <c r="EI9" s="96"/>
      <c r="EJ9" s="96"/>
      <c r="EK9" s="96"/>
      <c r="EL9" s="96"/>
      <c r="EM9" s="97"/>
      <c r="EN9" s="99"/>
      <c r="EO9" s="96"/>
      <c r="EP9" s="96"/>
      <c r="EQ9" s="96"/>
      <c r="ER9" s="96"/>
      <c r="ES9" s="96"/>
      <c r="ET9" s="96"/>
      <c r="EU9" s="96"/>
      <c r="EV9" s="96"/>
      <c r="EW9" s="96"/>
      <c r="EX9" s="96"/>
      <c r="EY9" s="96"/>
      <c r="EZ9" s="96"/>
      <c r="FA9" s="96"/>
      <c r="FB9" s="96"/>
      <c r="FC9" s="96"/>
      <c r="FD9" s="96"/>
      <c r="FE9" s="96"/>
      <c r="FF9" s="96"/>
      <c r="FG9" s="96"/>
      <c r="FH9" s="96"/>
      <c r="FI9" s="96"/>
      <c r="FJ9" s="96"/>
      <c r="FK9" s="96"/>
      <c r="FL9" s="96"/>
      <c r="FM9" s="97"/>
      <c r="FN9" s="98"/>
      <c r="FO9" s="98"/>
      <c r="FP9" s="99"/>
      <c r="FQ9" s="96"/>
      <c r="FR9" s="97"/>
      <c r="FS9" s="99"/>
      <c r="FT9" s="97"/>
      <c r="FU9" s="98"/>
      <c r="FV9" s="98"/>
      <c r="FW9" s="98"/>
      <c r="FX9" s="98"/>
      <c r="FY9" s="99"/>
      <c r="FZ9" s="97"/>
      <c r="GA9" s="99"/>
      <c r="GB9" s="97"/>
      <c r="GC9" s="98"/>
      <c r="GD9" s="98"/>
      <c r="GE9" s="99"/>
      <c r="GF9" s="96"/>
      <c r="GG9" s="96"/>
      <c r="GH9" s="96"/>
      <c r="GI9" s="97"/>
      <c r="GJ9" s="98"/>
      <c r="GK9" s="98"/>
      <c r="GL9" s="98"/>
      <c r="GM9" s="99"/>
      <c r="GN9" s="97"/>
      <c r="GO9" s="98"/>
      <c r="GP9" s="98"/>
      <c r="GQ9" s="99"/>
      <c r="GR9" s="96"/>
      <c r="GS9" s="97"/>
      <c r="GT9" s="99"/>
      <c r="GU9" s="1"/>
      <c r="GV9" s="96"/>
      <c r="GW9" s="97"/>
      <c r="GX9" s="99"/>
      <c r="GY9" s="96"/>
      <c r="GZ9" s="96"/>
      <c r="HA9" s="96"/>
      <c r="HB9" s="96"/>
      <c r="HC9" s="96"/>
      <c r="HD9" s="1"/>
      <c r="HE9" s="96"/>
      <c r="HF9" s="96"/>
      <c r="HG9" s="96"/>
      <c r="HH9" s="96"/>
      <c r="HI9" s="96"/>
      <c r="HJ9" s="96"/>
      <c r="HK9" s="97"/>
      <c r="HL9" s="99"/>
      <c r="HM9" s="1"/>
      <c r="HN9" s="97">
        <v>2990.2664200000004</v>
      </c>
      <c r="HO9" s="98">
        <v>2952.9332300000005</v>
      </c>
      <c r="HP9" s="99">
        <v>608.78016000000002</v>
      </c>
    </row>
    <row r="10" spans="1:224" x14ac:dyDescent="0.3">
      <c r="A10" s="1"/>
      <c r="B10" s="95" t="s">
        <v>755</v>
      </c>
      <c r="C10" s="96"/>
      <c r="D10" s="97"/>
      <c r="E10" s="98"/>
      <c r="F10" s="98">
        <v>8.8258700000000001</v>
      </c>
      <c r="G10" s="99">
        <v>8.5166900000000005</v>
      </c>
      <c r="H10" s="97"/>
      <c r="I10" s="99"/>
      <c r="J10" s="97">
        <v>89.512699999999995</v>
      </c>
      <c r="K10" s="99"/>
      <c r="L10" s="97"/>
      <c r="M10" s="98"/>
      <c r="N10" s="98"/>
      <c r="O10" s="98"/>
      <c r="P10" s="98"/>
      <c r="Q10" s="98"/>
      <c r="R10" s="98"/>
      <c r="S10" s="99"/>
      <c r="T10" s="97">
        <v>18.14123</v>
      </c>
      <c r="U10" s="98">
        <v>19.191960000000002</v>
      </c>
      <c r="V10" s="98"/>
      <c r="W10" s="99">
        <v>1.0612699999999999</v>
      </c>
      <c r="X10" s="96"/>
      <c r="Y10" s="97"/>
      <c r="Z10" s="98"/>
      <c r="AA10" s="99">
        <v>17.279389999999999</v>
      </c>
      <c r="AB10" s="97"/>
      <c r="AC10" s="98"/>
      <c r="AD10" s="98"/>
      <c r="AE10" s="98"/>
      <c r="AF10" s="98">
        <v>11.413130000000001</v>
      </c>
      <c r="AG10" s="98">
        <v>23.889150000000001</v>
      </c>
      <c r="AH10" s="99">
        <v>10.22284</v>
      </c>
      <c r="AI10" s="96"/>
      <c r="AJ10" s="96"/>
      <c r="AK10" s="96"/>
      <c r="AL10" s="97">
        <v>213.71525</v>
      </c>
      <c r="AM10" s="99">
        <v>7.8466800000000001</v>
      </c>
      <c r="AN10" s="97"/>
      <c r="AO10" s="99"/>
      <c r="AP10" s="96"/>
      <c r="AQ10" s="97"/>
      <c r="AR10" s="99"/>
      <c r="AS10" s="96"/>
      <c r="AT10" s="96"/>
      <c r="AU10" s="96"/>
      <c r="AV10" s="97"/>
      <c r="AW10" s="98"/>
      <c r="AX10" s="99"/>
      <c r="AY10" s="97"/>
      <c r="AZ10" s="98"/>
      <c r="BA10" s="98"/>
      <c r="BB10" s="98"/>
      <c r="BC10" s="98"/>
      <c r="BD10" s="99"/>
      <c r="BE10" s="97"/>
      <c r="BF10" s="99"/>
      <c r="BG10" s="96"/>
      <c r="BH10" s="97">
        <v>25</v>
      </c>
      <c r="BI10" s="98">
        <v>184.87493000000001</v>
      </c>
      <c r="BJ10" s="99"/>
      <c r="BK10" s="97">
        <v>164.44227000000001</v>
      </c>
      <c r="BL10" s="98">
        <v>165.47058000000001</v>
      </c>
      <c r="BM10" s="98">
        <v>165.59853000000001</v>
      </c>
      <c r="BN10" s="98"/>
      <c r="BO10" s="98"/>
      <c r="BP10" s="98"/>
      <c r="BQ10" s="98"/>
      <c r="BR10" s="98"/>
      <c r="BS10" s="98"/>
      <c r="BT10" s="98">
        <v>36.281509999999997</v>
      </c>
      <c r="BU10" s="98">
        <v>206.49456000000001</v>
      </c>
      <c r="BV10" s="98">
        <v>206.11548999999999</v>
      </c>
      <c r="BW10" s="98">
        <v>205.99002999999999</v>
      </c>
      <c r="BX10" s="99"/>
      <c r="BY10" s="97">
        <v>17.41583</v>
      </c>
      <c r="BZ10" s="99">
        <v>44.053669999999997</v>
      </c>
      <c r="CA10" s="96"/>
      <c r="CB10" s="97"/>
      <c r="CC10" s="98"/>
      <c r="CD10" s="98"/>
      <c r="CE10" s="98"/>
      <c r="CF10" s="98"/>
      <c r="CG10" s="98">
        <v>118.14735</v>
      </c>
      <c r="CH10" s="98">
        <v>52.418509999999998</v>
      </c>
      <c r="CI10" s="98">
        <v>53.710120000000003</v>
      </c>
      <c r="CJ10" s="98"/>
      <c r="CK10" s="98"/>
      <c r="CL10" s="98"/>
      <c r="CM10" s="99">
        <v>191.19621000000001</v>
      </c>
      <c r="CN10" s="97">
        <v>180.55348000000001</v>
      </c>
      <c r="CO10" s="98">
        <v>180.52450999999999</v>
      </c>
      <c r="CP10" s="98">
        <v>181.33356000000001</v>
      </c>
      <c r="CQ10" s="99">
        <v>181.02912000000001</v>
      </c>
      <c r="CR10" s="97"/>
      <c r="CS10" s="99"/>
      <c r="CT10" s="97"/>
      <c r="CU10" s="99"/>
      <c r="CV10" s="97"/>
      <c r="CW10" s="98"/>
      <c r="CX10" s="100"/>
      <c r="CY10" s="97"/>
      <c r="CZ10" s="98"/>
      <c r="DA10" s="98"/>
      <c r="DB10" s="99"/>
      <c r="DC10" s="97"/>
      <c r="DD10" s="98"/>
      <c r="DE10" s="98"/>
      <c r="DF10" s="98"/>
      <c r="DG10" s="98"/>
      <c r="DH10" s="98"/>
      <c r="DI10" s="98"/>
      <c r="DJ10" s="98"/>
      <c r="DK10" s="98"/>
      <c r="DL10" s="98"/>
      <c r="DM10" s="98"/>
      <c r="DN10" s="99"/>
      <c r="DO10" s="101"/>
      <c r="DP10" s="102"/>
      <c r="DQ10" s="102"/>
      <c r="DR10" s="103"/>
      <c r="DS10" s="97"/>
      <c r="DT10" s="98"/>
      <c r="DU10" s="98"/>
      <c r="DV10" s="99"/>
      <c r="DW10" s="96"/>
      <c r="DX10" s="97"/>
      <c r="DY10" s="98"/>
      <c r="DZ10" s="98"/>
      <c r="EA10" s="98"/>
      <c r="EB10" s="98"/>
      <c r="EC10" s="100"/>
      <c r="ED10" s="1"/>
      <c r="EE10" s="96"/>
      <c r="EF10" s="96"/>
      <c r="EG10" s="96"/>
      <c r="EH10" s="96"/>
      <c r="EI10" s="96"/>
      <c r="EJ10" s="96"/>
      <c r="EK10" s="96"/>
      <c r="EL10" s="96"/>
      <c r="EM10" s="97"/>
      <c r="EN10" s="99"/>
      <c r="EO10" s="96"/>
      <c r="EP10" s="96"/>
      <c r="EQ10" s="96"/>
      <c r="ER10" s="96"/>
      <c r="ES10" s="96"/>
      <c r="ET10" s="96"/>
      <c r="EU10" s="96"/>
      <c r="EV10" s="96"/>
      <c r="EW10" s="96"/>
      <c r="EX10" s="96"/>
      <c r="EY10" s="96"/>
      <c r="EZ10" s="96"/>
      <c r="FA10" s="96"/>
      <c r="FB10" s="96"/>
      <c r="FC10" s="96"/>
      <c r="FD10" s="96"/>
      <c r="FE10" s="96"/>
      <c r="FF10" s="96"/>
      <c r="FG10" s="96"/>
      <c r="FH10" s="96"/>
      <c r="FI10" s="96"/>
      <c r="FJ10" s="96"/>
      <c r="FK10" s="96"/>
      <c r="FL10" s="96"/>
      <c r="FM10" s="97"/>
      <c r="FN10" s="98"/>
      <c r="FO10" s="98"/>
      <c r="FP10" s="99"/>
      <c r="FQ10" s="96"/>
      <c r="FR10" s="97"/>
      <c r="FS10" s="99"/>
      <c r="FT10" s="97"/>
      <c r="FU10" s="98"/>
      <c r="FV10" s="98"/>
      <c r="FW10" s="98"/>
      <c r="FX10" s="98"/>
      <c r="FY10" s="99"/>
      <c r="FZ10" s="97"/>
      <c r="GA10" s="99"/>
      <c r="GB10" s="97"/>
      <c r="GC10" s="98"/>
      <c r="GD10" s="98"/>
      <c r="GE10" s="99"/>
      <c r="GF10" s="96"/>
      <c r="GG10" s="96"/>
      <c r="GH10" s="96"/>
      <c r="GI10" s="97"/>
      <c r="GJ10" s="98"/>
      <c r="GK10" s="98"/>
      <c r="GL10" s="98"/>
      <c r="GM10" s="99"/>
      <c r="GN10" s="97"/>
      <c r="GO10" s="98"/>
      <c r="GP10" s="98"/>
      <c r="GQ10" s="99"/>
      <c r="GR10" s="96"/>
      <c r="GS10" s="97"/>
      <c r="GT10" s="99"/>
      <c r="GU10" s="1"/>
      <c r="GV10" s="96"/>
      <c r="GW10" s="97"/>
      <c r="GX10" s="99"/>
      <c r="GY10" s="96"/>
      <c r="GZ10" s="96"/>
      <c r="HA10" s="96"/>
      <c r="HB10" s="96"/>
      <c r="HC10" s="96"/>
      <c r="HD10" s="1"/>
      <c r="HE10" s="96"/>
      <c r="HF10" s="96"/>
      <c r="HG10" s="96"/>
      <c r="HH10" s="96"/>
      <c r="HI10" s="96"/>
      <c r="HJ10" s="96"/>
      <c r="HK10" s="97"/>
      <c r="HL10" s="99"/>
      <c r="HM10" s="1"/>
      <c r="HN10" s="97">
        <v>2990.2664200000004</v>
      </c>
      <c r="HO10" s="98">
        <v>2952.9332300000005</v>
      </c>
      <c r="HP10" s="99">
        <v>608.78016000000002</v>
      </c>
    </row>
    <row r="11" spans="1:224" x14ac:dyDescent="0.3">
      <c r="A11" s="1"/>
      <c r="B11" s="95" t="s">
        <v>756</v>
      </c>
      <c r="C11" s="96"/>
      <c r="D11" s="97"/>
      <c r="E11" s="98"/>
      <c r="F11" s="98">
        <v>8.8258700000000001</v>
      </c>
      <c r="G11" s="99">
        <v>8.5166900000000005</v>
      </c>
      <c r="H11" s="97"/>
      <c r="I11" s="99"/>
      <c r="J11" s="97">
        <v>89.512699999999995</v>
      </c>
      <c r="K11" s="99"/>
      <c r="L11" s="97"/>
      <c r="M11" s="98"/>
      <c r="N11" s="98"/>
      <c r="O11" s="98"/>
      <c r="P11" s="98"/>
      <c r="Q11" s="98"/>
      <c r="R11" s="98"/>
      <c r="S11" s="99"/>
      <c r="T11" s="97">
        <v>18.14123</v>
      </c>
      <c r="U11" s="98">
        <v>19.191960000000002</v>
      </c>
      <c r="V11" s="98"/>
      <c r="W11" s="99">
        <v>1.0612699999999999</v>
      </c>
      <c r="X11" s="96"/>
      <c r="Y11" s="97"/>
      <c r="Z11" s="98"/>
      <c r="AA11" s="99">
        <v>17.279389999999999</v>
      </c>
      <c r="AB11" s="97"/>
      <c r="AC11" s="98"/>
      <c r="AD11" s="98"/>
      <c r="AE11" s="98"/>
      <c r="AF11" s="98">
        <v>11.413130000000001</v>
      </c>
      <c r="AG11" s="98">
        <v>23.889150000000001</v>
      </c>
      <c r="AH11" s="99">
        <v>10.22284</v>
      </c>
      <c r="AI11" s="96"/>
      <c r="AJ11" s="96"/>
      <c r="AK11" s="96"/>
      <c r="AL11" s="97">
        <v>213.71525</v>
      </c>
      <c r="AM11" s="99">
        <v>7.8466800000000001</v>
      </c>
      <c r="AN11" s="97"/>
      <c r="AO11" s="99"/>
      <c r="AP11" s="96"/>
      <c r="AQ11" s="97"/>
      <c r="AR11" s="99"/>
      <c r="AS11" s="96"/>
      <c r="AT11" s="96"/>
      <c r="AU11" s="96"/>
      <c r="AV11" s="97"/>
      <c r="AW11" s="98"/>
      <c r="AX11" s="99"/>
      <c r="AY11" s="97"/>
      <c r="AZ11" s="98"/>
      <c r="BA11" s="98"/>
      <c r="BB11" s="98"/>
      <c r="BC11" s="98"/>
      <c r="BD11" s="99"/>
      <c r="BE11" s="97"/>
      <c r="BF11" s="99"/>
      <c r="BG11" s="96"/>
      <c r="BH11" s="97">
        <v>25</v>
      </c>
      <c r="BI11" s="98">
        <v>184.87493000000001</v>
      </c>
      <c r="BJ11" s="99"/>
      <c r="BK11" s="97">
        <v>164.44227000000001</v>
      </c>
      <c r="BL11" s="98">
        <v>165.47058000000001</v>
      </c>
      <c r="BM11" s="98">
        <v>165.59853000000001</v>
      </c>
      <c r="BN11" s="98"/>
      <c r="BO11" s="98"/>
      <c r="BP11" s="98"/>
      <c r="BQ11" s="98"/>
      <c r="BR11" s="98"/>
      <c r="BS11" s="98"/>
      <c r="BT11" s="98">
        <v>36.281509999999997</v>
      </c>
      <c r="BU11" s="98">
        <v>206.49456000000001</v>
      </c>
      <c r="BV11" s="98">
        <v>206.11548999999999</v>
      </c>
      <c r="BW11" s="98">
        <v>205.99002999999999</v>
      </c>
      <c r="BX11" s="99"/>
      <c r="BY11" s="97">
        <v>17.41583</v>
      </c>
      <c r="BZ11" s="99">
        <v>44.053669999999997</v>
      </c>
      <c r="CA11" s="96"/>
      <c r="CB11" s="97"/>
      <c r="CC11" s="98"/>
      <c r="CD11" s="98"/>
      <c r="CE11" s="98"/>
      <c r="CF11" s="98"/>
      <c r="CG11" s="98">
        <v>118.14735</v>
      </c>
      <c r="CH11" s="98">
        <v>52.418509999999998</v>
      </c>
      <c r="CI11" s="98">
        <v>53.710120000000003</v>
      </c>
      <c r="CJ11" s="98"/>
      <c r="CK11" s="98"/>
      <c r="CL11" s="98"/>
      <c r="CM11" s="99">
        <v>191.19621000000001</v>
      </c>
      <c r="CN11" s="97">
        <v>180.55348000000001</v>
      </c>
      <c r="CO11" s="98">
        <v>180.52450999999999</v>
      </c>
      <c r="CP11" s="98">
        <v>181.33356000000001</v>
      </c>
      <c r="CQ11" s="99">
        <v>181.02912000000001</v>
      </c>
      <c r="CR11" s="97"/>
      <c r="CS11" s="99"/>
      <c r="CT11" s="97"/>
      <c r="CU11" s="99"/>
      <c r="CV11" s="97"/>
      <c r="CW11" s="98"/>
      <c r="CX11" s="100"/>
      <c r="CY11" s="97"/>
      <c r="CZ11" s="98"/>
      <c r="DA11" s="98"/>
      <c r="DB11" s="99"/>
      <c r="DC11" s="97"/>
      <c r="DD11" s="98"/>
      <c r="DE11" s="98"/>
      <c r="DF11" s="98"/>
      <c r="DG11" s="98"/>
      <c r="DH11" s="98"/>
      <c r="DI11" s="98"/>
      <c r="DJ11" s="98"/>
      <c r="DK11" s="98"/>
      <c r="DL11" s="98"/>
      <c r="DM11" s="98"/>
      <c r="DN11" s="99"/>
      <c r="DO11" s="101"/>
      <c r="DP11" s="102"/>
      <c r="DQ11" s="102"/>
      <c r="DR11" s="103"/>
      <c r="DS11" s="97"/>
      <c r="DT11" s="98"/>
      <c r="DU11" s="98"/>
      <c r="DV11" s="99"/>
      <c r="DW11" s="96"/>
      <c r="DX11" s="97"/>
      <c r="DY11" s="98"/>
      <c r="DZ11" s="98"/>
      <c r="EA11" s="98"/>
      <c r="EB11" s="98"/>
      <c r="EC11" s="100"/>
      <c r="ED11" s="1"/>
      <c r="EE11" s="96"/>
      <c r="EF11" s="96"/>
      <c r="EG11" s="96"/>
      <c r="EH11" s="96"/>
      <c r="EI11" s="96"/>
      <c r="EJ11" s="96"/>
      <c r="EK11" s="96"/>
      <c r="EL11" s="96"/>
      <c r="EM11" s="97"/>
      <c r="EN11" s="99"/>
      <c r="EO11" s="96"/>
      <c r="EP11" s="96"/>
      <c r="EQ11" s="96"/>
      <c r="ER11" s="96"/>
      <c r="ES11" s="96"/>
      <c r="ET11" s="96"/>
      <c r="EU11" s="96"/>
      <c r="EV11" s="96"/>
      <c r="EW11" s="96"/>
      <c r="EX11" s="96"/>
      <c r="EY11" s="96"/>
      <c r="EZ11" s="96"/>
      <c r="FA11" s="96"/>
      <c r="FB11" s="96"/>
      <c r="FC11" s="96"/>
      <c r="FD11" s="96"/>
      <c r="FE11" s="96"/>
      <c r="FF11" s="96"/>
      <c r="FG11" s="96"/>
      <c r="FH11" s="96"/>
      <c r="FI11" s="96"/>
      <c r="FJ11" s="96"/>
      <c r="FK11" s="96"/>
      <c r="FL11" s="96"/>
      <c r="FM11" s="97"/>
      <c r="FN11" s="98"/>
      <c r="FO11" s="98"/>
      <c r="FP11" s="99"/>
      <c r="FQ11" s="96"/>
      <c r="FR11" s="97"/>
      <c r="FS11" s="99"/>
      <c r="FT11" s="97"/>
      <c r="FU11" s="98"/>
      <c r="FV11" s="98"/>
      <c r="FW11" s="98"/>
      <c r="FX11" s="98"/>
      <c r="FY11" s="99"/>
      <c r="FZ11" s="97"/>
      <c r="GA11" s="99"/>
      <c r="GB11" s="97"/>
      <c r="GC11" s="98"/>
      <c r="GD11" s="98"/>
      <c r="GE11" s="99"/>
      <c r="GF11" s="96"/>
      <c r="GG11" s="96"/>
      <c r="GH11" s="96"/>
      <c r="GI11" s="97"/>
      <c r="GJ11" s="98"/>
      <c r="GK11" s="98"/>
      <c r="GL11" s="98"/>
      <c r="GM11" s="99"/>
      <c r="GN11" s="97"/>
      <c r="GO11" s="98"/>
      <c r="GP11" s="98"/>
      <c r="GQ11" s="99"/>
      <c r="GR11" s="96"/>
      <c r="GS11" s="97"/>
      <c r="GT11" s="99"/>
      <c r="GU11" s="1"/>
      <c r="GV11" s="96"/>
      <c r="GW11" s="97"/>
      <c r="GX11" s="99"/>
      <c r="GY11" s="96"/>
      <c r="GZ11" s="96"/>
      <c r="HA11" s="96"/>
      <c r="HB11" s="96"/>
      <c r="HC11" s="96"/>
      <c r="HD11" s="1"/>
      <c r="HE11" s="96"/>
      <c r="HF11" s="96"/>
      <c r="HG11" s="96"/>
      <c r="HH11" s="96"/>
      <c r="HI11" s="96"/>
      <c r="HJ11" s="96"/>
      <c r="HK11" s="97"/>
      <c r="HL11" s="99"/>
      <c r="HM11" s="1"/>
      <c r="HN11" s="97">
        <v>2990.2664200000004</v>
      </c>
      <c r="HO11" s="98">
        <v>2952.9332300000005</v>
      </c>
      <c r="HP11" s="99">
        <v>608.78016000000002</v>
      </c>
    </row>
    <row r="12" spans="1:224" x14ac:dyDescent="0.3">
      <c r="A12" s="1"/>
      <c r="B12" s="95" t="s">
        <v>757</v>
      </c>
      <c r="C12" s="96"/>
      <c r="D12" s="97"/>
      <c r="E12" s="98"/>
      <c r="F12" s="98">
        <v>8.8258700000000001</v>
      </c>
      <c r="G12" s="99">
        <v>8.5166900000000005</v>
      </c>
      <c r="H12" s="97"/>
      <c r="I12" s="99"/>
      <c r="J12" s="97">
        <v>89.512699999999995</v>
      </c>
      <c r="K12" s="99"/>
      <c r="L12" s="97"/>
      <c r="M12" s="98"/>
      <c r="N12" s="98"/>
      <c r="O12" s="98"/>
      <c r="P12" s="98"/>
      <c r="Q12" s="98"/>
      <c r="R12" s="98"/>
      <c r="S12" s="99"/>
      <c r="T12" s="97">
        <v>18.14123</v>
      </c>
      <c r="U12" s="98">
        <v>19.191960000000002</v>
      </c>
      <c r="V12" s="98"/>
      <c r="W12" s="99">
        <v>1.0612699999999999</v>
      </c>
      <c r="X12" s="96"/>
      <c r="Y12" s="97"/>
      <c r="Z12" s="98"/>
      <c r="AA12" s="99"/>
      <c r="AB12" s="97"/>
      <c r="AC12" s="98"/>
      <c r="AD12" s="98"/>
      <c r="AE12" s="98"/>
      <c r="AF12" s="98">
        <v>11.413130000000001</v>
      </c>
      <c r="AG12" s="98">
        <v>23.889150000000001</v>
      </c>
      <c r="AH12" s="99">
        <v>10.22284</v>
      </c>
      <c r="AI12" s="96"/>
      <c r="AJ12" s="96"/>
      <c r="AK12" s="96"/>
      <c r="AL12" s="97">
        <v>213.71525</v>
      </c>
      <c r="AM12" s="99">
        <v>7.8466800000000001</v>
      </c>
      <c r="AN12" s="97"/>
      <c r="AO12" s="99"/>
      <c r="AP12" s="96"/>
      <c r="AQ12" s="97"/>
      <c r="AR12" s="99"/>
      <c r="AS12" s="96"/>
      <c r="AT12" s="96"/>
      <c r="AU12" s="96"/>
      <c r="AV12" s="97"/>
      <c r="AW12" s="98"/>
      <c r="AX12" s="99"/>
      <c r="AY12" s="97"/>
      <c r="AZ12" s="98"/>
      <c r="BA12" s="98"/>
      <c r="BB12" s="98"/>
      <c r="BC12" s="98"/>
      <c r="BD12" s="99"/>
      <c r="BE12" s="97"/>
      <c r="BF12" s="99"/>
      <c r="BG12" s="96"/>
      <c r="BH12" s="97"/>
      <c r="BI12" s="98">
        <v>184.87493000000001</v>
      </c>
      <c r="BJ12" s="99"/>
      <c r="BK12" s="97">
        <v>164.44227000000001</v>
      </c>
      <c r="BL12" s="98">
        <v>165.47058000000001</v>
      </c>
      <c r="BM12" s="98">
        <v>165.59853000000001</v>
      </c>
      <c r="BN12" s="98"/>
      <c r="BO12" s="98"/>
      <c r="BP12" s="98"/>
      <c r="BQ12" s="98"/>
      <c r="BR12" s="98"/>
      <c r="BS12" s="98"/>
      <c r="BT12" s="98">
        <v>36.281509999999997</v>
      </c>
      <c r="BU12" s="98">
        <v>206.49456000000001</v>
      </c>
      <c r="BV12" s="98">
        <v>206.11548999999999</v>
      </c>
      <c r="BW12" s="98">
        <v>205.99002999999999</v>
      </c>
      <c r="BX12" s="99"/>
      <c r="BY12" s="97">
        <v>17.41583</v>
      </c>
      <c r="BZ12" s="99">
        <v>44.053669999999997</v>
      </c>
      <c r="CA12" s="96"/>
      <c r="CB12" s="97"/>
      <c r="CC12" s="98"/>
      <c r="CD12" s="98"/>
      <c r="CE12" s="98"/>
      <c r="CF12" s="98"/>
      <c r="CG12" s="98">
        <v>118.14735</v>
      </c>
      <c r="CH12" s="98">
        <v>52.418509999999998</v>
      </c>
      <c r="CI12" s="98">
        <v>53.710120000000003</v>
      </c>
      <c r="CJ12" s="98"/>
      <c r="CK12" s="98"/>
      <c r="CL12" s="98"/>
      <c r="CM12" s="99">
        <v>191.19621000000001</v>
      </c>
      <c r="CN12" s="97">
        <v>180.55348000000001</v>
      </c>
      <c r="CO12" s="98">
        <v>180.52450999999999</v>
      </c>
      <c r="CP12" s="98">
        <v>181.33356000000001</v>
      </c>
      <c r="CQ12" s="99">
        <v>181.02912000000001</v>
      </c>
      <c r="CR12" s="97"/>
      <c r="CS12" s="99"/>
      <c r="CT12" s="97"/>
      <c r="CU12" s="99"/>
      <c r="CV12" s="97"/>
      <c r="CW12" s="98"/>
      <c r="CX12" s="100"/>
      <c r="CY12" s="97"/>
      <c r="CZ12" s="98"/>
      <c r="DA12" s="98"/>
      <c r="DB12" s="99"/>
      <c r="DC12" s="97"/>
      <c r="DD12" s="98"/>
      <c r="DE12" s="98"/>
      <c r="DF12" s="98"/>
      <c r="DG12" s="98"/>
      <c r="DH12" s="98"/>
      <c r="DI12" s="98"/>
      <c r="DJ12" s="98"/>
      <c r="DK12" s="98"/>
      <c r="DL12" s="98"/>
      <c r="DM12" s="98"/>
      <c r="DN12" s="99"/>
      <c r="DO12" s="101"/>
      <c r="DP12" s="102"/>
      <c r="DQ12" s="102"/>
      <c r="DR12" s="103"/>
      <c r="DS12" s="97"/>
      <c r="DT12" s="98"/>
      <c r="DU12" s="98"/>
      <c r="DV12" s="99"/>
      <c r="DW12" s="96"/>
      <c r="DX12" s="97"/>
      <c r="DY12" s="98"/>
      <c r="DZ12" s="98"/>
      <c r="EA12" s="98"/>
      <c r="EB12" s="98"/>
      <c r="EC12" s="100"/>
      <c r="ED12" s="1"/>
      <c r="EE12" s="96"/>
      <c r="EF12" s="96"/>
      <c r="EG12" s="96"/>
      <c r="EH12" s="96"/>
      <c r="EI12" s="96"/>
      <c r="EJ12" s="96"/>
      <c r="EK12" s="96"/>
      <c r="EL12" s="96"/>
      <c r="EM12" s="97"/>
      <c r="EN12" s="99"/>
      <c r="EO12" s="96"/>
      <c r="EP12" s="96"/>
      <c r="EQ12" s="96"/>
      <c r="ER12" s="96"/>
      <c r="ES12" s="96"/>
      <c r="ET12" s="96"/>
      <c r="EU12" s="96"/>
      <c r="EV12" s="96"/>
      <c r="EW12" s="96"/>
      <c r="EX12" s="96"/>
      <c r="EY12" s="96"/>
      <c r="EZ12" s="96"/>
      <c r="FA12" s="96"/>
      <c r="FB12" s="96"/>
      <c r="FC12" s="96"/>
      <c r="FD12" s="96"/>
      <c r="FE12" s="96"/>
      <c r="FF12" s="96"/>
      <c r="FG12" s="96"/>
      <c r="FH12" s="96"/>
      <c r="FI12" s="96"/>
      <c r="FJ12" s="96"/>
      <c r="FK12" s="96"/>
      <c r="FL12" s="96"/>
      <c r="FM12" s="97"/>
      <c r="FN12" s="98"/>
      <c r="FO12" s="98"/>
      <c r="FP12" s="99"/>
      <c r="FQ12" s="96"/>
      <c r="FR12" s="97"/>
      <c r="FS12" s="99"/>
      <c r="FT12" s="97"/>
      <c r="FU12" s="98"/>
      <c r="FV12" s="98"/>
      <c r="FW12" s="98"/>
      <c r="FX12" s="98"/>
      <c r="FY12" s="99"/>
      <c r="FZ12" s="97"/>
      <c r="GA12" s="99"/>
      <c r="GB12" s="97"/>
      <c r="GC12" s="98"/>
      <c r="GD12" s="98"/>
      <c r="GE12" s="99"/>
      <c r="GF12" s="96"/>
      <c r="GG12" s="96"/>
      <c r="GH12" s="96"/>
      <c r="GI12" s="97"/>
      <c r="GJ12" s="98"/>
      <c r="GK12" s="98"/>
      <c r="GL12" s="98"/>
      <c r="GM12" s="99"/>
      <c r="GN12" s="97"/>
      <c r="GO12" s="98"/>
      <c r="GP12" s="98"/>
      <c r="GQ12" s="99"/>
      <c r="GR12" s="96"/>
      <c r="GS12" s="97"/>
      <c r="GT12" s="99"/>
      <c r="GU12" s="1"/>
      <c r="GV12" s="96"/>
      <c r="GW12" s="97"/>
      <c r="GX12" s="99"/>
      <c r="GY12" s="96"/>
      <c r="GZ12" s="96"/>
      <c r="HA12" s="96"/>
      <c r="HB12" s="96"/>
      <c r="HC12" s="96"/>
      <c r="HD12" s="1"/>
      <c r="HE12" s="96"/>
      <c r="HF12" s="96"/>
      <c r="HG12" s="96"/>
      <c r="HH12" s="96"/>
      <c r="HI12" s="96"/>
      <c r="HJ12" s="96"/>
      <c r="HK12" s="97"/>
      <c r="HL12" s="99"/>
      <c r="HM12" s="1"/>
      <c r="HN12" s="97">
        <v>2947.9870300000002</v>
      </c>
      <c r="HO12" s="98">
        <v>2910.6538400000004</v>
      </c>
      <c r="HP12" s="99">
        <v>536.52801999999997</v>
      </c>
    </row>
    <row r="13" spans="1:224" x14ac:dyDescent="0.3">
      <c r="A13" s="1"/>
      <c r="B13" s="95" t="s">
        <v>758</v>
      </c>
      <c r="C13" s="96"/>
      <c r="D13" s="97"/>
      <c r="E13" s="98"/>
      <c r="F13" s="98">
        <v>8.8258700000000001</v>
      </c>
      <c r="G13" s="99">
        <v>8.5166900000000005</v>
      </c>
      <c r="H13" s="97"/>
      <c r="I13" s="99"/>
      <c r="J13" s="97">
        <v>89.512699999999995</v>
      </c>
      <c r="K13" s="99"/>
      <c r="L13" s="97"/>
      <c r="M13" s="98"/>
      <c r="N13" s="98"/>
      <c r="O13" s="98"/>
      <c r="P13" s="98"/>
      <c r="Q13" s="98"/>
      <c r="R13" s="98"/>
      <c r="S13" s="99"/>
      <c r="T13" s="97">
        <v>18.14123</v>
      </c>
      <c r="U13" s="98">
        <v>19.191960000000002</v>
      </c>
      <c r="V13" s="98"/>
      <c r="W13" s="99">
        <v>1.0612699999999999</v>
      </c>
      <c r="X13" s="96"/>
      <c r="Y13" s="97"/>
      <c r="Z13" s="98"/>
      <c r="AA13" s="99"/>
      <c r="AB13" s="97"/>
      <c r="AC13" s="98"/>
      <c r="AD13" s="98"/>
      <c r="AE13" s="98"/>
      <c r="AF13" s="98">
        <v>11.413130000000001</v>
      </c>
      <c r="AG13" s="98">
        <v>23.889150000000001</v>
      </c>
      <c r="AH13" s="99">
        <v>10.22284</v>
      </c>
      <c r="AI13" s="96"/>
      <c r="AJ13" s="96"/>
      <c r="AK13" s="96"/>
      <c r="AL13" s="97">
        <v>213.71525</v>
      </c>
      <c r="AM13" s="99">
        <v>7.8466800000000001</v>
      </c>
      <c r="AN13" s="97"/>
      <c r="AO13" s="99"/>
      <c r="AP13" s="96"/>
      <c r="AQ13" s="97"/>
      <c r="AR13" s="99"/>
      <c r="AS13" s="96"/>
      <c r="AT13" s="96"/>
      <c r="AU13" s="96"/>
      <c r="AV13" s="97"/>
      <c r="AW13" s="98"/>
      <c r="AX13" s="99"/>
      <c r="AY13" s="97"/>
      <c r="AZ13" s="98"/>
      <c r="BA13" s="98"/>
      <c r="BB13" s="98"/>
      <c r="BC13" s="98"/>
      <c r="BD13" s="99"/>
      <c r="BE13" s="97"/>
      <c r="BF13" s="99"/>
      <c r="BG13" s="96"/>
      <c r="BH13" s="97"/>
      <c r="BI13" s="98">
        <v>184.87493000000001</v>
      </c>
      <c r="BJ13" s="99"/>
      <c r="BK13" s="97">
        <v>164.44227000000001</v>
      </c>
      <c r="BL13" s="98">
        <v>165.47058000000001</v>
      </c>
      <c r="BM13" s="98">
        <v>165.59853000000001</v>
      </c>
      <c r="BN13" s="98"/>
      <c r="BO13" s="98"/>
      <c r="BP13" s="98"/>
      <c r="BQ13" s="98"/>
      <c r="BR13" s="98"/>
      <c r="BS13" s="98"/>
      <c r="BT13" s="98">
        <v>36.281509999999997</v>
      </c>
      <c r="BU13" s="98">
        <v>206.49456000000001</v>
      </c>
      <c r="BV13" s="98">
        <v>206.11548999999999</v>
      </c>
      <c r="BW13" s="98">
        <v>205.99002999999999</v>
      </c>
      <c r="BX13" s="99"/>
      <c r="BY13" s="97">
        <v>17.41583</v>
      </c>
      <c r="BZ13" s="99">
        <v>44.053669999999997</v>
      </c>
      <c r="CA13" s="96"/>
      <c r="CB13" s="97"/>
      <c r="CC13" s="98"/>
      <c r="CD13" s="98"/>
      <c r="CE13" s="98"/>
      <c r="CF13" s="98"/>
      <c r="CG13" s="98">
        <v>118.14735</v>
      </c>
      <c r="CH13" s="98">
        <v>52.418509999999998</v>
      </c>
      <c r="CI13" s="98">
        <v>53.710120000000003</v>
      </c>
      <c r="CJ13" s="98"/>
      <c r="CK13" s="98"/>
      <c r="CL13" s="98"/>
      <c r="CM13" s="99">
        <v>191.19621000000001</v>
      </c>
      <c r="CN13" s="97">
        <v>180.55348000000001</v>
      </c>
      <c r="CO13" s="98">
        <v>180.52450999999999</v>
      </c>
      <c r="CP13" s="98">
        <v>181.33356000000001</v>
      </c>
      <c r="CQ13" s="99">
        <v>181.02912000000001</v>
      </c>
      <c r="CR13" s="97"/>
      <c r="CS13" s="99"/>
      <c r="CT13" s="97"/>
      <c r="CU13" s="99"/>
      <c r="CV13" s="97"/>
      <c r="CW13" s="98"/>
      <c r="CX13" s="100"/>
      <c r="CY13" s="97"/>
      <c r="CZ13" s="98"/>
      <c r="DA13" s="98"/>
      <c r="DB13" s="99"/>
      <c r="DC13" s="97"/>
      <c r="DD13" s="98"/>
      <c r="DE13" s="98"/>
      <c r="DF13" s="98"/>
      <c r="DG13" s="98"/>
      <c r="DH13" s="98"/>
      <c r="DI13" s="98"/>
      <c r="DJ13" s="98"/>
      <c r="DK13" s="98"/>
      <c r="DL13" s="98"/>
      <c r="DM13" s="98"/>
      <c r="DN13" s="99"/>
      <c r="DO13" s="101"/>
      <c r="DP13" s="102"/>
      <c r="DQ13" s="102"/>
      <c r="DR13" s="103"/>
      <c r="DS13" s="97"/>
      <c r="DT13" s="98"/>
      <c r="DU13" s="98"/>
      <c r="DV13" s="99"/>
      <c r="DW13" s="96"/>
      <c r="DX13" s="97"/>
      <c r="DY13" s="98"/>
      <c r="DZ13" s="98"/>
      <c r="EA13" s="98"/>
      <c r="EB13" s="98"/>
      <c r="EC13" s="100"/>
      <c r="ED13" s="1"/>
      <c r="EE13" s="96"/>
      <c r="EF13" s="96"/>
      <c r="EG13" s="96"/>
      <c r="EH13" s="96"/>
      <c r="EI13" s="96"/>
      <c r="EJ13" s="96"/>
      <c r="EK13" s="96"/>
      <c r="EL13" s="96"/>
      <c r="EM13" s="97"/>
      <c r="EN13" s="99"/>
      <c r="EO13" s="96"/>
      <c r="EP13" s="96"/>
      <c r="EQ13" s="96"/>
      <c r="ER13" s="96"/>
      <c r="ES13" s="96"/>
      <c r="ET13" s="96"/>
      <c r="EU13" s="96"/>
      <c r="EV13" s="96"/>
      <c r="EW13" s="96"/>
      <c r="EX13" s="96"/>
      <c r="EY13" s="96"/>
      <c r="EZ13" s="96"/>
      <c r="FA13" s="96"/>
      <c r="FB13" s="96"/>
      <c r="FC13" s="96"/>
      <c r="FD13" s="96"/>
      <c r="FE13" s="96"/>
      <c r="FF13" s="96"/>
      <c r="FG13" s="96"/>
      <c r="FH13" s="96"/>
      <c r="FI13" s="96"/>
      <c r="FJ13" s="96"/>
      <c r="FK13" s="96"/>
      <c r="FL13" s="96"/>
      <c r="FM13" s="97"/>
      <c r="FN13" s="98"/>
      <c r="FO13" s="98"/>
      <c r="FP13" s="99"/>
      <c r="FQ13" s="96"/>
      <c r="FR13" s="97"/>
      <c r="FS13" s="99"/>
      <c r="FT13" s="97"/>
      <c r="FU13" s="98"/>
      <c r="FV13" s="98"/>
      <c r="FW13" s="98"/>
      <c r="FX13" s="98"/>
      <c r="FY13" s="99"/>
      <c r="FZ13" s="97"/>
      <c r="GA13" s="99"/>
      <c r="GB13" s="97"/>
      <c r="GC13" s="98"/>
      <c r="GD13" s="98"/>
      <c r="GE13" s="99"/>
      <c r="GF13" s="96"/>
      <c r="GG13" s="96"/>
      <c r="GH13" s="96"/>
      <c r="GI13" s="97"/>
      <c r="GJ13" s="98"/>
      <c r="GK13" s="98"/>
      <c r="GL13" s="98"/>
      <c r="GM13" s="99"/>
      <c r="GN13" s="97"/>
      <c r="GO13" s="98"/>
      <c r="GP13" s="98"/>
      <c r="GQ13" s="99"/>
      <c r="GR13" s="96"/>
      <c r="GS13" s="97"/>
      <c r="GT13" s="99"/>
      <c r="GU13" s="1"/>
      <c r="GV13" s="96"/>
      <c r="GW13" s="97"/>
      <c r="GX13" s="99"/>
      <c r="GY13" s="96"/>
      <c r="GZ13" s="96"/>
      <c r="HA13" s="96"/>
      <c r="HB13" s="96"/>
      <c r="HC13" s="96"/>
      <c r="HD13" s="1"/>
      <c r="HE13" s="96"/>
      <c r="HF13" s="96"/>
      <c r="HG13" s="96"/>
      <c r="HH13" s="96"/>
      <c r="HI13" s="96"/>
      <c r="HJ13" s="96"/>
      <c r="HK13" s="97"/>
      <c r="HL13" s="99"/>
      <c r="HM13" s="1"/>
      <c r="HN13" s="97">
        <v>2947.9870300000002</v>
      </c>
      <c r="HO13" s="98">
        <v>2910.6538400000004</v>
      </c>
      <c r="HP13" s="99">
        <v>536.52801999999997</v>
      </c>
    </row>
    <row r="14" spans="1:224" x14ac:dyDescent="0.3">
      <c r="A14" s="1"/>
      <c r="B14" s="95" t="s">
        <v>759</v>
      </c>
      <c r="C14" s="96"/>
      <c r="D14" s="97"/>
      <c r="E14" s="98"/>
      <c r="F14" s="98">
        <v>8.8258700000000001</v>
      </c>
      <c r="G14" s="99">
        <v>8.5166900000000005</v>
      </c>
      <c r="H14" s="97"/>
      <c r="I14" s="99"/>
      <c r="J14" s="97">
        <v>89.512699999999995</v>
      </c>
      <c r="K14" s="99"/>
      <c r="L14" s="97"/>
      <c r="M14" s="98"/>
      <c r="N14" s="98"/>
      <c r="O14" s="98">
        <v>182.37953999999999</v>
      </c>
      <c r="P14" s="98"/>
      <c r="Q14" s="98"/>
      <c r="R14" s="98"/>
      <c r="S14" s="99"/>
      <c r="T14" s="97">
        <v>18.14123</v>
      </c>
      <c r="U14" s="98">
        <v>19.191960000000002</v>
      </c>
      <c r="V14" s="98"/>
      <c r="W14" s="99">
        <v>1.0612699999999999</v>
      </c>
      <c r="X14" s="96"/>
      <c r="Y14" s="97"/>
      <c r="Z14" s="98"/>
      <c r="AA14" s="99"/>
      <c r="AB14" s="97"/>
      <c r="AC14" s="98"/>
      <c r="AD14" s="98"/>
      <c r="AE14" s="98"/>
      <c r="AF14" s="98">
        <v>11.413130000000001</v>
      </c>
      <c r="AG14" s="98">
        <v>23.889150000000001</v>
      </c>
      <c r="AH14" s="99">
        <v>10.22284</v>
      </c>
      <c r="AI14" s="96"/>
      <c r="AJ14" s="96"/>
      <c r="AK14" s="96"/>
      <c r="AL14" s="97">
        <v>213.71525</v>
      </c>
      <c r="AM14" s="99">
        <v>7.8466800000000001</v>
      </c>
      <c r="AN14" s="97"/>
      <c r="AO14" s="99"/>
      <c r="AP14" s="96"/>
      <c r="AQ14" s="97"/>
      <c r="AR14" s="99"/>
      <c r="AS14" s="96"/>
      <c r="AT14" s="96"/>
      <c r="AU14" s="96"/>
      <c r="AV14" s="97"/>
      <c r="AW14" s="98"/>
      <c r="AX14" s="99"/>
      <c r="AY14" s="97"/>
      <c r="AZ14" s="98"/>
      <c r="BA14" s="98"/>
      <c r="BB14" s="98"/>
      <c r="BC14" s="98"/>
      <c r="BD14" s="99"/>
      <c r="BE14" s="97"/>
      <c r="BF14" s="99"/>
      <c r="BG14" s="96"/>
      <c r="BH14" s="97"/>
      <c r="BI14" s="98">
        <v>184.87493000000001</v>
      </c>
      <c r="BJ14" s="99"/>
      <c r="BK14" s="97">
        <v>164.44227000000001</v>
      </c>
      <c r="BL14" s="98">
        <v>165.47058000000001</v>
      </c>
      <c r="BM14" s="98">
        <v>165.59853000000001</v>
      </c>
      <c r="BN14" s="98"/>
      <c r="BO14" s="98"/>
      <c r="BP14" s="98"/>
      <c r="BQ14" s="98"/>
      <c r="BR14" s="98"/>
      <c r="BS14" s="98"/>
      <c r="BT14" s="98">
        <v>36.281509999999997</v>
      </c>
      <c r="BU14" s="98">
        <v>206.49456000000001</v>
      </c>
      <c r="BV14" s="98">
        <v>206.11548999999999</v>
      </c>
      <c r="BW14" s="98">
        <v>205.99002999999999</v>
      </c>
      <c r="BX14" s="99"/>
      <c r="BY14" s="97">
        <v>17.41583</v>
      </c>
      <c r="BZ14" s="99">
        <v>44.053669999999997</v>
      </c>
      <c r="CA14" s="96"/>
      <c r="CB14" s="97"/>
      <c r="CC14" s="98"/>
      <c r="CD14" s="98"/>
      <c r="CE14" s="98"/>
      <c r="CF14" s="98"/>
      <c r="CG14" s="98">
        <v>118.14735</v>
      </c>
      <c r="CH14" s="98">
        <v>52.418509999999998</v>
      </c>
      <c r="CI14" s="98">
        <v>53.710120000000003</v>
      </c>
      <c r="CJ14" s="98"/>
      <c r="CK14" s="98"/>
      <c r="CL14" s="98"/>
      <c r="CM14" s="99">
        <v>191.19621000000001</v>
      </c>
      <c r="CN14" s="97">
        <v>180.55348000000001</v>
      </c>
      <c r="CO14" s="98">
        <v>180.52450999999999</v>
      </c>
      <c r="CP14" s="98">
        <v>181.33356000000001</v>
      </c>
      <c r="CQ14" s="99">
        <v>181.02912000000001</v>
      </c>
      <c r="CR14" s="97"/>
      <c r="CS14" s="99"/>
      <c r="CT14" s="97"/>
      <c r="CU14" s="99"/>
      <c r="CV14" s="97"/>
      <c r="CW14" s="98"/>
      <c r="CX14" s="100"/>
      <c r="CY14" s="97"/>
      <c r="CZ14" s="98"/>
      <c r="DA14" s="98"/>
      <c r="DB14" s="99"/>
      <c r="DC14" s="97"/>
      <c r="DD14" s="98"/>
      <c r="DE14" s="98"/>
      <c r="DF14" s="98"/>
      <c r="DG14" s="98"/>
      <c r="DH14" s="98"/>
      <c r="DI14" s="98"/>
      <c r="DJ14" s="98"/>
      <c r="DK14" s="98"/>
      <c r="DL14" s="98"/>
      <c r="DM14" s="98"/>
      <c r="DN14" s="99"/>
      <c r="DO14" s="101"/>
      <c r="DP14" s="102"/>
      <c r="DQ14" s="102"/>
      <c r="DR14" s="103"/>
      <c r="DS14" s="97"/>
      <c r="DT14" s="98"/>
      <c r="DU14" s="98"/>
      <c r="DV14" s="99"/>
      <c r="DW14" s="96"/>
      <c r="DX14" s="97"/>
      <c r="DY14" s="98"/>
      <c r="DZ14" s="98"/>
      <c r="EA14" s="98"/>
      <c r="EB14" s="98"/>
      <c r="EC14" s="100"/>
      <c r="ED14" s="1"/>
      <c r="EE14" s="96"/>
      <c r="EF14" s="96"/>
      <c r="EG14" s="96"/>
      <c r="EH14" s="96"/>
      <c r="EI14" s="96"/>
      <c r="EJ14" s="96"/>
      <c r="EK14" s="96"/>
      <c r="EL14" s="96"/>
      <c r="EM14" s="97"/>
      <c r="EN14" s="99"/>
      <c r="EO14" s="96"/>
      <c r="EP14" s="96"/>
      <c r="EQ14" s="96"/>
      <c r="ER14" s="96"/>
      <c r="ES14" s="96"/>
      <c r="ET14" s="96"/>
      <c r="EU14" s="96"/>
      <c r="EV14" s="96"/>
      <c r="EW14" s="96"/>
      <c r="EX14" s="96"/>
      <c r="EY14" s="96"/>
      <c r="EZ14" s="96"/>
      <c r="FA14" s="96"/>
      <c r="FB14" s="96"/>
      <c r="FC14" s="96"/>
      <c r="FD14" s="96"/>
      <c r="FE14" s="96"/>
      <c r="FF14" s="96"/>
      <c r="FG14" s="96"/>
      <c r="FH14" s="96"/>
      <c r="FI14" s="96"/>
      <c r="FJ14" s="96"/>
      <c r="FK14" s="96"/>
      <c r="FL14" s="96"/>
      <c r="FM14" s="97"/>
      <c r="FN14" s="98"/>
      <c r="FO14" s="98"/>
      <c r="FP14" s="99"/>
      <c r="FQ14" s="96"/>
      <c r="FR14" s="97"/>
      <c r="FS14" s="99"/>
      <c r="FT14" s="97"/>
      <c r="FU14" s="98"/>
      <c r="FV14" s="98"/>
      <c r="FW14" s="98"/>
      <c r="FX14" s="98"/>
      <c r="FY14" s="99"/>
      <c r="FZ14" s="97"/>
      <c r="GA14" s="99"/>
      <c r="GB14" s="97"/>
      <c r="GC14" s="98"/>
      <c r="GD14" s="98"/>
      <c r="GE14" s="99"/>
      <c r="GF14" s="96"/>
      <c r="GG14" s="96"/>
      <c r="GH14" s="96"/>
      <c r="GI14" s="97"/>
      <c r="GJ14" s="98"/>
      <c r="GK14" s="98"/>
      <c r="GL14" s="98"/>
      <c r="GM14" s="99"/>
      <c r="GN14" s="97"/>
      <c r="GO14" s="98"/>
      <c r="GP14" s="98"/>
      <c r="GQ14" s="99"/>
      <c r="GR14" s="96"/>
      <c r="GS14" s="97"/>
      <c r="GT14" s="99"/>
      <c r="GU14" s="1"/>
      <c r="GV14" s="96"/>
      <c r="GW14" s="97"/>
      <c r="GX14" s="99"/>
      <c r="GY14" s="96"/>
      <c r="GZ14" s="96"/>
      <c r="HA14" s="96"/>
      <c r="HB14" s="96"/>
      <c r="HC14" s="96"/>
      <c r="HD14" s="1"/>
      <c r="HE14" s="96"/>
      <c r="HF14" s="96"/>
      <c r="HG14" s="96"/>
      <c r="HH14" s="96"/>
      <c r="HI14" s="96"/>
      <c r="HJ14" s="96"/>
      <c r="HK14" s="97"/>
      <c r="HL14" s="99"/>
      <c r="HM14" s="1"/>
      <c r="HN14" s="97">
        <v>3130.3665700000006</v>
      </c>
      <c r="HO14" s="98">
        <v>3093.0333800000008</v>
      </c>
      <c r="HP14" s="99">
        <v>626.05955000000006</v>
      </c>
    </row>
    <row r="15" spans="1:224" x14ac:dyDescent="0.3">
      <c r="A15" s="1"/>
      <c r="B15" s="95" t="s">
        <v>760</v>
      </c>
      <c r="C15" s="96"/>
      <c r="D15" s="97"/>
      <c r="E15" s="98"/>
      <c r="F15" s="98">
        <v>8.8258700000000001</v>
      </c>
      <c r="G15" s="99">
        <v>8.5166900000000005</v>
      </c>
      <c r="H15" s="97"/>
      <c r="I15" s="99"/>
      <c r="J15" s="97">
        <v>89.512699999999995</v>
      </c>
      <c r="K15" s="99"/>
      <c r="L15" s="97"/>
      <c r="M15" s="98"/>
      <c r="N15" s="98"/>
      <c r="O15" s="98">
        <v>182.37953999999999</v>
      </c>
      <c r="P15" s="98"/>
      <c r="Q15" s="98"/>
      <c r="R15" s="98"/>
      <c r="S15" s="99"/>
      <c r="T15" s="97">
        <v>18.14123</v>
      </c>
      <c r="U15" s="98">
        <v>19.191960000000002</v>
      </c>
      <c r="V15" s="98"/>
      <c r="W15" s="99">
        <v>1.0612699999999999</v>
      </c>
      <c r="X15" s="96"/>
      <c r="Y15" s="97"/>
      <c r="Z15" s="98"/>
      <c r="AA15" s="99"/>
      <c r="AB15" s="97"/>
      <c r="AC15" s="98"/>
      <c r="AD15" s="98"/>
      <c r="AE15" s="98"/>
      <c r="AF15" s="98">
        <v>11.413130000000001</v>
      </c>
      <c r="AG15" s="98">
        <v>23.889150000000001</v>
      </c>
      <c r="AH15" s="99">
        <v>10.22284</v>
      </c>
      <c r="AI15" s="96"/>
      <c r="AJ15" s="96"/>
      <c r="AK15" s="96"/>
      <c r="AL15" s="97">
        <v>213.71525</v>
      </c>
      <c r="AM15" s="99">
        <v>7.8466800000000001</v>
      </c>
      <c r="AN15" s="97"/>
      <c r="AO15" s="99"/>
      <c r="AP15" s="96"/>
      <c r="AQ15" s="97"/>
      <c r="AR15" s="99"/>
      <c r="AS15" s="96"/>
      <c r="AT15" s="96"/>
      <c r="AU15" s="96"/>
      <c r="AV15" s="97"/>
      <c r="AW15" s="98"/>
      <c r="AX15" s="99"/>
      <c r="AY15" s="97"/>
      <c r="AZ15" s="98"/>
      <c r="BA15" s="98"/>
      <c r="BB15" s="98"/>
      <c r="BC15" s="98"/>
      <c r="BD15" s="99"/>
      <c r="BE15" s="97"/>
      <c r="BF15" s="99"/>
      <c r="BG15" s="96"/>
      <c r="BH15" s="97"/>
      <c r="BI15" s="98">
        <v>184.87493000000001</v>
      </c>
      <c r="BJ15" s="99"/>
      <c r="BK15" s="97">
        <v>164.44227000000001</v>
      </c>
      <c r="BL15" s="98">
        <v>165.47058000000001</v>
      </c>
      <c r="BM15" s="98">
        <v>165.59853000000001</v>
      </c>
      <c r="BN15" s="98"/>
      <c r="BO15" s="98"/>
      <c r="BP15" s="98"/>
      <c r="BQ15" s="98"/>
      <c r="BR15" s="98"/>
      <c r="BS15" s="98"/>
      <c r="BT15" s="98">
        <v>36.281509999999997</v>
      </c>
      <c r="BU15" s="98">
        <v>206.49456000000001</v>
      </c>
      <c r="BV15" s="98">
        <v>206.11548999999999</v>
      </c>
      <c r="BW15" s="98">
        <v>205.99002999999999</v>
      </c>
      <c r="BX15" s="99"/>
      <c r="BY15" s="97">
        <v>17.41583</v>
      </c>
      <c r="BZ15" s="99">
        <v>44.053669999999997</v>
      </c>
      <c r="CA15" s="96"/>
      <c r="CB15" s="97"/>
      <c r="CC15" s="98"/>
      <c r="CD15" s="98"/>
      <c r="CE15" s="98"/>
      <c r="CF15" s="98"/>
      <c r="CG15" s="98">
        <v>118.14735</v>
      </c>
      <c r="CH15" s="98">
        <v>52.418509999999998</v>
      </c>
      <c r="CI15" s="98">
        <v>53.710120000000003</v>
      </c>
      <c r="CJ15" s="98"/>
      <c r="CK15" s="98"/>
      <c r="CL15" s="98"/>
      <c r="CM15" s="99">
        <v>191.19621000000001</v>
      </c>
      <c r="CN15" s="97">
        <v>180.55348000000001</v>
      </c>
      <c r="CO15" s="98">
        <v>180.52450999999999</v>
      </c>
      <c r="CP15" s="98">
        <v>181.33356000000001</v>
      </c>
      <c r="CQ15" s="99">
        <v>181.02912000000001</v>
      </c>
      <c r="CR15" s="97"/>
      <c r="CS15" s="99"/>
      <c r="CT15" s="97"/>
      <c r="CU15" s="99"/>
      <c r="CV15" s="97"/>
      <c r="CW15" s="98"/>
      <c r="CX15" s="100"/>
      <c r="CY15" s="97"/>
      <c r="CZ15" s="98"/>
      <c r="DA15" s="98"/>
      <c r="DB15" s="99"/>
      <c r="DC15" s="97"/>
      <c r="DD15" s="98"/>
      <c r="DE15" s="98"/>
      <c r="DF15" s="98"/>
      <c r="DG15" s="98"/>
      <c r="DH15" s="98"/>
      <c r="DI15" s="98"/>
      <c r="DJ15" s="98"/>
      <c r="DK15" s="98"/>
      <c r="DL15" s="98"/>
      <c r="DM15" s="98"/>
      <c r="DN15" s="99"/>
      <c r="DO15" s="101"/>
      <c r="DP15" s="102"/>
      <c r="DQ15" s="102"/>
      <c r="DR15" s="103"/>
      <c r="DS15" s="97"/>
      <c r="DT15" s="98"/>
      <c r="DU15" s="98"/>
      <c r="DV15" s="99"/>
      <c r="DW15" s="96"/>
      <c r="DX15" s="97"/>
      <c r="DY15" s="98"/>
      <c r="DZ15" s="98"/>
      <c r="EA15" s="98"/>
      <c r="EB15" s="98"/>
      <c r="EC15" s="100"/>
      <c r="ED15" s="1"/>
      <c r="EE15" s="96"/>
      <c r="EF15" s="96"/>
      <c r="EG15" s="96"/>
      <c r="EH15" s="96"/>
      <c r="EI15" s="96"/>
      <c r="EJ15" s="96"/>
      <c r="EK15" s="96"/>
      <c r="EL15" s="96"/>
      <c r="EM15" s="97"/>
      <c r="EN15" s="99"/>
      <c r="EO15" s="96"/>
      <c r="EP15" s="96"/>
      <c r="EQ15" s="96"/>
      <c r="ER15" s="96"/>
      <c r="ES15" s="96"/>
      <c r="ET15" s="96"/>
      <c r="EU15" s="96"/>
      <c r="EV15" s="96"/>
      <c r="EW15" s="96"/>
      <c r="EX15" s="96"/>
      <c r="EY15" s="96"/>
      <c r="EZ15" s="96"/>
      <c r="FA15" s="96"/>
      <c r="FB15" s="96"/>
      <c r="FC15" s="96"/>
      <c r="FD15" s="96"/>
      <c r="FE15" s="96"/>
      <c r="FF15" s="96"/>
      <c r="FG15" s="96"/>
      <c r="FH15" s="96"/>
      <c r="FI15" s="96"/>
      <c r="FJ15" s="96"/>
      <c r="FK15" s="96"/>
      <c r="FL15" s="96"/>
      <c r="FM15" s="97"/>
      <c r="FN15" s="98"/>
      <c r="FO15" s="98"/>
      <c r="FP15" s="99"/>
      <c r="FQ15" s="96"/>
      <c r="FR15" s="97"/>
      <c r="FS15" s="99"/>
      <c r="FT15" s="97"/>
      <c r="FU15" s="98"/>
      <c r="FV15" s="98"/>
      <c r="FW15" s="98"/>
      <c r="FX15" s="98"/>
      <c r="FY15" s="99"/>
      <c r="FZ15" s="97"/>
      <c r="GA15" s="99"/>
      <c r="GB15" s="97"/>
      <c r="GC15" s="98"/>
      <c r="GD15" s="98"/>
      <c r="GE15" s="99"/>
      <c r="GF15" s="96"/>
      <c r="GG15" s="96"/>
      <c r="GH15" s="96"/>
      <c r="GI15" s="97"/>
      <c r="GJ15" s="98"/>
      <c r="GK15" s="98"/>
      <c r="GL15" s="98"/>
      <c r="GM15" s="99"/>
      <c r="GN15" s="97"/>
      <c r="GO15" s="98"/>
      <c r="GP15" s="98"/>
      <c r="GQ15" s="99"/>
      <c r="GR15" s="96"/>
      <c r="GS15" s="97"/>
      <c r="GT15" s="99"/>
      <c r="GU15" s="1"/>
      <c r="GV15" s="96"/>
      <c r="GW15" s="97"/>
      <c r="GX15" s="99"/>
      <c r="GY15" s="96"/>
      <c r="GZ15" s="96"/>
      <c r="HA15" s="96"/>
      <c r="HB15" s="96"/>
      <c r="HC15" s="96"/>
      <c r="HD15" s="1"/>
      <c r="HE15" s="96"/>
      <c r="HF15" s="96"/>
      <c r="HG15" s="96"/>
      <c r="HH15" s="96"/>
      <c r="HI15" s="96"/>
      <c r="HJ15" s="96"/>
      <c r="HK15" s="97"/>
      <c r="HL15" s="99"/>
      <c r="HM15" s="1"/>
      <c r="HN15" s="97">
        <v>3130.3665700000006</v>
      </c>
      <c r="HO15" s="98">
        <v>3093.0333800000008</v>
      </c>
      <c r="HP15" s="99">
        <v>626.05955000000006</v>
      </c>
    </row>
    <row r="16" spans="1:224" x14ac:dyDescent="0.3">
      <c r="A16" s="1"/>
      <c r="B16" s="95" t="s">
        <v>761</v>
      </c>
      <c r="C16" s="96"/>
      <c r="D16" s="97"/>
      <c r="E16" s="98"/>
      <c r="F16" s="98">
        <v>8.8258700000000001</v>
      </c>
      <c r="G16" s="99">
        <v>8.5166900000000005</v>
      </c>
      <c r="H16" s="97"/>
      <c r="I16" s="99"/>
      <c r="J16" s="97">
        <v>89.512699999999995</v>
      </c>
      <c r="K16" s="99"/>
      <c r="L16" s="97"/>
      <c r="M16" s="98"/>
      <c r="N16" s="98"/>
      <c r="O16" s="98">
        <v>182.37953999999999</v>
      </c>
      <c r="P16" s="98"/>
      <c r="Q16" s="98"/>
      <c r="R16" s="98"/>
      <c r="S16" s="99"/>
      <c r="T16" s="97">
        <v>18.14123</v>
      </c>
      <c r="U16" s="98">
        <v>19.191960000000002</v>
      </c>
      <c r="V16" s="98"/>
      <c r="W16" s="99">
        <v>1.0612699999999999</v>
      </c>
      <c r="X16" s="96"/>
      <c r="Y16" s="97"/>
      <c r="Z16" s="98"/>
      <c r="AA16" s="99"/>
      <c r="AB16" s="97"/>
      <c r="AC16" s="98"/>
      <c r="AD16" s="98"/>
      <c r="AE16" s="98"/>
      <c r="AF16" s="98">
        <v>11.413130000000001</v>
      </c>
      <c r="AG16" s="98">
        <v>23.889150000000001</v>
      </c>
      <c r="AH16" s="99">
        <v>10.22284</v>
      </c>
      <c r="AI16" s="96"/>
      <c r="AJ16" s="96"/>
      <c r="AK16" s="96"/>
      <c r="AL16" s="97">
        <v>213.71525</v>
      </c>
      <c r="AM16" s="99">
        <v>7.8466800000000001</v>
      </c>
      <c r="AN16" s="97"/>
      <c r="AO16" s="99"/>
      <c r="AP16" s="96"/>
      <c r="AQ16" s="97"/>
      <c r="AR16" s="99"/>
      <c r="AS16" s="96"/>
      <c r="AT16" s="96"/>
      <c r="AU16" s="96"/>
      <c r="AV16" s="97"/>
      <c r="AW16" s="98"/>
      <c r="AX16" s="99"/>
      <c r="AY16" s="97"/>
      <c r="AZ16" s="98"/>
      <c r="BA16" s="98"/>
      <c r="BB16" s="98"/>
      <c r="BC16" s="98"/>
      <c r="BD16" s="99"/>
      <c r="BE16" s="97"/>
      <c r="BF16" s="99"/>
      <c r="BG16" s="96"/>
      <c r="BH16" s="97"/>
      <c r="BI16" s="98">
        <v>184.87493000000001</v>
      </c>
      <c r="BJ16" s="99"/>
      <c r="BK16" s="97">
        <v>164.44227000000001</v>
      </c>
      <c r="BL16" s="98">
        <v>165.47058000000001</v>
      </c>
      <c r="BM16" s="98">
        <v>165.59853000000001</v>
      </c>
      <c r="BN16" s="98"/>
      <c r="BO16" s="98"/>
      <c r="BP16" s="98"/>
      <c r="BQ16" s="98"/>
      <c r="BR16" s="98"/>
      <c r="BS16" s="98"/>
      <c r="BT16" s="98">
        <v>36.281509999999997</v>
      </c>
      <c r="BU16" s="98">
        <v>206.49456000000001</v>
      </c>
      <c r="BV16" s="98">
        <v>206.11548999999999</v>
      </c>
      <c r="BW16" s="98">
        <v>205.99002999999999</v>
      </c>
      <c r="BX16" s="99"/>
      <c r="BY16" s="97">
        <v>17.41583</v>
      </c>
      <c r="BZ16" s="99">
        <v>44.053669999999997</v>
      </c>
      <c r="CA16" s="96"/>
      <c r="CB16" s="97"/>
      <c r="CC16" s="98"/>
      <c r="CD16" s="98"/>
      <c r="CE16" s="98"/>
      <c r="CF16" s="98"/>
      <c r="CG16" s="98">
        <v>118.14735</v>
      </c>
      <c r="CH16" s="98">
        <v>52.418509999999998</v>
      </c>
      <c r="CI16" s="98">
        <v>53.710120000000003</v>
      </c>
      <c r="CJ16" s="98"/>
      <c r="CK16" s="98"/>
      <c r="CL16" s="98"/>
      <c r="CM16" s="99">
        <v>191.19621000000001</v>
      </c>
      <c r="CN16" s="97">
        <v>180.55348000000001</v>
      </c>
      <c r="CO16" s="98">
        <v>180.52450999999999</v>
      </c>
      <c r="CP16" s="98">
        <v>181.33356000000001</v>
      </c>
      <c r="CQ16" s="99">
        <v>181.02912000000001</v>
      </c>
      <c r="CR16" s="97"/>
      <c r="CS16" s="99"/>
      <c r="CT16" s="97"/>
      <c r="CU16" s="99"/>
      <c r="CV16" s="97"/>
      <c r="CW16" s="98"/>
      <c r="CX16" s="100"/>
      <c r="CY16" s="97"/>
      <c r="CZ16" s="98"/>
      <c r="DA16" s="98"/>
      <c r="DB16" s="99"/>
      <c r="DC16" s="97"/>
      <c r="DD16" s="98"/>
      <c r="DE16" s="98"/>
      <c r="DF16" s="98"/>
      <c r="DG16" s="98"/>
      <c r="DH16" s="98"/>
      <c r="DI16" s="98"/>
      <c r="DJ16" s="98"/>
      <c r="DK16" s="98"/>
      <c r="DL16" s="98"/>
      <c r="DM16" s="98"/>
      <c r="DN16" s="99"/>
      <c r="DO16" s="101"/>
      <c r="DP16" s="102"/>
      <c r="DQ16" s="102"/>
      <c r="DR16" s="103"/>
      <c r="DS16" s="97"/>
      <c r="DT16" s="98"/>
      <c r="DU16" s="98"/>
      <c r="DV16" s="99"/>
      <c r="DW16" s="96"/>
      <c r="DX16" s="97"/>
      <c r="DY16" s="98"/>
      <c r="DZ16" s="98"/>
      <c r="EA16" s="98"/>
      <c r="EB16" s="98"/>
      <c r="EC16" s="100"/>
      <c r="ED16" s="1"/>
      <c r="EE16" s="96"/>
      <c r="EF16" s="96"/>
      <c r="EG16" s="96"/>
      <c r="EH16" s="96"/>
      <c r="EI16" s="96"/>
      <c r="EJ16" s="96"/>
      <c r="EK16" s="96"/>
      <c r="EL16" s="96"/>
      <c r="EM16" s="97"/>
      <c r="EN16" s="99"/>
      <c r="EO16" s="96"/>
      <c r="EP16" s="96"/>
      <c r="EQ16" s="96"/>
      <c r="ER16" s="96"/>
      <c r="ES16" s="96"/>
      <c r="ET16" s="96"/>
      <c r="EU16" s="96"/>
      <c r="EV16" s="96"/>
      <c r="EW16" s="96"/>
      <c r="EX16" s="96"/>
      <c r="EY16" s="96"/>
      <c r="EZ16" s="96"/>
      <c r="FA16" s="96"/>
      <c r="FB16" s="96"/>
      <c r="FC16" s="96"/>
      <c r="FD16" s="96"/>
      <c r="FE16" s="96"/>
      <c r="FF16" s="96"/>
      <c r="FG16" s="96"/>
      <c r="FH16" s="96"/>
      <c r="FI16" s="96"/>
      <c r="FJ16" s="96"/>
      <c r="FK16" s="96"/>
      <c r="FL16" s="96"/>
      <c r="FM16" s="97"/>
      <c r="FN16" s="98"/>
      <c r="FO16" s="98"/>
      <c r="FP16" s="99"/>
      <c r="FQ16" s="96"/>
      <c r="FR16" s="97"/>
      <c r="FS16" s="99"/>
      <c r="FT16" s="97"/>
      <c r="FU16" s="98"/>
      <c r="FV16" s="98"/>
      <c r="FW16" s="98"/>
      <c r="FX16" s="98"/>
      <c r="FY16" s="99"/>
      <c r="FZ16" s="97"/>
      <c r="GA16" s="99"/>
      <c r="GB16" s="97"/>
      <c r="GC16" s="98"/>
      <c r="GD16" s="98"/>
      <c r="GE16" s="99"/>
      <c r="GF16" s="96"/>
      <c r="GG16" s="96"/>
      <c r="GH16" s="96"/>
      <c r="GI16" s="97"/>
      <c r="GJ16" s="98"/>
      <c r="GK16" s="98"/>
      <c r="GL16" s="98"/>
      <c r="GM16" s="99"/>
      <c r="GN16" s="97"/>
      <c r="GO16" s="98"/>
      <c r="GP16" s="98"/>
      <c r="GQ16" s="99"/>
      <c r="GR16" s="96"/>
      <c r="GS16" s="97"/>
      <c r="GT16" s="99"/>
      <c r="GU16" s="1"/>
      <c r="GV16" s="96"/>
      <c r="GW16" s="97"/>
      <c r="GX16" s="99"/>
      <c r="GY16" s="96"/>
      <c r="GZ16" s="96"/>
      <c r="HA16" s="96"/>
      <c r="HB16" s="96"/>
      <c r="HC16" s="96"/>
      <c r="HD16" s="1"/>
      <c r="HE16" s="96"/>
      <c r="HF16" s="96"/>
      <c r="HG16" s="96"/>
      <c r="HH16" s="96"/>
      <c r="HI16" s="96"/>
      <c r="HJ16" s="96"/>
      <c r="HK16" s="97"/>
      <c r="HL16" s="99"/>
      <c r="HM16" s="1"/>
      <c r="HN16" s="97">
        <v>3130.3665700000006</v>
      </c>
      <c r="HO16" s="98">
        <v>3093.0333800000008</v>
      </c>
      <c r="HP16" s="99">
        <v>626.05955000000006</v>
      </c>
    </row>
    <row r="17" spans="1:224" x14ac:dyDescent="0.3">
      <c r="A17" s="1"/>
      <c r="B17" s="95" t="s">
        <v>762</v>
      </c>
      <c r="C17" s="96"/>
      <c r="D17" s="97"/>
      <c r="E17" s="98"/>
      <c r="F17" s="98">
        <v>8.8258700000000001</v>
      </c>
      <c r="G17" s="99">
        <v>8.5166900000000005</v>
      </c>
      <c r="H17" s="97"/>
      <c r="I17" s="99"/>
      <c r="J17" s="97">
        <v>89.512699999999995</v>
      </c>
      <c r="K17" s="99"/>
      <c r="L17" s="97"/>
      <c r="M17" s="98"/>
      <c r="N17" s="98"/>
      <c r="O17" s="98">
        <v>182.37953999999999</v>
      </c>
      <c r="P17" s="98"/>
      <c r="Q17" s="98"/>
      <c r="R17" s="98"/>
      <c r="S17" s="99"/>
      <c r="T17" s="97">
        <v>18.14123</v>
      </c>
      <c r="U17" s="98">
        <v>19.191960000000002</v>
      </c>
      <c r="V17" s="98"/>
      <c r="W17" s="99">
        <v>1.0612699999999999</v>
      </c>
      <c r="X17" s="96"/>
      <c r="Y17" s="97"/>
      <c r="Z17" s="98"/>
      <c r="AA17" s="99"/>
      <c r="AB17" s="97"/>
      <c r="AC17" s="98"/>
      <c r="AD17" s="98"/>
      <c r="AE17" s="98"/>
      <c r="AF17" s="98">
        <v>11.413130000000001</v>
      </c>
      <c r="AG17" s="98">
        <v>23.889150000000001</v>
      </c>
      <c r="AH17" s="99">
        <v>10.22284</v>
      </c>
      <c r="AI17" s="96"/>
      <c r="AJ17" s="96"/>
      <c r="AK17" s="96"/>
      <c r="AL17" s="97">
        <v>213.71525</v>
      </c>
      <c r="AM17" s="99">
        <v>7.8466800000000001</v>
      </c>
      <c r="AN17" s="97"/>
      <c r="AO17" s="99"/>
      <c r="AP17" s="96"/>
      <c r="AQ17" s="97"/>
      <c r="AR17" s="99"/>
      <c r="AS17" s="96"/>
      <c r="AT17" s="96"/>
      <c r="AU17" s="96"/>
      <c r="AV17" s="97"/>
      <c r="AW17" s="98"/>
      <c r="AX17" s="99"/>
      <c r="AY17" s="97"/>
      <c r="AZ17" s="98"/>
      <c r="BA17" s="98"/>
      <c r="BB17" s="98"/>
      <c r="BC17" s="98"/>
      <c r="BD17" s="99"/>
      <c r="BE17" s="97"/>
      <c r="BF17" s="99"/>
      <c r="BG17" s="96"/>
      <c r="BH17" s="97"/>
      <c r="BI17" s="98">
        <v>184.87493000000001</v>
      </c>
      <c r="BJ17" s="99"/>
      <c r="BK17" s="97">
        <v>164.44227000000001</v>
      </c>
      <c r="BL17" s="98">
        <v>165.47058000000001</v>
      </c>
      <c r="BM17" s="98">
        <v>165.59853000000001</v>
      </c>
      <c r="BN17" s="98"/>
      <c r="BO17" s="98"/>
      <c r="BP17" s="98"/>
      <c r="BQ17" s="98"/>
      <c r="BR17" s="98"/>
      <c r="BS17" s="98"/>
      <c r="BT17" s="98">
        <v>36.281509999999997</v>
      </c>
      <c r="BU17" s="98">
        <v>206.49456000000001</v>
      </c>
      <c r="BV17" s="98">
        <v>206.11548999999999</v>
      </c>
      <c r="BW17" s="98">
        <v>205.99002999999999</v>
      </c>
      <c r="BX17" s="99"/>
      <c r="BY17" s="97">
        <v>17.41583</v>
      </c>
      <c r="BZ17" s="99">
        <v>44.053669999999997</v>
      </c>
      <c r="CA17" s="96"/>
      <c r="CB17" s="97"/>
      <c r="CC17" s="98"/>
      <c r="CD17" s="98"/>
      <c r="CE17" s="98"/>
      <c r="CF17" s="98"/>
      <c r="CG17" s="98">
        <v>118.14735</v>
      </c>
      <c r="CH17" s="98">
        <v>52.418509999999998</v>
      </c>
      <c r="CI17" s="98">
        <v>53.710120000000003</v>
      </c>
      <c r="CJ17" s="98"/>
      <c r="CK17" s="98"/>
      <c r="CL17" s="98"/>
      <c r="CM17" s="99">
        <v>191.19621000000001</v>
      </c>
      <c r="CN17" s="97">
        <v>180.55348000000001</v>
      </c>
      <c r="CO17" s="98">
        <v>180.52450999999999</v>
      </c>
      <c r="CP17" s="98">
        <v>181.33356000000001</v>
      </c>
      <c r="CQ17" s="99">
        <v>181.02912000000001</v>
      </c>
      <c r="CR17" s="97"/>
      <c r="CS17" s="99"/>
      <c r="CT17" s="97"/>
      <c r="CU17" s="99"/>
      <c r="CV17" s="97"/>
      <c r="CW17" s="98"/>
      <c r="CX17" s="100"/>
      <c r="CY17" s="97"/>
      <c r="CZ17" s="98"/>
      <c r="DA17" s="98"/>
      <c r="DB17" s="99"/>
      <c r="DC17" s="97"/>
      <c r="DD17" s="98"/>
      <c r="DE17" s="98"/>
      <c r="DF17" s="98"/>
      <c r="DG17" s="98"/>
      <c r="DH17" s="98"/>
      <c r="DI17" s="98"/>
      <c r="DJ17" s="98"/>
      <c r="DK17" s="98"/>
      <c r="DL17" s="98"/>
      <c r="DM17" s="98"/>
      <c r="DN17" s="99"/>
      <c r="DO17" s="101"/>
      <c r="DP17" s="102"/>
      <c r="DQ17" s="102"/>
      <c r="DR17" s="103"/>
      <c r="DS17" s="97"/>
      <c r="DT17" s="98"/>
      <c r="DU17" s="98"/>
      <c r="DV17" s="99"/>
      <c r="DW17" s="96"/>
      <c r="DX17" s="97"/>
      <c r="DY17" s="98"/>
      <c r="DZ17" s="98"/>
      <c r="EA17" s="98"/>
      <c r="EB17" s="98"/>
      <c r="EC17" s="100"/>
      <c r="ED17" s="1"/>
      <c r="EE17" s="96"/>
      <c r="EF17" s="96"/>
      <c r="EG17" s="96"/>
      <c r="EH17" s="96"/>
      <c r="EI17" s="96"/>
      <c r="EJ17" s="96"/>
      <c r="EK17" s="96"/>
      <c r="EL17" s="96"/>
      <c r="EM17" s="97"/>
      <c r="EN17" s="99"/>
      <c r="EO17" s="96"/>
      <c r="EP17" s="96"/>
      <c r="EQ17" s="96"/>
      <c r="ER17" s="96"/>
      <c r="ES17" s="96"/>
      <c r="ET17" s="96"/>
      <c r="EU17" s="96"/>
      <c r="EV17" s="96"/>
      <c r="EW17" s="96"/>
      <c r="EX17" s="96"/>
      <c r="EY17" s="96"/>
      <c r="EZ17" s="96"/>
      <c r="FA17" s="96"/>
      <c r="FB17" s="96"/>
      <c r="FC17" s="96"/>
      <c r="FD17" s="96"/>
      <c r="FE17" s="96"/>
      <c r="FF17" s="96"/>
      <c r="FG17" s="96"/>
      <c r="FH17" s="96"/>
      <c r="FI17" s="96"/>
      <c r="FJ17" s="96"/>
      <c r="FK17" s="96"/>
      <c r="FL17" s="96"/>
      <c r="FM17" s="97"/>
      <c r="FN17" s="98"/>
      <c r="FO17" s="98"/>
      <c r="FP17" s="99"/>
      <c r="FQ17" s="96"/>
      <c r="FR17" s="97"/>
      <c r="FS17" s="99"/>
      <c r="FT17" s="97"/>
      <c r="FU17" s="98"/>
      <c r="FV17" s="98"/>
      <c r="FW17" s="98"/>
      <c r="FX17" s="98"/>
      <c r="FY17" s="99"/>
      <c r="FZ17" s="97"/>
      <c r="GA17" s="99"/>
      <c r="GB17" s="97"/>
      <c r="GC17" s="98"/>
      <c r="GD17" s="98"/>
      <c r="GE17" s="99"/>
      <c r="GF17" s="96"/>
      <c r="GG17" s="96"/>
      <c r="GH17" s="96"/>
      <c r="GI17" s="97"/>
      <c r="GJ17" s="98"/>
      <c r="GK17" s="98"/>
      <c r="GL17" s="98"/>
      <c r="GM17" s="99"/>
      <c r="GN17" s="97"/>
      <c r="GO17" s="98"/>
      <c r="GP17" s="98"/>
      <c r="GQ17" s="99"/>
      <c r="GR17" s="96"/>
      <c r="GS17" s="97"/>
      <c r="GT17" s="99"/>
      <c r="GU17" s="1"/>
      <c r="GV17" s="96"/>
      <c r="GW17" s="97"/>
      <c r="GX17" s="99"/>
      <c r="GY17" s="96"/>
      <c r="GZ17" s="96"/>
      <c r="HA17" s="96"/>
      <c r="HB17" s="96"/>
      <c r="HC17" s="96"/>
      <c r="HD17" s="1"/>
      <c r="HE17" s="96"/>
      <c r="HF17" s="96"/>
      <c r="HG17" s="96"/>
      <c r="HH17" s="96"/>
      <c r="HI17" s="96"/>
      <c r="HJ17" s="96"/>
      <c r="HK17" s="97"/>
      <c r="HL17" s="99"/>
      <c r="HM17" s="1"/>
      <c r="HN17" s="97">
        <v>3130.3665700000006</v>
      </c>
      <c r="HO17" s="98">
        <v>3093.0333800000008</v>
      </c>
      <c r="HP17" s="99">
        <v>626.05955000000006</v>
      </c>
    </row>
    <row r="18" spans="1:224" x14ac:dyDescent="0.3">
      <c r="A18" s="1"/>
      <c r="B18" s="95" t="s">
        <v>763</v>
      </c>
      <c r="C18" s="96"/>
      <c r="D18" s="97"/>
      <c r="E18" s="98"/>
      <c r="F18" s="98">
        <v>8.8258700000000001</v>
      </c>
      <c r="G18" s="99">
        <v>8.5166900000000005</v>
      </c>
      <c r="H18" s="97"/>
      <c r="I18" s="99"/>
      <c r="J18" s="97">
        <v>89.512699999999995</v>
      </c>
      <c r="K18" s="99"/>
      <c r="L18" s="97"/>
      <c r="M18" s="98"/>
      <c r="N18" s="98"/>
      <c r="O18" s="98">
        <v>182.37953999999999</v>
      </c>
      <c r="P18" s="98"/>
      <c r="Q18" s="98"/>
      <c r="R18" s="98"/>
      <c r="S18" s="99"/>
      <c r="T18" s="97">
        <v>18.14123</v>
      </c>
      <c r="U18" s="98">
        <v>19.191960000000002</v>
      </c>
      <c r="V18" s="98"/>
      <c r="W18" s="99">
        <v>1.0612699999999999</v>
      </c>
      <c r="X18" s="96"/>
      <c r="Y18" s="97"/>
      <c r="Z18" s="98"/>
      <c r="AA18" s="99"/>
      <c r="AB18" s="97"/>
      <c r="AC18" s="98"/>
      <c r="AD18" s="98"/>
      <c r="AE18" s="98"/>
      <c r="AF18" s="98">
        <v>11.413130000000001</v>
      </c>
      <c r="AG18" s="98">
        <v>23.889150000000001</v>
      </c>
      <c r="AH18" s="99">
        <v>10.22284</v>
      </c>
      <c r="AI18" s="96"/>
      <c r="AJ18" s="96"/>
      <c r="AK18" s="96"/>
      <c r="AL18" s="97">
        <v>213.71525</v>
      </c>
      <c r="AM18" s="99">
        <v>7.8466800000000001</v>
      </c>
      <c r="AN18" s="97"/>
      <c r="AO18" s="99"/>
      <c r="AP18" s="96"/>
      <c r="AQ18" s="97"/>
      <c r="AR18" s="99"/>
      <c r="AS18" s="96"/>
      <c r="AT18" s="96"/>
      <c r="AU18" s="96"/>
      <c r="AV18" s="97"/>
      <c r="AW18" s="98"/>
      <c r="AX18" s="99"/>
      <c r="AY18" s="97"/>
      <c r="AZ18" s="98"/>
      <c r="BA18" s="98"/>
      <c r="BB18" s="98"/>
      <c r="BC18" s="98"/>
      <c r="BD18" s="99"/>
      <c r="BE18" s="97"/>
      <c r="BF18" s="99"/>
      <c r="BG18" s="96"/>
      <c r="BH18" s="97"/>
      <c r="BI18" s="98">
        <v>184.87493000000001</v>
      </c>
      <c r="BJ18" s="99">
        <v>46.578000000000003</v>
      </c>
      <c r="BK18" s="97">
        <v>164.44227000000001</v>
      </c>
      <c r="BL18" s="98">
        <v>165.47058000000001</v>
      </c>
      <c r="BM18" s="98">
        <v>165.59853000000001</v>
      </c>
      <c r="BN18" s="98"/>
      <c r="BO18" s="98"/>
      <c r="BP18" s="98"/>
      <c r="BQ18" s="98"/>
      <c r="BR18" s="98"/>
      <c r="BS18" s="98"/>
      <c r="BT18" s="98">
        <v>36.281509999999997</v>
      </c>
      <c r="BU18" s="98">
        <v>206.49456000000001</v>
      </c>
      <c r="BV18" s="98">
        <v>206.11548999999999</v>
      </c>
      <c r="BW18" s="98">
        <v>205.99002999999999</v>
      </c>
      <c r="BX18" s="99"/>
      <c r="BY18" s="97">
        <v>17.41583</v>
      </c>
      <c r="BZ18" s="99">
        <v>44.053669999999997</v>
      </c>
      <c r="CA18" s="96"/>
      <c r="CB18" s="97"/>
      <c r="CC18" s="98"/>
      <c r="CD18" s="98"/>
      <c r="CE18" s="98"/>
      <c r="CF18" s="98"/>
      <c r="CG18" s="98">
        <v>118.14735</v>
      </c>
      <c r="CH18" s="98">
        <v>52.418509999999998</v>
      </c>
      <c r="CI18" s="98">
        <v>53.710120000000003</v>
      </c>
      <c r="CJ18" s="98"/>
      <c r="CK18" s="98"/>
      <c r="CL18" s="98"/>
      <c r="CM18" s="99">
        <v>191.19621000000001</v>
      </c>
      <c r="CN18" s="97">
        <v>180.55348000000001</v>
      </c>
      <c r="CO18" s="98">
        <v>180.52450999999999</v>
      </c>
      <c r="CP18" s="98">
        <v>181.33356000000001</v>
      </c>
      <c r="CQ18" s="99">
        <v>181.02912000000001</v>
      </c>
      <c r="CR18" s="97"/>
      <c r="CS18" s="99"/>
      <c r="CT18" s="97"/>
      <c r="CU18" s="99"/>
      <c r="CV18" s="97"/>
      <c r="CW18" s="98"/>
      <c r="CX18" s="100"/>
      <c r="CY18" s="97"/>
      <c r="CZ18" s="98"/>
      <c r="DA18" s="98"/>
      <c r="DB18" s="99"/>
      <c r="DC18" s="97"/>
      <c r="DD18" s="98"/>
      <c r="DE18" s="98"/>
      <c r="DF18" s="98"/>
      <c r="DG18" s="98"/>
      <c r="DH18" s="98"/>
      <c r="DI18" s="98"/>
      <c r="DJ18" s="98"/>
      <c r="DK18" s="98"/>
      <c r="DL18" s="98"/>
      <c r="DM18" s="98"/>
      <c r="DN18" s="99"/>
      <c r="DO18" s="101"/>
      <c r="DP18" s="102"/>
      <c r="DQ18" s="102"/>
      <c r="DR18" s="103"/>
      <c r="DS18" s="97"/>
      <c r="DT18" s="98"/>
      <c r="DU18" s="98"/>
      <c r="DV18" s="99"/>
      <c r="DW18" s="96"/>
      <c r="DX18" s="97"/>
      <c r="DY18" s="98"/>
      <c r="DZ18" s="98"/>
      <c r="EA18" s="98"/>
      <c r="EB18" s="98"/>
      <c r="EC18" s="100"/>
      <c r="ED18" s="1"/>
      <c r="EE18" s="96"/>
      <c r="EF18" s="96"/>
      <c r="EG18" s="96"/>
      <c r="EH18" s="96"/>
      <c r="EI18" s="96"/>
      <c r="EJ18" s="96"/>
      <c r="EK18" s="96"/>
      <c r="EL18" s="96"/>
      <c r="EM18" s="97"/>
      <c r="EN18" s="99"/>
      <c r="EO18" s="96"/>
      <c r="EP18" s="96"/>
      <c r="EQ18" s="96"/>
      <c r="ER18" s="96"/>
      <c r="ES18" s="96"/>
      <c r="ET18" s="96"/>
      <c r="EU18" s="96"/>
      <c r="EV18" s="96"/>
      <c r="EW18" s="96"/>
      <c r="EX18" s="96"/>
      <c r="EY18" s="96"/>
      <c r="EZ18" s="96"/>
      <c r="FA18" s="96"/>
      <c r="FB18" s="96"/>
      <c r="FC18" s="96"/>
      <c r="FD18" s="96"/>
      <c r="FE18" s="96"/>
      <c r="FF18" s="96"/>
      <c r="FG18" s="96"/>
      <c r="FH18" s="96"/>
      <c r="FI18" s="96"/>
      <c r="FJ18" s="96"/>
      <c r="FK18" s="96"/>
      <c r="FL18" s="96"/>
      <c r="FM18" s="97"/>
      <c r="FN18" s="98"/>
      <c r="FO18" s="98"/>
      <c r="FP18" s="99"/>
      <c r="FQ18" s="96"/>
      <c r="FR18" s="97"/>
      <c r="FS18" s="99"/>
      <c r="FT18" s="97"/>
      <c r="FU18" s="98"/>
      <c r="FV18" s="98"/>
      <c r="FW18" s="98"/>
      <c r="FX18" s="98"/>
      <c r="FY18" s="99"/>
      <c r="FZ18" s="97"/>
      <c r="GA18" s="99"/>
      <c r="GB18" s="97"/>
      <c r="GC18" s="98"/>
      <c r="GD18" s="98"/>
      <c r="GE18" s="99"/>
      <c r="GF18" s="96"/>
      <c r="GG18" s="96"/>
      <c r="GH18" s="96"/>
      <c r="GI18" s="97"/>
      <c r="GJ18" s="98"/>
      <c r="GK18" s="98"/>
      <c r="GL18" s="98"/>
      <c r="GM18" s="99"/>
      <c r="GN18" s="97"/>
      <c r="GO18" s="98"/>
      <c r="GP18" s="98"/>
      <c r="GQ18" s="99"/>
      <c r="GR18" s="96"/>
      <c r="GS18" s="97"/>
      <c r="GT18" s="99"/>
      <c r="GU18" s="1"/>
      <c r="GV18" s="96"/>
      <c r="GW18" s="97"/>
      <c r="GX18" s="99"/>
      <c r="GY18" s="96"/>
      <c r="GZ18" s="96"/>
      <c r="HA18" s="96"/>
      <c r="HB18" s="96"/>
      <c r="HC18" s="96"/>
      <c r="HD18" s="1"/>
      <c r="HE18" s="96"/>
      <c r="HF18" s="96"/>
      <c r="HG18" s="96"/>
      <c r="HH18" s="96"/>
      <c r="HI18" s="96"/>
      <c r="HJ18" s="96"/>
      <c r="HK18" s="97"/>
      <c r="HL18" s="99"/>
      <c r="HM18" s="1"/>
      <c r="HN18" s="97">
        <v>3176.9445700000006</v>
      </c>
      <c r="HO18" s="98">
        <v>3139.6113800000007</v>
      </c>
      <c r="HP18" s="99">
        <v>626.05955000000006</v>
      </c>
    </row>
    <row r="19" spans="1:224" x14ac:dyDescent="0.3">
      <c r="A19" s="1"/>
      <c r="B19" s="95" t="s">
        <v>764</v>
      </c>
      <c r="C19" s="96"/>
      <c r="D19" s="97"/>
      <c r="E19" s="98"/>
      <c r="F19" s="98">
        <v>8.8258700000000001</v>
      </c>
      <c r="G19" s="99">
        <v>8.5166900000000005</v>
      </c>
      <c r="H19" s="97"/>
      <c r="I19" s="99"/>
      <c r="J19" s="97">
        <v>89.512699999999995</v>
      </c>
      <c r="K19" s="99"/>
      <c r="L19" s="97"/>
      <c r="M19" s="98"/>
      <c r="N19" s="98"/>
      <c r="O19" s="98">
        <v>182.37953999999999</v>
      </c>
      <c r="P19" s="98"/>
      <c r="Q19" s="98"/>
      <c r="R19" s="98"/>
      <c r="S19" s="99"/>
      <c r="T19" s="97">
        <v>18.14123</v>
      </c>
      <c r="U19" s="98">
        <v>19.191960000000002</v>
      </c>
      <c r="V19" s="98"/>
      <c r="W19" s="99">
        <v>1.0612699999999999</v>
      </c>
      <c r="X19" s="96"/>
      <c r="Y19" s="97"/>
      <c r="Z19" s="98"/>
      <c r="AA19" s="99"/>
      <c r="AB19" s="97"/>
      <c r="AC19" s="98"/>
      <c r="AD19" s="98"/>
      <c r="AE19" s="98"/>
      <c r="AF19" s="98">
        <v>11.413130000000001</v>
      </c>
      <c r="AG19" s="98">
        <v>23.889150000000001</v>
      </c>
      <c r="AH19" s="99">
        <v>10.22284</v>
      </c>
      <c r="AI19" s="96"/>
      <c r="AJ19" s="96"/>
      <c r="AK19" s="96"/>
      <c r="AL19" s="97">
        <v>213.71525</v>
      </c>
      <c r="AM19" s="99">
        <v>7.8466800000000001</v>
      </c>
      <c r="AN19" s="97"/>
      <c r="AO19" s="99"/>
      <c r="AP19" s="96"/>
      <c r="AQ19" s="97"/>
      <c r="AR19" s="99"/>
      <c r="AS19" s="96"/>
      <c r="AT19" s="96"/>
      <c r="AU19" s="96"/>
      <c r="AV19" s="97"/>
      <c r="AW19" s="98"/>
      <c r="AX19" s="99"/>
      <c r="AY19" s="97"/>
      <c r="AZ19" s="98"/>
      <c r="BA19" s="98"/>
      <c r="BB19" s="98"/>
      <c r="BC19" s="98"/>
      <c r="BD19" s="99"/>
      <c r="BE19" s="97"/>
      <c r="BF19" s="99"/>
      <c r="BG19" s="96"/>
      <c r="BH19" s="97"/>
      <c r="BI19" s="98">
        <v>184.87493000000001</v>
      </c>
      <c r="BJ19" s="99"/>
      <c r="BK19" s="97">
        <v>164.44227000000001</v>
      </c>
      <c r="BL19" s="98">
        <v>165.47058000000001</v>
      </c>
      <c r="BM19" s="98">
        <v>165.59853000000001</v>
      </c>
      <c r="BN19" s="98"/>
      <c r="BO19" s="98"/>
      <c r="BP19" s="98"/>
      <c r="BQ19" s="98"/>
      <c r="BR19" s="98"/>
      <c r="BS19" s="98"/>
      <c r="BT19" s="98">
        <v>36.281509999999997</v>
      </c>
      <c r="BU19" s="98">
        <v>206.49456000000001</v>
      </c>
      <c r="BV19" s="98">
        <v>206.11548999999999</v>
      </c>
      <c r="BW19" s="98">
        <v>205.99002999999999</v>
      </c>
      <c r="BX19" s="99"/>
      <c r="BY19" s="97">
        <v>17.41583</v>
      </c>
      <c r="BZ19" s="99">
        <v>44.053669999999997</v>
      </c>
      <c r="CA19" s="96"/>
      <c r="CB19" s="97"/>
      <c r="CC19" s="98"/>
      <c r="CD19" s="98"/>
      <c r="CE19" s="98"/>
      <c r="CF19" s="98"/>
      <c r="CG19" s="98">
        <v>118.14735</v>
      </c>
      <c r="CH19" s="98">
        <v>52.418509999999998</v>
      </c>
      <c r="CI19" s="98">
        <v>53.710120000000003</v>
      </c>
      <c r="CJ19" s="98"/>
      <c r="CK19" s="98"/>
      <c r="CL19" s="98"/>
      <c r="CM19" s="99">
        <v>191.19621000000001</v>
      </c>
      <c r="CN19" s="97">
        <v>180.55348000000001</v>
      </c>
      <c r="CO19" s="98">
        <v>180.52450999999999</v>
      </c>
      <c r="CP19" s="98">
        <v>181.33356000000001</v>
      </c>
      <c r="CQ19" s="99">
        <v>181.02912000000001</v>
      </c>
      <c r="CR19" s="97"/>
      <c r="CS19" s="99"/>
      <c r="CT19" s="97"/>
      <c r="CU19" s="99"/>
      <c r="CV19" s="97"/>
      <c r="CW19" s="98"/>
      <c r="CX19" s="100"/>
      <c r="CY19" s="97"/>
      <c r="CZ19" s="98"/>
      <c r="DA19" s="98"/>
      <c r="DB19" s="99"/>
      <c r="DC19" s="97"/>
      <c r="DD19" s="98"/>
      <c r="DE19" s="98"/>
      <c r="DF19" s="98"/>
      <c r="DG19" s="98"/>
      <c r="DH19" s="98"/>
      <c r="DI19" s="98"/>
      <c r="DJ19" s="98"/>
      <c r="DK19" s="98"/>
      <c r="DL19" s="98"/>
      <c r="DM19" s="98"/>
      <c r="DN19" s="99"/>
      <c r="DO19" s="101"/>
      <c r="DP19" s="102"/>
      <c r="DQ19" s="102"/>
      <c r="DR19" s="103"/>
      <c r="DS19" s="97"/>
      <c r="DT19" s="98"/>
      <c r="DU19" s="98"/>
      <c r="DV19" s="99"/>
      <c r="DW19" s="96"/>
      <c r="DX19" s="97"/>
      <c r="DY19" s="98"/>
      <c r="DZ19" s="98"/>
      <c r="EA19" s="98"/>
      <c r="EB19" s="98"/>
      <c r="EC19" s="100"/>
      <c r="ED19" s="1"/>
      <c r="EE19" s="96"/>
      <c r="EF19" s="96"/>
      <c r="EG19" s="96"/>
      <c r="EH19" s="96"/>
      <c r="EI19" s="96"/>
      <c r="EJ19" s="96"/>
      <c r="EK19" s="96"/>
      <c r="EL19" s="96"/>
      <c r="EM19" s="97"/>
      <c r="EN19" s="99"/>
      <c r="EO19" s="96"/>
      <c r="EP19" s="96"/>
      <c r="EQ19" s="96"/>
      <c r="ER19" s="96"/>
      <c r="ES19" s="96"/>
      <c r="ET19" s="96"/>
      <c r="EU19" s="96"/>
      <c r="EV19" s="96"/>
      <c r="EW19" s="96"/>
      <c r="EX19" s="96"/>
      <c r="EY19" s="96"/>
      <c r="EZ19" s="96"/>
      <c r="FA19" s="96"/>
      <c r="FB19" s="96"/>
      <c r="FC19" s="96"/>
      <c r="FD19" s="96"/>
      <c r="FE19" s="96"/>
      <c r="FF19" s="96"/>
      <c r="FG19" s="96"/>
      <c r="FH19" s="96"/>
      <c r="FI19" s="96"/>
      <c r="FJ19" s="96"/>
      <c r="FK19" s="96"/>
      <c r="FL19" s="96"/>
      <c r="FM19" s="97"/>
      <c r="FN19" s="98"/>
      <c r="FO19" s="98"/>
      <c r="FP19" s="99"/>
      <c r="FQ19" s="96"/>
      <c r="FR19" s="97"/>
      <c r="FS19" s="99"/>
      <c r="FT19" s="97"/>
      <c r="FU19" s="98"/>
      <c r="FV19" s="98"/>
      <c r="FW19" s="98"/>
      <c r="FX19" s="98"/>
      <c r="FY19" s="99"/>
      <c r="FZ19" s="97"/>
      <c r="GA19" s="99"/>
      <c r="GB19" s="97"/>
      <c r="GC19" s="98"/>
      <c r="GD19" s="98"/>
      <c r="GE19" s="99"/>
      <c r="GF19" s="96"/>
      <c r="GG19" s="96"/>
      <c r="GH19" s="96"/>
      <c r="GI19" s="97"/>
      <c r="GJ19" s="98"/>
      <c r="GK19" s="98"/>
      <c r="GL19" s="98"/>
      <c r="GM19" s="99"/>
      <c r="GN19" s="97"/>
      <c r="GO19" s="98"/>
      <c r="GP19" s="98"/>
      <c r="GQ19" s="99"/>
      <c r="GR19" s="96"/>
      <c r="GS19" s="97"/>
      <c r="GT19" s="99"/>
      <c r="GU19" s="1"/>
      <c r="GV19" s="96"/>
      <c r="GW19" s="97"/>
      <c r="GX19" s="99"/>
      <c r="GY19" s="96"/>
      <c r="GZ19" s="96"/>
      <c r="HA19" s="96"/>
      <c r="HB19" s="96"/>
      <c r="HC19" s="96"/>
      <c r="HD19" s="1"/>
      <c r="HE19" s="96"/>
      <c r="HF19" s="96"/>
      <c r="HG19" s="96"/>
      <c r="HH19" s="96"/>
      <c r="HI19" s="96"/>
      <c r="HJ19" s="96"/>
      <c r="HK19" s="97"/>
      <c r="HL19" s="99"/>
      <c r="HM19" s="1"/>
      <c r="HN19" s="97">
        <v>3130.3665700000006</v>
      </c>
      <c r="HO19" s="98">
        <v>3093.0333800000008</v>
      </c>
      <c r="HP19" s="99">
        <v>504.85684000000003</v>
      </c>
    </row>
    <row r="20" spans="1:224" x14ac:dyDescent="0.3">
      <c r="A20" s="1"/>
      <c r="B20" s="95" t="s">
        <v>765</v>
      </c>
      <c r="C20" s="96"/>
      <c r="D20" s="97"/>
      <c r="E20" s="98"/>
      <c r="F20" s="98">
        <v>8.8258700000000001</v>
      </c>
      <c r="G20" s="99">
        <v>8.5166900000000005</v>
      </c>
      <c r="H20" s="97"/>
      <c r="I20" s="99"/>
      <c r="J20" s="97"/>
      <c r="K20" s="99"/>
      <c r="L20" s="97"/>
      <c r="M20" s="98"/>
      <c r="N20" s="98"/>
      <c r="O20" s="98">
        <v>182.37953999999999</v>
      </c>
      <c r="P20" s="98"/>
      <c r="Q20" s="98"/>
      <c r="R20" s="98"/>
      <c r="S20" s="99"/>
      <c r="T20" s="97">
        <v>18.14123</v>
      </c>
      <c r="U20" s="98">
        <v>19.191960000000002</v>
      </c>
      <c r="V20" s="98"/>
      <c r="W20" s="99">
        <v>1.0612699999999999</v>
      </c>
      <c r="X20" s="96"/>
      <c r="Y20" s="97"/>
      <c r="Z20" s="98"/>
      <c r="AA20" s="99"/>
      <c r="AB20" s="97"/>
      <c r="AC20" s="98"/>
      <c r="AD20" s="98"/>
      <c r="AE20" s="98"/>
      <c r="AF20" s="98">
        <v>11.413130000000001</v>
      </c>
      <c r="AG20" s="98">
        <v>23.889150000000001</v>
      </c>
      <c r="AH20" s="99">
        <v>10.22284</v>
      </c>
      <c r="AI20" s="96"/>
      <c r="AJ20" s="96"/>
      <c r="AK20" s="96"/>
      <c r="AL20" s="97">
        <v>213.71525</v>
      </c>
      <c r="AM20" s="99">
        <v>7.8466800000000001</v>
      </c>
      <c r="AN20" s="97"/>
      <c r="AO20" s="99"/>
      <c r="AP20" s="96"/>
      <c r="AQ20" s="97"/>
      <c r="AR20" s="99"/>
      <c r="AS20" s="96"/>
      <c r="AT20" s="96"/>
      <c r="AU20" s="96"/>
      <c r="AV20" s="97"/>
      <c r="AW20" s="98"/>
      <c r="AX20" s="99"/>
      <c r="AY20" s="97"/>
      <c r="AZ20" s="98"/>
      <c r="BA20" s="98"/>
      <c r="BB20" s="98"/>
      <c r="BC20" s="98"/>
      <c r="BD20" s="99"/>
      <c r="BE20" s="97"/>
      <c r="BF20" s="99"/>
      <c r="BG20" s="96"/>
      <c r="BH20" s="97"/>
      <c r="BI20" s="98">
        <v>184.87493000000001</v>
      </c>
      <c r="BJ20" s="99"/>
      <c r="BK20" s="97">
        <v>164.44227000000001</v>
      </c>
      <c r="BL20" s="98">
        <v>165.47058000000001</v>
      </c>
      <c r="BM20" s="98">
        <v>165.59853000000001</v>
      </c>
      <c r="BN20" s="98"/>
      <c r="BO20" s="98"/>
      <c r="BP20" s="98"/>
      <c r="BQ20" s="98"/>
      <c r="BR20" s="98"/>
      <c r="BS20" s="98"/>
      <c r="BT20" s="98">
        <v>36.281509999999997</v>
      </c>
      <c r="BU20" s="98">
        <v>206.49456000000001</v>
      </c>
      <c r="BV20" s="98">
        <v>206.11548999999999</v>
      </c>
      <c r="BW20" s="98">
        <v>205.99002999999999</v>
      </c>
      <c r="BX20" s="99"/>
      <c r="BY20" s="97">
        <v>17.41583</v>
      </c>
      <c r="BZ20" s="99">
        <v>44.053669999999997</v>
      </c>
      <c r="CA20" s="96"/>
      <c r="CB20" s="97"/>
      <c r="CC20" s="98"/>
      <c r="CD20" s="98"/>
      <c r="CE20" s="98"/>
      <c r="CF20" s="98"/>
      <c r="CG20" s="98">
        <v>118.14735</v>
      </c>
      <c r="CH20" s="98">
        <v>52.418509999999998</v>
      </c>
      <c r="CI20" s="98">
        <v>53.710120000000003</v>
      </c>
      <c r="CJ20" s="98"/>
      <c r="CK20" s="98"/>
      <c r="CL20" s="98"/>
      <c r="CM20" s="99">
        <v>191.19621000000001</v>
      </c>
      <c r="CN20" s="97">
        <v>180.55348000000001</v>
      </c>
      <c r="CO20" s="98">
        <v>180.52450999999999</v>
      </c>
      <c r="CP20" s="98">
        <v>181.33356000000001</v>
      </c>
      <c r="CQ20" s="99">
        <v>181.02912000000001</v>
      </c>
      <c r="CR20" s="97"/>
      <c r="CS20" s="99"/>
      <c r="CT20" s="97"/>
      <c r="CU20" s="99"/>
      <c r="CV20" s="97"/>
      <c r="CW20" s="98"/>
      <c r="CX20" s="100"/>
      <c r="CY20" s="97"/>
      <c r="CZ20" s="98"/>
      <c r="DA20" s="98"/>
      <c r="DB20" s="99"/>
      <c r="DC20" s="97"/>
      <c r="DD20" s="98"/>
      <c r="DE20" s="98"/>
      <c r="DF20" s="98"/>
      <c r="DG20" s="98"/>
      <c r="DH20" s="98"/>
      <c r="DI20" s="98"/>
      <c r="DJ20" s="98"/>
      <c r="DK20" s="98"/>
      <c r="DL20" s="98"/>
      <c r="DM20" s="98"/>
      <c r="DN20" s="99"/>
      <c r="DO20" s="101"/>
      <c r="DP20" s="102"/>
      <c r="DQ20" s="102"/>
      <c r="DR20" s="103"/>
      <c r="DS20" s="97"/>
      <c r="DT20" s="98"/>
      <c r="DU20" s="98"/>
      <c r="DV20" s="99"/>
      <c r="DW20" s="96"/>
      <c r="DX20" s="97"/>
      <c r="DY20" s="98"/>
      <c r="DZ20" s="98"/>
      <c r="EA20" s="98"/>
      <c r="EB20" s="98"/>
      <c r="EC20" s="100"/>
      <c r="ED20" s="1"/>
      <c r="EE20" s="96"/>
      <c r="EF20" s="96"/>
      <c r="EG20" s="96"/>
      <c r="EH20" s="96"/>
      <c r="EI20" s="96"/>
      <c r="EJ20" s="96"/>
      <c r="EK20" s="96"/>
      <c r="EL20" s="96"/>
      <c r="EM20" s="97"/>
      <c r="EN20" s="99"/>
      <c r="EO20" s="96"/>
      <c r="EP20" s="96"/>
      <c r="EQ20" s="96"/>
      <c r="ER20" s="96"/>
      <c r="ES20" s="96"/>
      <c r="ET20" s="96"/>
      <c r="EU20" s="96"/>
      <c r="EV20" s="96"/>
      <c r="EW20" s="96"/>
      <c r="EX20" s="96"/>
      <c r="EY20" s="96"/>
      <c r="EZ20" s="96"/>
      <c r="FA20" s="96"/>
      <c r="FB20" s="96"/>
      <c r="FC20" s="96"/>
      <c r="FD20" s="96"/>
      <c r="FE20" s="96"/>
      <c r="FF20" s="96"/>
      <c r="FG20" s="96"/>
      <c r="FH20" s="96"/>
      <c r="FI20" s="96"/>
      <c r="FJ20" s="96"/>
      <c r="FK20" s="96"/>
      <c r="FL20" s="96"/>
      <c r="FM20" s="97"/>
      <c r="FN20" s="98"/>
      <c r="FO20" s="98"/>
      <c r="FP20" s="99"/>
      <c r="FQ20" s="96"/>
      <c r="FR20" s="97"/>
      <c r="FS20" s="99"/>
      <c r="FT20" s="97"/>
      <c r="FU20" s="98"/>
      <c r="FV20" s="98"/>
      <c r="FW20" s="98"/>
      <c r="FX20" s="98"/>
      <c r="FY20" s="99"/>
      <c r="FZ20" s="97"/>
      <c r="GA20" s="99"/>
      <c r="GB20" s="97"/>
      <c r="GC20" s="98"/>
      <c r="GD20" s="98"/>
      <c r="GE20" s="99"/>
      <c r="GF20" s="96"/>
      <c r="GG20" s="96"/>
      <c r="GH20" s="96"/>
      <c r="GI20" s="97"/>
      <c r="GJ20" s="98"/>
      <c r="GK20" s="98"/>
      <c r="GL20" s="98"/>
      <c r="GM20" s="99"/>
      <c r="GN20" s="97"/>
      <c r="GO20" s="98"/>
      <c r="GP20" s="98"/>
      <c r="GQ20" s="99"/>
      <c r="GR20" s="96"/>
      <c r="GS20" s="97"/>
      <c r="GT20" s="99"/>
      <c r="GU20" s="1"/>
      <c r="GV20" s="96"/>
      <c r="GW20" s="97"/>
      <c r="GX20" s="99"/>
      <c r="GY20" s="96"/>
      <c r="GZ20" s="96"/>
      <c r="HA20" s="96"/>
      <c r="HB20" s="96"/>
      <c r="HC20" s="96"/>
      <c r="HD20" s="1"/>
      <c r="HE20" s="96"/>
      <c r="HF20" s="96"/>
      <c r="HG20" s="96"/>
      <c r="HH20" s="96"/>
      <c r="HI20" s="96"/>
      <c r="HJ20" s="96"/>
      <c r="HK20" s="97"/>
      <c r="HL20" s="99"/>
      <c r="HM20" s="1"/>
      <c r="HN20" s="97">
        <v>3040.8538700000008</v>
      </c>
      <c r="HO20" s="98">
        <v>3003.520680000001</v>
      </c>
      <c r="HP20" s="99">
        <v>229.83688000000001</v>
      </c>
    </row>
    <row r="21" spans="1:224" x14ac:dyDescent="0.3">
      <c r="A21" s="1"/>
      <c r="B21" s="95" t="s">
        <v>766</v>
      </c>
      <c r="C21" s="96"/>
      <c r="D21" s="97"/>
      <c r="E21" s="98"/>
      <c r="F21" s="98">
        <v>8.8258700000000001</v>
      </c>
      <c r="G21" s="99">
        <v>8.5166900000000005</v>
      </c>
      <c r="H21" s="97"/>
      <c r="I21" s="99"/>
      <c r="J21" s="97"/>
      <c r="K21" s="99"/>
      <c r="L21" s="97"/>
      <c r="M21" s="98"/>
      <c r="N21" s="98"/>
      <c r="O21" s="98">
        <v>385.02958999999998</v>
      </c>
      <c r="P21" s="98"/>
      <c r="Q21" s="98">
        <v>211.16728000000001</v>
      </c>
      <c r="R21" s="98"/>
      <c r="S21" s="99"/>
      <c r="T21" s="97">
        <v>18.14123</v>
      </c>
      <c r="U21" s="98">
        <v>19.191960000000002</v>
      </c>
      <c r="V21" s="98"/>
      <c r="W21" s="99">
        <v>1.0612699999999999</v>
      </c>
      <c r="X21" s="96"/>
      <c r="Y21" s="97"/>
      <c r="Z21" s="98"/>
      <c r="AA21" s="99"/>
      <c r="AB21" s="97"/>
      <c r="AC21" s="98"/>
      <c r="AD21" s="98"/>
      <c r="AE21" s="98"/>
      <c r="AF21" s="98">
        <v>11.413130000000001</v>
      </c>
      <c r="AG21" s="98">
        <v>23.889150000000001</v>
      </c>
      <c r="AH21" s="99">
        <v>10.22284</v>
      </c>
      <c r="AI21" s="96"/>
      <c r="AJ21" s="96"/>
      <c r="AK21" s="96"/>
      <c r="AL21" s="97">
        <v>213.71525</v>
      </c>
      <c r="AM21" s="99">
        <v>7.8466800000000001</v>
      </c>
      <c r="AN21" s="97"/>
      <c r="AO21" s="99"/>
      <c r="AP21" s="96"/>
      <c r="AQ21" s="97"/>
      <c r="AR21" s="99"/>
      <c r="AS21" s="96"/>
      <c r="AT21" s="96"/>
      <c r="AU21" s="96"/>
      <c r="AV21" s="97"/>
      <c r="AW21" s="98"/>
      <c r="AX21" s="99"/>
      <c r="AY21" s="97"/>
      <c r="AZ21" s="98"/>
      <c r="BA21" s="98"/>
      <c r="BB21" s="98"/>
      <c r="BC21" s="98"/>
      <c r="BD21" s="99"/>
      <c r="BE21" s="97"/>
      <c r="BF21" s="99"/>
      <c r="BG21" s="96"/>
      <c r="BH21" s="97"/>
      <c r="BI21" s="98">
        <v>184.87493000000001</v>
      </c>
      <c r="BJ21" s="99"/>
      <c r="BK21" s="97">
        <v>164.44227000000001</v>
      </c>
      <c r="BL21" s="98">
        <v>165.47058000000001</v>
      </c>
      <c r="BM21" s="98">
        <v>165.59853000000001</v>
      </c>
      <c r="BN21" s="98"/>
      <c r="BO21" s="98"/>
      <c r="BP21" s="98"/>
      <c r="BQ21" s="98"/>
      <c r="BR21" s="98"/>
      <c r="BS21" s="98"/>
      <c r="BT21" s="98">
        <v>36.281509999999997</v>
      </c>
      <c r="BU21" s="98">
        <v>206.49456000000001</v>
      </c>
      <c r="BV21" s="98">
        <v>206.11548999999999</v>
      </c>
      <c r="BW21" s="98">
        <v>205.99002999999999</v>
      </c>
      <c r="BX21" s="99"/>
      <c r="BY21" s="97">
        <v>17.41583</v>
      </c>
      <c r="BZ21" s="99">
        <v>44.053669999999997</v>
      </c>
      <c r="CA21" s="96"/>
      <c r="CB21" s="97"/>
      <c r="CC21" s="98"/>
      <c r="CD21" s="98"/>
      <c r="CE21" s="98"/>
      <c r="CF21" s="98"/>
      <c r="CG21" s="98">
        <v>118.14735</v>
      </c>
      <c r="CH21" s="98">
        <v>52.418509999999998</v>
      </c>
      <c r="CI21" s="98">
        <v>53.710120000000003</v>
      </c>
      <c r="CJ21" s="98"/>
      <c r="CK21" s="98"/>
      <c r="CL21" s="98"/>
      <c r="CM21" s="99">
        <v>191.19621000000001</v>
      </c>
      <c r="CN21" s="97">
        <v>180.55348000000001</v>
      </c>
      <c r="CO21" s="98">
        <v>180.52450999999999</v>
      </c>
      <c r="CP21" s="98">
        <v>181.33356000000001</v>
      </c>
      <c r="CQ21" s="99">
        <v>181.02912000000001</v>
      </c>
      <c r="CR21" s="97"/>
      <c r="CS21" s="99"/>
      <c r="CT21" s="97"/>
      <c r="CU21" s="99"/>
      <c r="CV21" s="97"/>
      <c r="CW21" s="98"/>
      <c r="CX21" s="100"/>
      <c r="CY21" s="97"/>
      <c r="CZ21" s="98"/>
      <c r="DA21" s="98"/>
      <c r="DB21" s="99"/>
      <c r="DC21" s="97"/>
      <c r="DD21" s="98"/>
      <c r="DE21" s="98"/>
      <c r="DF21" s="98"/>
      <c r="DG21" s="98"/>
      <c r="DH21" s="98"/>
      <c r="DI21" s="98"/>
      <c r="DJ21" s="98"/>
      <c r="DK21" s="98"/>
      <c r="DL21" s="98"/>
      <c r="DM21" s="98"/>
      <c r="DN21" s="99"/>
      <c r="DO21" s="101"/>
      <c r="DP21" s="102"/>
      <c r="DQ21" s="102"/>
      <c r="DR21" s="103"/>
      <c r="DS21" s="97"/>
      <c r="DT21" s="98"/>
      <c r="DU21" s="98"/>
      <c r="DV21" s="99"/>
      <c r="DW21" s="96"/>
      <c r="DX21" s="97"/>
      <c r="DY21" s="98"/>
      <c r="DZ21" s="98"/>
      <c r="EA21" s="98"/>
      <c r="EB21" s="98"/>
      <c r="EC21" s="100"/>
      <c r="ED21" s="1"/>
      <c r="EE21" s="96"/>
      <c r="EF21" s="96"/>
      <c r="EG21" s="96"/>
      <c r="EH21" s="96"/>
      <c r="EI21" s="96"/>
      <c r="EJ21" s="96"/>
      <c r="EK21" s="96"/>
      <c r="EL21" s="96"/>
      <c r="EM21" s="97"/>
      <c r="EN21" s="99"/>
      <c r="EO21" s="96"/>
      <c r="EP21" s="96"/>
      <c r="EQ21" s="96"/>
      <c r="ER21" s="96"/>
      <c r="ES21" s="96"/>
      <c r="ET21" s="96"/>
      <c r="EU21" s="96"/>
      <c r="EV21" s="96"/>
      <c r="EW21" s="96"/>
      <c r="EX21" s="96"/>
      <c r="EY21" s="96"/>
      <c r="EZ21" s="96"/>
      <c r="FA21" s="96"/>
      <c r="FB21" s="96"/>
      <c r="FC21" s="96"/>
      <c r="FD21" s="96"/>
      <c r="FE21" s="96"/>
      <c r="FF21" s="96"/>
      <c r="FG21" s="96"/>
      <c r="FH21" s="96"/>
      <c r="FI21" s="96"/>
      <c r="FJ21" s="96"/>
      <c r="FK21" s="96"/>
      <c r="FL21" s="96"/>
      <c r="FM21" s="97"/>
      <c r="FN21" s="98"/>
      <c r="FO21" s="98"/>
      <c r="FP21" s="99"/>
      <c r="FQ21" s="96"/>
      <c r="FR21" s="97"/>
      <c r="FS21" s="99"/>
      <c r="FT21" s="97"/>
      <c r="FU21" s="98"/>
      <c r="FV21" s="98"/>
      <c r="FW21" s="98"/>
      <c r="FX21" s="98"/>
      <c r="FY21" s="99"/>
      <c r="FZ21" s="97"/>
      <c r="GA21" s="99"/>
      <c r="GB21" s="97"/>
      <c r="GC21" s="98"/>
      <c r="GD21" s="98"/>
      <c r="GE21" s="99"/>
      <c r="GF21" s="96"/>
      <c r="GG21" s="96"/>
      <c r="GH21" s="96"/>
      <c r="GI21" s="97"/>
      <c r="GJ21" s="98"/>
      <c r="GK21" s="98"/>
      <c r="GL21" s="98"/>
      <c r="GM21" s="99"/>
      <c r="GN21" s="97"/>
      <c r="GO21" s="98"/>
      <c r="GP21" s="98"/>
      <c r="GQ21" s="99"/>
      <c r="GR21" s="96"/>
      <c r="GS21" s="97"/>
      <c r="GT21" s="99"/>
      <c r="GU21" s="1"/>
      <c r="GV21" s="96"/>
      <c r="GW21" s="97"/>
      <c r="GX21" s="99"/>
      <c r="GY21" s="96"/>
      <c r="GZ21" s="96"/>
      <c r="HA21" s="96"/>
      <c r="HB21" s="96"/>
      <c r="HC21" s="96"/>
      <c r="HD21" s="1"/>
      <c r="HE21" s="96"/>
      <c r="HF21" s="96"/>
      <c r="HG21" s="96"/>
      <c r="HH21" s="96"/>
      <c r="HI21" s="96"/>
      <c r="HJ21" s="96"/>
      <c r="HK21" s="97"/>
      <c r="HL21" s="99"/>
      <c r="HM21" s="1"/>
      <c r="HN21" s="97">
        <v>3454.6712000000007</v>
      </c>
      <c r="HO21" s="98">
        <v>3417.3380100000008</v>
      </c>
      <c r="HP21" s="99">
        <v>430.86367000000001</v>
      </c>
    </row>
    <row r="22" spans="1:224" x14ac:dyDescent="0.3">
      <c r="A22" s="1"/>
      <c r="B22" s="95" t="s">
        <v>767</v>
      </c>
      <c r="C22" s="96"/>
      <c r="D22" s="97"/>
      <c r="E22" s="98"/>
      <c r="F22" s="98">
        <v>8.8258700000000001</v>
      </c>
      <c r="G22" s="99">
        <v>8.5166900000000005</v>
      </c>
      <c r="H22" s="97"/>
      <c r="I22" s="99"/>
      <c r="J22" s="97"/>
      <c r="K22" s="99"/>
      <c r="L22" s="97"/>
      <c r="M22" s="98"/>
      <c r="N22" s="98"/>
      <c r="O22" s="98">
        <v>590.29233999999997</v>
      </c>
      <c r="P22" s="98"/>
      <c r="Q22" s="98">
        <v>211.16728000000001</v>
      </c>
      <c r="R22" s="98"/>
      <c r="S22" s="99"/>
      <c r="T22" s="97">
        <v>18.14123</v>
      </c>
      <c r="U22" s="98">
        <v>19.191960000000002</v>
      </c>
      <c r="V22" s="98"/>
      <c r="W22" s="99">
        <v>1.0612699999999999</v>
      </c>
      <c r="X22" s="96"/>
      <c r="Y22" s="97"/>
      <c r="Z22" s="98"/>
      <c r="AA22" s="99"/>
      <c r="AB22" s="97"/>
      <c r="AC22" s="98"/>
      <c r="AD22" s="98"/>
      <c r="AE22" s="98"/>
      <c r="AF22" s="98">
        <v>11.413130000000001</v>
      </c>
      <c r="AG22" s="98">
        <v>23.889150000000001</v>
      </c>
      <c r="AH22" s="99">
        <v>10.22284</v>
      </c>
      <c r="AI22" s="96"/>
      <c r="AJ22" s="96"/>
      <c r="AK22" s="96"/>
      <c r="AL22" s="97">
        <v>213.71525</v>
      </c>
      <c r="AM22" s="99">
        <v>7.8466800000000001</v>
      </c>
      <c r="AN22" s="97"/>
      <c r="AO22" s="99"/>
      <c r="AP22" s="96"/>
      <c r="AQ22" s="97"/>
      <c r="AR22" s="99"/>
      <c r="AS22" s="96"/>
      <c r="AT22" s="96"/>
      <c r="AU22" s="96"/>
      <c r="AV22" s="97"/>
      <c r="AW22" s="98"/>
      <c r="AX22" s="99"/>
      <c r="AY22" s="97"/>
      <c r="AZ22" s="98"/>
      <c r="BA22" s="98"/>
      <c r="BB22" s="98"/>
      <c r="BC22" s="98"/>
      <c r="BD22" s="99"/>
      <c r="BE22" s="97"/>
      <c r="BF22" s="99"/>
      <c r="BG22" s="96"/>
      <c r="BH22" s="97"/>
      <c r="BI22" s="98">
        <v>184.87493000000001</v>
      </c>
      <c r="BJ22" s="99"/>
      <c r="BK22" s="97">
        <v>164.44227000000001</v>
      </c>
      <c r="BL22" s="98">
        <v>165.47058000000001</v>
      </c>
      <c r="BM22" s="98">
        <v>165.59853000000001</v>
      </c>
      <c r="BN22" s="98"/>
      <c r="BO22" s="98"/>
      <c r="BP22" s="98"/>
      <c r="BQ22" s="98"/>
      <c r="BR22" s="98"/>
      <c r="BS22" s="98"/>
      <c r="BT22" s="98">
        <v>36.281509999999997</v>
      </c>
      <c r="BU22" s="98">
        <v>206.49456000000001</v>
      </c>
      <c r="BV22" s="98">
        <v>206.11548999999999</v>
      </c>
      <c r="BW22" s="98">
        <v>205.99002999999999</v>
      </c>
      <c r="BX22" s="99"/>
      <c r="BY22" s="97">
        <v>17.41583</v>
      </c>
      <c r="BZ22" s="99">
        <v>44.053669999999997</v>
      </c>
      <c r="CA22" s="96"/>
      <c r="CB22" s="97"/>
      <c r="CC22" s="98"/>
      <c r="CD22" s="98"/>
      <c r="CE22" s="98"/>
      <c r="CF22" s="98"/>
      <c r="CG22" s="98">
        <v>118.14735</v>
      </c>
      <c r="CH22" s="98">
        <v>52.418509999999998</v>
      </c>
      <c r="CI22" s="98">
        <v>53.710120000000003</v>
      </c>
      <c r="CJ22" s="98"/>
      <c r="CK22" s="98"/>
      <c r="CL22" s="98"/>
      <c r="CM22" s="99">
        <v>191.19621000000001</v>
      </c>
      <c r="CN22" s="97">
        <v>180.55348000000001</v>
      </c>
      <c r="CO22" s="98">
        <v>180.52450999999999</v>
      </c>
      <c r="CP22" s="98">
        <v>181.33356000000001</v>
      </c>
      <c r="CQ22" s="99">
        <v>181.02912000000001</v>
      </c>
      <c r="CR22" s="97"/>
      <c r="CS22" s="99"/>
      <c r="CT22" s="97"/>
      <c r="CU22" s="99"/>
      <c r="CV22" s="97"/>
      <c r="CW22" s="98"/>
      <c r="CX22" s="100"/>
      <c r="CY22" s="97"/>
      <c r="CZ22" s="98"/>
      <c r="DA22" s="98"/>
      <c r="DB22" s="99"/>
      <c r="DC22" s="97"/>
      <c r="DD22" s="98"/>
      <c r="DE22" s="98"/>
      <c r="DF22" s="98"/>
      <c r="DG22" s="98"/>
      <c r="DH22" s="98"/>
      <c r="DI22" s="98"/>
      <c r="DJ22" s="98"/>
      <c r="DK22" s="98"/>
      <c r="DL22" s="98"/>
      <c r="DM22" s="98"/>
      <c r="DN22" s="99"/>
      <c r="DO22" s="101"/>
      <c r="DP22" s="102"/>
      <c r="DQ22" s="102"/>
      <c r="DR22" s="103"/>
      <c r="DS22" s="97"/>
      <c r="DT22" s="98"/>
      <c r="DU22" s="98"/>
      <c r="DV22" s="99"/>
      <c r="DW22" s="96"/>
      <c r="DX22" s="97"/>
      <c r="DY22" s="98"/>
      <c r="DZ22" s="98"/>
      <c r="EA22" s="98"/>
      <c r="EB22" s="98"/>
      <c r="EC22" s="100"/>
      <c r="ED22" s="1"/>
      <c r="EE22" s="96"/>
      <c r="EF22" s="96"/>
      <c r="EG22" s="96"/>
      <c r="EH22" s="96"/>
      <c r="EI22" s="96"/>
      <c r="EJ22" s="96"/>
      <c r="EK22" s="96"/>
      <c r="EL22" s="96"/>
      <c r="EM22" s="97"/>
      <c r="EN22" s="99"/>
      <c r="EO22" s="96"/>
      <c r="EP22" s="96"/>
      <c r="EQ22" s="96"/>
      <c r="ER22" s="96"/>
      <c r="ES22" s="96"/>
      <c r="ET22" s="96"/>
      <c r="EU22" s="96"/>
      <c r="EV22" s="96"/>
      <c r="EW22" s="96"/>
      <c r="EX22" s="96"/>
      <c r="EY22" s="96"/>
      <c r="EZ22" s="96"/>
      <c r="FA22" s="96"/>
      <c r="FB22" s="96"/>
      <c r="FC22" s="96"/>
      <c r="FD22" s="96"/>
      <c r="FE22" s="96"/>
      <c r="FF22" s="96"/>
      <c r="FG22" s="96"/>
      <c r="FH22" s="96"/>
      <c r="FI22" s="96"/>
      <c r="FJ22" s="96"/>
      <c r="FK22" s="96"/>
      <c r="FL22" s="96"/>
      <c r="FM22" s="97"/>
      <c r="FN22" s="98"/>
      <c r="FO22" s="98"/>
      <c r="FP22" s="99"/>
      <c r="FQ22" s="96"/>
      <c r="FR22" s="97"/>
      <c r="FS22" s="99"/>
      <c r="FT22" s="97"/>
      <c r="FU22" s="98"/>
      <c r="FV22" s="98"/>
      <c r="FW22" s="98"/>
      <c r="FX22" s="98"/>
      <c r="FY22" s="99"/>
      <c r="FZ22" s="97"/>
      <c r="GA22" s="99"/>
      <c r="GB22" s="97"/>
      <c r="GC22" s="98"/>
      <c r="GD22" s="98"/>
      <c r="GE22" s="99"/>
      <c r="GF22" s="96"/>
      <c r="GG22" s="96"/>
      <c r="GH22" s="96"/>
      <c r="GI22" s="97"/>
      <c r="GJ22" s="98"/>
      <c r="GK22" s="98"/>
      <c r="GL22" s="98"/>
      <c r="GM22" s="99"/>
      <c r="GN22" s="97"/>
      <c r="GO22" s="98"/>
      <c r="GP22" s="98"/>
      <c r="GQ22" s="99"/>
      <c r="GR22" s="96"/>
      <c r="GS22" s="97"/>
      <c r="GT22" s="99"/>
      <c r="GU22" s="1"/>
      <c r="GV22" s="96"/>
      <c r="GW22" s="97"/>
      <c r="GX22" s="99"/>
      <c r="GY22" s="96"/>
      <c r="GZ22" s="96"/>
      <c r="HA22" s="96"/>
      <c r="HB22" s="96"/>
      <c r="HC22" s="96"/>
      <c r="HD22" s="1"/>
      <c r="HE22" s="96"/>
      <c r="HF22" s="96"/>
      <c r="HG22" s="96"/>
      <c r="HH22" s="96"/>
      <c r="HI22" s="96"/>
      <c r="HJ22" s="96"/>
      <c r="HK22" s="97"/>
      <c r="HL22" s="99"/>
      <c r="HM22" s="1"/>
      <c r="HN22" s="97">
        <v>3659.9339500000006</v>
      </c>
      <c r="HO22" s="98">
        <v>3622.6007600000007</v>
      </c>
      <c r="HP22" s="99">
        <v>539.99516000000006</v>
      </c>
    </row>
    <row r="23" spans="1:224" x14ac:dyDescent="0.3">
      <c r="A23" s="1"/>
      <c r="B23" s="95" t="s">
        <v>768</v>
      </c>
      <c r="C23" s="96"/>
      <c r="D23" s="97"/>
      <c r="E23" s="98"/>
      <c r="F23" s="98">
        <v>8.8258700000000001</v>
      </c>
      <c r="G23" s="99">
        <v>8.5166900000000005</v>
      </c>
      <c r="H23" s="97"/>
      <c r="I23" s="99"/>
      <c r="J23" s="97"/>
      <c r="K23" s="99"/>
      <c r="L23" s="97"/>
      <c r="M23" s="98"/>
      <c r="N23" s="98"/>
      <c r="O23" s="98">
        <v>590.29233999999997</v>
      </c>
      <c r="P23" s="98"/>
      <c r="Q23" s="98">
        <v>211.16728000000001</v>
      </c>
      <c r="R23" s="98"/>
      <c r="S23" s="99"/>
      <c r="T23" s="97">
        <v>18.14123</v>
      </c>
      <c r="U23" s="98">
        <v>19.191960000000002</v>
      </c>
      <c r="V23" s="98"/>
      <c r="W23" s="99">
        <v>1.0612699999999999</v>
      </c>
      <c r="X23" s="96"/>
      <c r="Y23" s="97"/>
      <c r="Z23" s="98"/>
      <c r="AA23" s="99"/>
      <c r="AB23" s="97"/>
      <c r="AC23" s="98"/>
      <c r="AD23" s="98"/>
      <c r="AE23" s="98"/>
      <c r="AF23" s="98">
        <v>11.413130000000001</v>
      </c>
      <c r="AG23" s="98">
        <v>23.889150000000001</v>
      </c>
      <c r="AH23" s="99">
        <v>10.22284</v>
      </c>
      <c r="AI23" s="96"/>
      <c r="AJ23" s="96"/>
      <c r="AK23" s="96"/>
      <c r="AL23" s="97">
        <v>213.71525</v>
      </c>
      <c r="AM23" s="99">
        <v>7.8466800000000001</v>
      </c>
      <c r="AN23" s="97"/>
      <c r="AO23" s="99"/>
      <c r="AP23" s="96"/>
      <c r="AQ23" s="97"/>
      <c r="AR23" s="99"/>
      <c r="AS23" s="96"/>
      <c r="AT23" s="96"/>
      <c r="AU23" s="96"/>
      <c r="AV23" s="97"/>
      <c r="AW23" s="98"/>
      <c r="AX23" s="99"/>
      <c r="AY23" s="97"/>
      <c r="AZ23" s="98"/>
      <c r="BA23" s="98"/>
      <c r="BB23" s="98"/>
      <c r="BC23" s="98"/>
      <c r="BD23" s="99"/>
      <c r="BE23" s="97"/>
      <c r="BF23" s="99"/>
      <c r="BG23" s="96"/>
      <c r="BH23" s="97"/>
      <c r="BI23" s="98">
        <v>184.87493000000001</v>
      </c>
      <c r="BJ23" s="99"/>
      <c r="BK23" s="97">
        <v>164.44227000000001</v>
      </c>
      <c r="BL23" s="98">
        <v>165.47058000000001</v>
      </c>
      <c r="BM23" s="98">
        <v>165.59853000000001</v>
      </c>
      <c r="BN23" s="98"/>
      <c r="BO23" s="98"/>
      <c r="BP23" s="98"/>
      <c r="BQ23" s="98"/>
      <c r="BR23" s="98"/>
      <c r="BS23" s="98"/>
      <c r="BT23" s="98">
        <v>36.281509999999997</v>
      </c>
      <c r="BU23" s="98">
        <v>206.49456000000001</v>
      </c>
      <c r="BV23" s="98">
        <v>206.11548999999999</v>
      </c>
      <c r="BW23" s="98">
        <v>205.99002999999999</v>
      </c>
      <c r="BX23" s="99"/>
      <c r="BY23" s="97">
        <v>17.41583</v>
      </c>
      <c r="BZ23" s="99">
        <v>44.053669999999997</v>
      </c>
      <c r="CA23" s="96"/>
      <c r="CB23" s="97"/>
      <c r="CC23" s="98"/>
      <c r="CD23" s="98"/>
      <c r="CE23" s="98"/>
      <c r="CF23" s="98"/>
      <c r="CG23" s="98">
        <v>118.14735</v>
      </c>
      <c r="CH23" s="98">
        <v>52.418509999999998</v>
      </c>
      <c r="CI23" s="98">
        <v>53.710120000000003</v>
      </c>
      <c r="CJ23" s="98"/>
      <c r="CK23" s="98"/>
      <c r="CL23" s="98"/>
      <c r="CM23" s="99">
        <v>191.19621000000001</v>
      </c>
      <c r="CN23" s="97">
        <v>180.55348000000001</v>
      </c>
      <c r="CO23" s="98">
        <v>180.52450999999999</v>
      </c>
      <c r="CP23" s="98">
        <v>181.33356000000001</v>
      </c>
      <c r="CQ23" s="99">
        <v>181.02912000000001</v>
      </c>
      <c r="CR23" s="97"/>
      <c r="CS23" s="99"/>
      <c r="CT23" s="97"/>
      <c r="CU23" s="99"/>
      <c r="CV23" s="97"/>
      <c r="CW23" s="98"/>
      <c r="CX23" s="100"/>
      <c r="CY23" s="97"/>
      <c r="CZ23" s="98"/>
      <c r="DA23" s="98"/>
      <c r="DB23" s="99"/>
      <c r="DC23" s="97"/>
      <c r="DD23" s="98"/>
      <c r="DE23" s="98"/>
      <c r="DF23" s="98"/>
      <c r="DG23" s="98"/>
      <c r="DH23" s="98"/>
      <c r="DI23" s="98"/>
      <c r="DJ23" s="98"/>
      <c r="DK23" s="98"/>
      <c r="DL23" s="98"/>
      <c r="DM23" s="98"/>
      <c r="DN23" s="99"/>
      <c r="DO23" s="101"/>
      <c r="DP23" s="102"/>
      <c r="DQ23" s="102"/>
      <c r="DR23" s="103"/>
      <c r="DS23" s="97"/>
      <c r="DT23" s="98"/>
      <c r="DU23" s="98"/>
      <c r="DV23" s="99"/>
      <c r="DW23" s="96"/>
      <c r="DX23" s="97"/>
      <c r="DY23" s="98"/>
      <c r="DZ23" s="98"/>
      <c r="EA23" s="98"/>
      <c r="EB23" s="98"/>
      <c r="EC23" s="100"/>
      <c r="ED23" s="1"/>
      <c r="EE23" s="96"/>
      <c r="EF23" s="96"/>
      <c r="EG23" s="96"/>
      <c r="EH23" s="96"/>
      <c r="EI23" s="96"/>
      <c r="EJ23" s="96"/>
      <c r="EK23" s="96"/>
      <c r="EL23" s="96"/>
      <c r="EM23" s="97"/>
      <c r="EN23" s="99"/>
      <c r="EO23" s="96"/>
      <c r="EP23" s="96"/>
      <c r="EQ23" s="96"/>
      <c r="ER23" s="96"/>
      <c r="ES23" s="96"/>
      <c r="ET23" s="96"/>
      <c r="EU23" s="96"/>
      <c r="EV23" s="96"/>
      <c r="EW23" s="96"/>
      <c r="EX23" s="96"/>
      <c r="EY23" s="96"/>
      <c r="EZ23" s="96"/>
      <c r="FA23" s="96"/>
      <c r="FB23" s="96"/>
      <c r="FC23" s="96"/>
      <c r="FD23" s="96"/>
      <c r="FE23" s="96"/>
      <c r="FF23" s="96"/>
      <c r="FG23" s="96"/>
      <c r="FH23" s="96"/>
      <c r="FI23" s="96"/>
      <c r="FJ23" s="96"/>
      <c r="FK23" s="96"/>
      <c r="FL23" s="96"/>
      <c r="FM23" s="97"/>
      <c r="FN23" s="98"/>
      <c r="FO23" s="98"/>
      <c r="FP23" s="99"/>
      <c r="FQ23" s="96"/>
      <c r="FR23" s="97"/>
      <c r="FS23" s="99"/>
      <c r="FT23" s="97"/>
      <c r="FU23" s="98"/>
      <c r="FV23" s="98"/>
      <c r="FW23" s="98"/>
      <c r="FX23" s="98"/>
      <c r="FY23" s="99"/>
      <c r="FZ23" s="97"/>
      <c r="GA23" s="99"/>
      <c r="GB23" s="97"/>
      <c r="GC23" s="98"/>
      <c r="GD23" s="98"/>
      <c r="GE23" s="99"/>
      <c r="GF23" s="96"/>
      <c r="GG23" s="96"/>
      <c r="GH23" s="96"/>
      <c r="GI23" s="97"/>
      <c r="GJ23" s="98"/>
      <c r="GK23" s="98"/>
      <c r="GL23" s="98"/>
      <c r="GM23" s="99"/>
      <c r="GN23" s="97"/>
      <c r="GO23" s="98"/>
      <c r="GP23" s="98"/>
      <c r="GQ23" s="99"/>
      <c r="GR23" s="96"/>
      <c r="GS23" s="97"/>
      <c r="GT23" s="99"/>
      <c r="GU23" s="1"/>
      <c r="GV23" s="96"/>
      <c r="GW23" s="97"/>
      <c r="GX23" s="99"/>
      <c r="GY23" s="96"/>
      <c r="GZ23" s="96"/>
      <c r="HA23" s="96"/>
      <c r="HB23" s="96"/>
      <c r="HC23" s="96"/>
      <c r="HD23" s="1"/>
      <c r="HE23" s="96"/>
      <c r="HF23" s="96"/>
      <c r="HG23" s="96"/>
      <c r="HH23" s="96"/>
      <c r="HI23" s="96"/>
      <c r="HJ23" s="96"/>
      <c r="HK23" s="97"/>
      <c r="HL23" s="99"/>
      <c r="HM23" s="1"/>
      <c r="HN23" s="97">
        <v>3659.9339500000006</v>
      </c>
      <c r="HO23" s="98">
        <v>3622.6007600000007</v>
      </c>
      <c r="HP23" s="99">
        <v>539.99516000000006</v>
      </c>
    </row>
    <row r="24" spans="1:224" x14ac:dyDescent="0.3">
      <c r="A24" s="1"/>
      <c r="B24" s="95" t="s">
        <v>769</v>
      </c>
      <c r="C24" s="96"/>
      <c r="D24" s="97"/>
      <c r="E24" s="98"/>
      <c r="F24" s="98">
        <v>8.8258700000000001</v>
      </c>
      <c r="G24" s="99">
        <v>8.5166900000000005</v>
      </c>
      <c r="H24" s="97"/>
      <c r="I24" s="99"/>
      <c r="J24" s="97"/>
      <c r="K24" s="99"/>
      <c r="L24" s="97"/>
      <c r="M24" s="98"/>
      <c r="N24" s="98"/>
      <c r="O24" s="98">
        <v>590.29233999999997</v>
      </c>
      <c r="P24" s="98"/>
      <c r="Q24" s="98">
        <v>211.16728000000001</v>
      </c>
      <c r="R24" s="98"/>
      <c r="S24" s="99"/>
      <c r="T24" s="97">
        <v>18.14123</v>
      </c>
      <c r="U24" s="98">
        <v>19.191960000000002</v>
      </c>
      <c r="V24" s="98"/>
      <c r="W24" s="99">
        <v>1.0612699999999999</v>
      </c>
      <c r="X24" s="96"/>
      <c r="Y24" s="97"/>
      <c r="Z24" s="98"/>
      <c r="AA24" s="99"/>
      <c r="AB24" s="97"/>
      <c r="AC24" s="98"/>
      <c r="AD24" s="98"/>
      <c r="AE24" s="98"/>
      <c r="AF24" s="98">
        <v>11.413130000000001</v>
      </c>
      <c r="AG24" s="98">
        <v>23.889150000000001</v>
      </c>
      <c r="AH24" s="99">
        <v>10.22284</v>
      </c>
      <c r="AI24" s="96"/>
      <c r="AJ24" s="96"/>
      <c r="AK24" s="96"/>
      <c r="AL24" s="97">
        <v>213.71525</v>
      </c>
      <c r="AM24" s="99">
        <v>7.8466800000000001</v>
      </c>
      <c r="AN24" s="97"/>
      <c r="AO24" s="99"/>
      <c r="AP24" s="96"/>
      <c r="AQ24" s="97"/>
      <c r="AR24" s="99"/>
      <c r="AS24" s="96"/>
      <c r="AT24" s="96"/>
      <c r="AU24" s="96"/>
      <c r="AV24" s="97"/>
      <c r="AW24" s="98"/>
      <c r="AX24" s="99"/>
      <c r="AY24" s="97"/>
      <c r="AZ24" s="98"/>
      <c r="BA24" s="98"/>
      <c r="BB24" s="98"/>
      <c r="BC24" s="98"/>
      <c r="BD24" s="99"/>
      <c r="BE24" s="97"/>
      <c r="BF24" s="99"/>
      <c r="BG24" s="96"/>
      <c r="BH24" s="97"/>
      <c r="BI24" s="98">
        <v>184.87493000000001</v>
      </c>
      <c r="BJ24" s="99"/>
      <c r="BK24" s="97">
        <v>164.44227000000001</v>
      </c>
      <c r="BL24" s="98">
        <v>165.47058000000001</v>
      </c>
      <c r="BM24" s="98">
        <v>165.59853000000001</v>
      </c>
      <c r="BN24" s="98"/>
      <c r="BO24" s="98"/>
      <c r="BP24" s="98"/>
      <c r="BQ24" s="98"/>
      <c r="BR24" s="98"/>
      <c r="BS24" s="98"/>
      <c r="BT24" s="98"/>
      <c r="BU24" s="98">
        <v>206.49456000000001</v>
      </c>
      <c r="BV24" s="98">
        <v>206.11548999999999</v>
      </c>
      <c r="BW24" s="98">
        <v>205.99002999999999</v>
      </c>
      <c r="BX24" s="99"/>
      <c r="BY24" s="97">
        <v>17.41583</v>
      </c>
      <c r="BZ24" s="99">
        <v>44.053669999999997</v>
      </c>
      <c r="CA24" s="96"/>
      <c r="CB24" s="97"/>
      <c r="CC24" s="98"/>
      <c r="CD24" s="98"/>
      <c r="CE24" s="98"/>
      <c r="CF24" s="98"/>
      <c r="CG24" s="98">
        <v>118.14735</v>
      </c>
      <c r="CH24" s="98">
        <v>52.418509999999998</v>
      </c>
      <c r="CI24" s="98">
        <v>53.710120000000003</v>
      </c>
      <c r="CJ24" s="98"/>
      <c r="CK24" s="98"/>
      <c r="CL24" s="98"/>
      <c r="CM24" s="99">
        <v>191.19621000000001</v>
      </c>
      <c r="CN24" s="97">
        <v>180.55348000000001</v>
      </c>
      <c r="CO24" s="98">
        <v>180.52450999999999</v>
      </c>
      <c r="CP24" s="98">
        <v>181.33356000000001</v>
      </c>
      <c r="CQ24" s="99">
        <v>181.02912000000001</v>
      </c>
      <c r="CR24" s="97"/>
      <c r="CS24" s="99"/>
      <c r="CT24" s="97"/>
      <c r="CU24" s="99"/>
      <c r="CV24" s="97"/>
      <c r="CW24" s="98"/>
      <c r="CX24" s="100"/>
      <c r="CY24" s="97"/>
      <c r="CZ24" s="98"/>
      <c r="DA24" s="98"/>
      <c r="DB24" s="99"/>
      <c r="DC24" s="97"/>
      <c r="DD24" s="98"/>
      <c r="DE24" s="98"/>
      <c r="DF24" s="98"/>
      <c r="DG24" s="98"/>
      <c r="DH24" s="98"/>
      <c r="DI24" s="98"/>
      <c r="DJ24" s="98"/>
      <c r="DK24" s="98"/>
      <c r="DL24" s="98"/>
      <c r="DM24" s="98"/>
      <c r="DN24" s="99"/>
      <c r="DO24" s="101"/>
      <c r="DP24" s="102"/>
      <c r="DQ24" s="102"/>
      <c r="DR24" s="103"/>
      <c r="DS24" s="97"/>
      <c r="DT24" s="98"/>
      <c r="DU24" s="98"/>
      <c r="DV24" s="99"/>
      <c r="DW24" s="96"/>
      <c r="DX24" s="97"/>
      <c r="DY24" s="98"/>
      <c r="DZ24" s="98"/>
      <c r="EA24" s="98"/>
      <c r="EB24" s="98"/>
      <c r="EC24" s="100"/>
      <c r="ED24" s="1"/>
      <c r="EE24" s="96"/>
      <c r="EF24" s="96"/>
      <c r="EG24" s="96"/>
      <c r="EH24" s="96"/>
      <c r="EI24" s="96"/>
      <c r="EJ24" s="96"/>
      <c r="EK24" s="96"/>
      <c r="EL24" s="96"/>
      <c r="EM24" s="97"/>
      <c r="EN24" s="99"/>
      <c r="EO24" s="96"/>
      <c r="EP24" s="96"/>
      <c r="EQ24" s="96"/>
      <c r="ER24" s="96"/>
      <c r="ES24" s="96"/>
      <c r="ET24" s="96"/>
      <c r="EU24" s="96"/>
      <c r="EV24" s="96"/>
      <c r="EW24" s="96"/>
      <c r="EX24" s="96"/>
      <c r="EY24" s="96"/>
      <c r="EZ24" s="96"/>
      <c r="FA24" s="96"/>
      <c r="FB24" s="96"/>
      <c r="FC24" s="96"/>
      <c r="FD24" s="96"/>
      <c r="FE24" s="96"/>
      <c r="FF24" s="96"/>
      <c r="FG24" s="96"/>
      <c r="FH24" s="96"/>
      <c r="FI24" s="96"/>
      <c r="FJ24" s="96"/>
      <c r="FK24" s="96"/>
      <c r="FL24" s="96"/>
      <c r="FM24" s="97"/>
      <c r="FN24" s="98"/>
      <c r="FO24" s="98"/>
      <c r="FP24" s="99"/>
      <c r="FQ24" s="96"/>
      <c r="FR24" s="97"/>
      <c r="FS24" s="99"/>
      <c r="FT24" s="97"/>
      <c r="FU24" s="98"/>
      <c r="FV24" s="98"/>
      <c r="FW24" s="98"/>
      <c r="FX24" s="98"/>
      <c r="FY24" s="99"/>
      <c r="FZ24" s="97"/>
      <c r="GA24" s="99"/>
      <c r="GB24" s="97"/>
      <c r="GC24" s="98"/>
      <c r="GD24" s="98"/>
      <c r="GE24" s="99"/>
      <c r="GF24" s="96"/>
      <c r="GG24" s="96"/>
      <c r="GH24" s="96"/>
      <c r="GI24" s="97"/>
      <c r="GJ24" s="98"/>
      <c r="GK24" s="98"/>
      <c r="GL24" s="98"/>
      <c r="GM24" s="99"/>
      <c r="GN24" s="97"/>
      <c r="GO24" s="98"/>
      <c r="GP24" s="98"/>
      <c r="GQ24" s="99"/>
      <c r="GR24" s="96"/>
      <c r="GS24" s="97"/>
      <c r="GT24" s="99"/>
      <c r="GU24" s="1"/>
      <c r="GV24" s="96"/>
      <c r="GW24" s="97"/>
      <c r="GX24" s="99"/>
      <c r="GY24" s="96"/>
      <c r="GZ24" s="96"/>
      <c r="HA24" s="96"/>
      <c r="HB24" s="96"/>
      <c r="HC24" s="96"/>
      <c r="HD24" s="1"/>
      <c r="HE24" s="96"/>
      <c r="HF24" s="96"/>
      <c r="HG24" s="96"/>
      <c r="HH24" s="96"/>
      <c r="HI24" s="96"/>
      <c r="HJ24" s="96"/>
      <c r="HK24" s="97"/>
      <c r="HL24" s="99"/>
      <c r="HM24" s="1"/>
      <c r="HN24" s="97">
        <v>3623.6524400000008</v>
      </c>
      <c r="HO24" s="98">
        <v>3586.3192500000009</v>
      </c>
      <c r="HP24" s="99">
        <v>539.99516000000006</v>
      </c>
    </row>
    <row r="25" spans="1:224" x14ac:dyDescent="0.3">
      <c r="A25" s="1"/>
      <c r="B25" s="95" t="s">
        <v>770</v>
      </c>
      <c r="C25" s="96"/>
      <c r="D25" s="97"/>
      <c r="E25" s="98"/>
      <c r="F25" s="98">
        <v>8.8258700000000001</v>
      </c>
      <c r="G25" s="99">
        <v>8.5166900000000005</v>
      </c>
      <c r="H25" s="97"/>
      <c r="I25" s="99"/>
      <c r="J25" s="97"/>
      <c r="K25" s="99"/>
      <c r="L25" s="97"/>
      <c r="M25" s="98"/>
      <c r="N25" s="98"/>
      <c r="O25" s="98">
        <v>590.29233999999997</v>
      </c>
      <c r="P25" s="98"/>
      <c r="Q25" s="98">
        <v>211.16728000000001</v>
      </c>
      <c r="R25" s="98"/>
      <c r="S25" s="99"/>
      <c r="T25" s="97">
        <v>18.14123</v>
      </c>
      <c r="U25" s="98">
        <v>19.191960000000002</v>
      </c>
      <c r="V25" s="98"/>
      <c r="W25" s="99">
        <v>1.0612699999999999</v>
      </c>
      <c r="X25" s="96"/>
      <c r="Y25" s="97"/>
      <c r="Z25" s="98"/>
      <c r="AA25" s="99"/>
      <c r="AB25" s="97"/>
      <c r="AC25" s="98"/>
      <c r="AD25" s="98"/>
      <c r="AE25" s="98"/>
      <c r="AF25" s="98">
        <v>11.413130000000001</v>
      </c>
      <c r="AG25" s="98">
        <v>23.889150000000001</v>
      </c>
      <c r="AH25" s="99">
        <v>10.22284</v>
      </c>
      <c r="AI25" s="96"/>
      <c r="AJ25" s="96"/>
      <c r="AK25" s="96"/>
      <c r="AL25" s="97">
        <v>213.71525</v>
      </c>
      <c r="AM25" s="99">
        <v>7.8466800000000001</v>
      </c>
      <c r="AN25" s="97"/>
      <c r="AO25" s="99"/>
      <c r="AP25" s="96"/>
      <c r="AQ25" s="97"/>
      <c r="AR25" s="99"/>
      <c r="AS25" s="96"/>
      <c r="AT25" s="96"/>
      <c r="AU25" s="96"/>
      <c r="AV25" s="97"/>
      <c r="AW25" s="98"/>
      <c r="AX25" s="99"/>
      <c r="AY25" s="97"/>
      <c r="AZ25" s="98"/>
      <c r="BA25" s="98"/>
      <c r="BB25" s="98"/>
      <c r="BC25" s="98"/>
      <c r="BD25" s="99"/>
      <c r="BE25" s="97"/>
      <c r="BF25" s="99"/>
      <c r="BG25" s="96"/>
      <c r="BH25" s="97"/>
      <c r="BI25" s="98">
        <v>184.87493000000001</v>
      </c>
      <c r="BJ25" s="99"/>
      <c r="BK25" s="97">
        <v>164.44227000000001</v>
      </c>
      <c r="BL25" s="98">
        <v>165.47058000000001</v>
      </c>
      <c r="BM25" s="98">
        <v>165.59853000000001</v>
      </c>
      <c r="BN25" s="98"/>
      <c r="BO25" s="98"/>
      <c r="BP25" s="98"/>
      <c r="BQ25" s="98"/>
      <c r="BR25" s="98"/>
      <c r="BS25" s="98"/>
      <c r="BT25" s="98"/>
      <c r="BU25" s="98">
        <v>206.49456000000001</v>
      </c>
      <c r="BV25" s="98">
        <v>206.11548999999999</v>
      </c>
      <c r="BW25" s="98">
        <v>205.99002999999999</v>
      </c>
      <c r="BX25" s="99"/>
      <c r="BY25" s="97">
        <v>17.41583</v>
      </c>
      <c r="BZ25" s="99">
        <v>44.053669999999997</v>
      </c>
      <c r="CA25" s="96"/>
      <c r="CB25" s="97"/>
      <c r="CC25" s="98"/>
      <c r="CD25" s="98"/>
      <c r="CE25" s="98"/>
      <c r="CF25" s="98"/>
      <c r="CG25" s="98">
        <v>118.14735</v>
      </c>
      <c r="CH25" s="98">
        <v>52.418509999999998</v>
      </c>
      <c r="CI25" s="98">
        <v>53.710120000000003</v>
      </c>
      <c r="CJ25" s="98"/>
      <c r="CK25" s="98"/>
      <c r="CL25" s="98"/>
      <c r="CM25" s="99">
        <v>191.19621000000001</v>
      </c>
      <c r="CN25" s="97">
        <v>180.55348000000001</v>
      </c>
      <c r="CO25" s="98">
        <v>180.52450999999999</v>
      </c>
      <c r="CP25" s="98">
        <v>181.33356000000001</v>
      </c>
      <c r="CQ25" s="99">
        <v>181.02912000000001</v>
      </c>
      <c r="CR25" s="97"/>
      <c r="CS25" s="99"/>
      <c r="CT25" s="97"/>
      <c r="CU25" s="99"/>
      <c r="CV25" s="97"/>
      <c r="CW25" s="98"/>
      <c r="CX25" s="100"/>
      <c r="CY25" s="97"/>
      <c r="CZ25" s="98"/>
      <c r="DA25" s="98"/>
      <c r="DB25" s="99"/>
      <c r="DC25" s="97"/>
      <c r="DD25" s="98"/>
      <c r="DE25" s="98"/>
      <c r="DF25" s="98"/>
      <c r="DG25" s="98"/>
      <c r="DH25" s="98"/>
      <c r="DI25" s="98"/>
      <c r="DJ25" s="98"/>
      <c r="DK25" s="98"/>
      <c r="DL25" s="98"/>
      <c r="DM25" s="98"/>
      <c r="DN25" s="99"/>
      <c r="DO25" s="101"/>
      <c r="DP25" s="102"/>
      <c r="DQ25" s="102"/>
      <c r="DR25" s="103"/>
      <c r="DS25" s="97"/>
      <c r="DT25" s="98"/>
      <c r="DU25" s="98"/>
      <c r="DV25" s="99"/>
      <c r="DW25" s="96"/>
      <c r="DX25" s="97"/>
      <c r="DY25" s="98"/>
      <c r="DZ25" s="98"/>
      <c r="EA25" s="98"/>
      <c r="EB25" s="98"/>
      <c r="EC25" s="100"/>
      <c r="ED25" s="1"/>
      <c r="EE25" s="96"/>
      <c r="EF25" s="96"/>
      <c r="EG25" s="96"/>
      <c r="EH25" s="96"/>
      <c r="EI25" s="96"/>
      <c r="EJ25" s="96"/>
      <c r="EK25" s="96"/>
      <c r="EL25" s="96"/>
      <c r="EM25" s="97"/>
      <c r="EN25" s="99"/>
      <c r="EO25" s="96"/>
      <c r="EP25" s="96"/>
      <c r="EQ25" s="96"/>
      <c r="ER25" s="96"/>
      <c r="ES25" s="96"/>
      <c r="ET25" s="96"/>
      <c r="EU25" s="96"/>
      <c r="EV25" s="96"/>
      <c r="EW25" s="96"/>
      <c r="EX25" s="96"/>
      <c r="EY25" s="96"/>
      <c r="EZ25" s="96"/>
      <c r="FA25" s="96"/>
      <c r="FB25" s="96"/>
      <c r="FC25" s="96"/>
      <c r="FD25" s="96"/>
      <c r="FE25" s="96"/>
      <c r="FF25" s="96"/>
      <c r="FG25" s="96"/>
      <c r="FH25" s="96"/>
      <c r="FI25" s="96"/>
      <c r="FJ25" s="96"/>
      <c r="FK25" s="96"/>
      <c r="FL25" s="96"/>
      <c r="FM25" s="97"/>
      <c r="FN25" s="98"/>
      <c r="FO25" s="98"/>
      <c r="FP25" s="99"/>
      <c r="FQ25" s="96"/>
      <c r="FR25" s="97"/>
      <c r="FS25" s="99"/>
      <c r="FT25" s="97"/>
      <c r="FU25" s="98"/>
      <c r="FV25" s="98"/>
      <c r="FW25" s="98"/>
      <c r="FX25" s="98"/>
      <c r="FY25" s="99"/>
      <c r="FZ25" s="97"/>
      <c r="GA25" s="99"/>
      <c r="GB25" s="97"/>
      <c r="GC25" s="98"/>
      <c r="GD25" s="98"/>
      <c r="GE25" s="99"/>
      <c r="GF25" s="96"/>
      <c r="GG25" s="96"/>
      <c r="GH25" s="96"/>
      <c r="GI25" s="97"/>
      <c r="GJ25" s="98"/>
      <c r="GK25" s="98"/>
      <c r="GL25" s="98"/>
      <c r="GM25" s="99"/>
      <c r="GN25" s="97"/>
      <c r="GO25" s="98"/>
      <c r="GP25" s="98"/>
      <c r="GQ25" s="99"/>
      <c r="GR25" s="96"/>
      <c r="GS25" s="97"/>
      <c r="GT25" s="99"/>
      <c r="GU25" s="1"/>
      <c r="GV25" s="96"/>
      <c r="GW25" s="97"/>
      <c r="GX25" s="99"/>
      <c r="GY25" s="96"/>
      <c r="GZ25" s="96"/>
      <c r="HA25" s="96"/>
      <c r="HB25" s="96"/>
      <c r="HC25" s="96"/>
      <c r="HD25" s="1"/>
      <c r="HE25" s="96"/>
      <c r="HF25" s="96"/>
      <c r="HG25" s="96"/>
      <c r="HH25" s="96"/>
      <c r="HI25" s="96"/>
      <c r="HJ25" s="96"/>
      <c r="HK25" s="97"/>
      <c r="HL25" s="99"/>
      <c r="HM25" s="1"/>
      <c r="HN25" s="97">
        <v>3623.6524400000008</v>
      </c>
      <c r="HO25" s="98">
        <v>3586.3192500000009</v>
      </c>
      <c r="HP25" s="99">
        <v>539.99516000000006</v>
      </c>
    </row>
    <row r="26" spans="1:224" x14ac:dyDescent="0.3">
      <c r="A26" s="1"/>
      <c r="B26" s="95" t="s">
        <v>771</v>
      </c>
      <c r="C26" s="96"/>
      <c r="D26" s="97"/>
      <c r="E26" s="98"/>
      <c r="F26" s="98">
        <v>8.8258700000000001</v>
      </c>
      <c r="G26" s="99">
        <v>8.5166900000000005</v>
      </c>
      <c r="H26" s="97"/>
      <c r="I26" s="99"/>
      <c r="J26" s="97"/>
      <c r="K26" s="99"/>
      <c r="L26" s="97"/>
      <c r="M26" s="98"/>
      <c r="N26" s="98"/>
      <c r="O26" s="98">
        <v>590.29233999999997</v>
      </c>
      <c r="P26" s="98"/>
      <c r="Q26" s="98">
        <v>211.16728000000001</v>
      </c>
      <c r="R26" s="98"/>
      <c r="S26" s="99"/>
      <c r="T26" s="97">
        <v>18.14123</v>
      </c>
      <c r="U26" s="98">
        <v>19.191960000000002</v>
      </c>
      <c r="V26" s="98"/>
      <c r="W26" s="99">
        <v>1.0612699999999999</v>
      </c>
      <c r="X26" s="96"/>
      <c r="Y26" s="97"/>
      <c r="Z26" s="98"/>
      <c r="AA26" s="99">
        <v>17.279389999999999</v>
      </c>
      <c r="AB26" s="97"/>
      <c r="AC26" s="98"/>
      <c r="AD26" s="98"/>
      <c r="AE26" s="98"/>
      <c r="AF26" s="98">
        <v>11.413130000000001</v>
      </c>
      <c r="AG26" s="98">
        <v>23.889150000000001</v>
      </c>
      <c r="AH26" s="99">
        <v>10.22284</v>
      </c>
      <c r="AI26" s="96"/>
      <c r="AJ26" s="96"/>
      <c r="AK26" s="96"/>
      <c r="AL26" s="97">
        <v>213.71525</v>
      </c>
      <c r="AM26" s="99">
        <v>7.8466800000000001</v>
      </c>
      <c r="AN26" s="97"/>
      <c r="AO26" s="99"/>
      <c r="AP26" s="96"/>
      <c r="AQ26" s="97"/>
      <c r="AR26" s="99"/>
      <c r="AS26" s="96"/>
      <c r="AT26" s="96"/>
      <c r="AU26" s="96"/>
      <c r="AV26" s="97"/>
      <c r="AW26" s="98"/>
      <c r="AX26" s="99"/>
      <c r="AY26" s="97"/>
      <c r="AZ26" s="98"/>
      <c r="BA26" s="98"/>
      <c r="BB26" s="98"/>
      <c r="BC26" s="98"/>
      <c r="BD26" s="99"/>
      <c r="BE26" s="97"/>
      <c r="BF26" s="99"/>
      <c r="BG26" s="96"/>
      <c r="BH26" s="97"/>
      <c r="BI26" s="98">
        <v>184.87493000000001</v>
      </c>
      <c r="BJ26" s="99"/>
      <c r="BK26" s="97">
        <v>164.44227000000001</v>
      </c>
      <c r="BL26" s="98">
        <v>165.47058000000001</v>
      </c>
      <c r="BM26" s="98">
        <v>165.59853000000001</v>
      </c>
      <c r="BN26" s="98"/>
      <c r="BO26" s="98"/>
      <c r="BP26" s="98"/>
      <c r="BQ26" s="98"/>
      <c r="BR26" s="98"/>
      <c r="BS26" s="98"/>
      <c r="BT26" s="98"/>
      <c r="BU26" s="98">
        <v>206.49456000000001</v>
      </c>
      <c r="BV26" s="98">
        <v>206.11548999999999</v>
      </c>
      <c r="BW26" s="98">
        <v>205.99002999999999</v>
      </c>
      <c r="BX26" s="99"/>
      <c r="BY26" s="97">
        <v>17.41583</v>
      </c>
      <c r="BZ26" s="99">
        <v>44.053669999999997</v>
      </c>
      <c r="CA26" s="96"/>
      <c r="CB26" s="97"/>
      <c r="CC26" s="98"/>
      <c r="CD26" s="98"/>
      <c r="CE26" s="98"/>
      <c r="CF26" s="98"/>
      <c r="CG26" s="98">
        <v>118.14735</v>
      </c>
      <c r="CH26" s="98">
        <v>52.418509999999998</v>
      </c>
      <c r="CI26" s="98">
        <v>53.710120000000003</v>
      </c>
      <c r="CJ26" s="98"/>
      <c r="CK26" s="98"/>
      <c r="CL26" s="98"/>
      <c r="CM26" s="99">
        <v>191.19621000000001</v>
      </c>
      <c r="CN26" s="97">
        <v>180.55348000000001</v>
      </c>
      <c r="CO26" s="98">
        <v>180.52450999999999</v>
      </c>
      <c r="CP26" s="98">
        <v>181.33356000000001</v>
      </c>
      <c r="CQ26" s="99">
        <v>181.02912000000001</v>
      </c>
      <c r="CR26" s="97"/>
      <c r="CS26" s="99"/>
      <c r="CT26" s="97"/>
      <c r="CU26" s="99"/>
      <c r="CV26" s="97"/>
      <c r="CW26" s="98"/>
      <c r="CX26" s="100"/>
      <c r="CY26" s="97"/>
      <c r="CZ26" s="98"/>
      <c r="DA26" s="98"/>
      <c r="DB26" s="99"/>
      <c r="DC26" s="97"/>
      <c r="DD26" s="98"/>
      <c r="DE26" s="98"/>
      <c r="DF26" s="98"/>
      <c r="DG26" s="98"/>
      <c r="DH26" s="98"/>
      <c r="DI26" s="98"/>
      <c r="DJ26" s="98"/>
      <c r="DK26" s="98"/>
      <c r="DL26" s="98"/>
      <c r="DM26" s="98"/>
      <c r="DN26" s="99"/>
      <c r="DO26" s="101"/>
      <c r="DP26" s="102"/>
      <c r="DQ26" s="102"/>
      <c r="DR26" s="103"/>
      <c r="DS26" s="97"/>
      <c r="DT26" s="98"/>
      <c r="DU26" s="98"/>
      <c r="DV26" s="99"/>
      <c r="DW26" s="96"/>
      <c r="DX26" s="97"/>
      <c r="DY26" s="98"/>
      <c r="DZ26" s="98"/>
      <c r="EA26" s="98"/>
      <c r="EB26" s="98"/>
      <c r="EC26" s="100"/>
      <c r="ED26" s="1"/>
      <c r="EE26" s="96"/>
      <c r="EF26" s="96"/>
      <c r="EG26" s="96"/>
      <c r="EH26" s="96"/>
      <c r="EI26" s="96"/>
      <c r="EJ26" s="96"/>
      <c r="EK26" s="96"/>
      <c r="EL26" s="96"/>
      <c r="EM26" s="97"/>
      <c r="EN26" s="99"/>
      <c r="EO26" s="96"/>
      <c r="EP26" s="96"/>
      <c r="EQ26" s="96"/>
      <c r="ER26" s="96"/>
      <c r="ES26" s="96"/>
      <c r="ET26" s="96"/>
      <c r="EU26" s="96"/>
      <c r="EV26" s="96"/>
      <c r="EW26" s="96"/>
      <c r="EX26" s="96"/>
      <c r="EY26" s="96"/>
      <c r="EZ26" s="96"/>
      <c r="FA26" s="96"/>
      <c r="FB26" s="96"/>
      <c r="FC26" s="96"/>
      <c r="FD26" s="96"/>
      <c r="FE26" s="96"/>
      <c r="FF26" s="96"/>
      <c r="FG26" s="96"/>
      <c r="FH26" s="96"/>
      <c r="FI26" s="96"/>
      <c r="FJ26" s="96"/>
      <c r="FK26" s="96"/>
      <c r="FL26" s="96"/>
      <c r="FM26" s="97"/>
      <c r="FN26" s="98"/>
      <c r="FO26" s="98"/>
      <c r="FP26" s="99"/>
      <c r="FQ26" s="96"/>
      <c r="FR26" s="97"/>
      <c r="FS26" s="99"/>
      <c r="FT26" s="97"/>
      <c r="FU26" s="98"/>
      <c r="FV26" s="98"/>
      <c r="FW26" s="98"/>
      <c r="FX26" s="98"/>
      <c r="FY26" s="99"/>
      <c r="FZ26" s="97"/>
      <c r="GA26" s="99"/>
      <c r="GB26" s="97"/>
      <c r="GC26" s="98"/>
      <c r="GD26" s="98"/>
      <c r="GE26" s="99"/>
      <c r="GF26" s="96"/>
      <c r="GG26" s="96"/>
      <c r="GH26" s="96"/>
      <c r="GI26" s="97"/>
      <c r="GJ26" s="98"/>
      <c r="GK26" s="98"/>
      <c r="GL26" s="98"/>
      <c r="GM26" s="99"/>
      <c r="GN26" s="97"/>
      <c r="GO26" s="98"/>
      <c r="GP26" s="98"/>
      <c r="GQ26" s="99"/>
      <c r="GR26" s="96"/>
      <c r="GS26" s="97"/>
      <c r="GT26" s="99"/>
      <c r="GU26" s="1"/>
      <c r="GV26" s="96"/>
      <c r="GW26" s="97"/>
      <c r="GX26" s="99"/>
      <c r="GY26" s="96"/>
      <c r="GZ26" s="96"/>
      <c r="HA26" s="96"/>
      <c r="HB26" s="96"/>
      <c r="HC26" s="96"/>
      <c r="HD26" s="1"/>
      <c r="HE26" s="96"/>
      <c r="HF26" s="96"/>
      <c r="HG26" s="96"/>
      <c r="HH26" s="96"/>
      <c r="HI26" s="96"/>
      <c r="HJ26" s="96"/>
      <c r="HK26" s="97"/>
      <c r="HL26" s="99"/>
      <c r="HM26" s="1"/>
      <c r="HN26" s="97">
        <v>3640.9318300000004</v>
      </c>
      <c r="HO26" s="98">
        <v>3603.5986400000006</v>
      </c>
      <c r="HP26" s="99">
        <v>522.71577000000002</v>
      </c>
    </row>
    <row r="27" spans="1:224" x14ac:dyDescent="0.3">
      <c r="A27" s="1"/>
      <c r="B27" s="95" t="s">
        <v>772</v>
      </c>
      <c r="C27" s="96"/>
      <c r="D27" s="97"/>
      <c r="E27" s="98"/>
      <c r="F27" s="98">
        <v>8.8258700000000001</v>
      </c>
      <c r="G27" s="99">
        <v>8.5166900000000005</v>
      </c>
      <c r="H27" s="97"/>
      <c r="I27" s="99"/>
      <c r="J27" s="97"/>
      <c r="K27" s="99"/>
      <c r="L27" s="97"/>
      <c r="M27" s="98"/>
      <c r="N27" s="98"/>
      <c r="O27" s="98">
        <v>590.29233999999997</v>
      </c>
      <c r="P27" s="98"/>
      <c r="Q27" s="98">
        <v>211.16728000000001</v>
      </c>
      <c r="R27" s="98"/>
      <c r="S27" s="99"/>
      <c r="T27" s="97">
        <v>18.14123</v>
      </c>
      <c r="U27" s="98">
        <v>19.191960000000002</v>
      </c>
      <c r="V27" s="98"/>
      <c r="W27" s="99">
        <v>1.0612699999999999</v>
      </c>
      <c r="X27" s="96"/>
      <c r="Y27" s="97"/>
      <c r="Z27" s="98"/>
      <c r="AA27" s="99">
        <v>17.279389999999999</v>
      </c>
      <c r="AB27" s="97"/>
      <c r="AC27" s="98"/>
      <c r="AD27" s="98"/>
      <c r="AE27" s="98"/>
      <c r="AF27" s="98">
        <v>11.413130000000001</v>
      </c>
      <c r="AG27" s="98">
        <v>23.889150000000001</v>
      </c>
      <c r="AH27" s="99">
        <v>10.22284</v>
      </c>
      <c r="AI27" s="96"/>
      <c r="AJ27" s="96"/>
      <c r="AK27" s="96"/>
      <c r="AL27" s="97">
        <v>213.71525</v>
      </c>
      <c r="AM27" s="99">
        <v>7.8466800000000001</v>
      </c>
      <c r="AN27" s="97"/>
      <c r="AO27" s="99"/>
      <c r="AP27" s="96"/>
      <c r="AQ27" s="97"/>
      <c r="AR27" s="99"/>
      <c r="AS27" s="96"/>
      <c r="AT27" s="96"/>
      <c r="AU27" s="96"/>
      <c r="AV27" s="97"/>
      <c r="AW27" s="98"/>
      <c r="AX27" s="99"/>
      <c r="AY27" s="97"/>
      <c r="AZ27" s="98"/>
      <c r="BA27" s="98"/>
      <c r="BB27" s="98"/>
      <c r="BC27" s="98"/>
      <c r="BD27" s="99"/>
      <c r="BE27" s="97"/>
      <c r="BF27" s="99"/>
      <c r="BG27" s="96"/>
      <c r="BH27" s="97"/>
      <c r="BI27" s="98">
        <v>184.87493000000001</v>
      </c>
      <c r="BJ27" s="99"/>
      <c r="BK27" s="97">
        <v>164.44227000000001</v>
      </c>
      <c r="BL27" s="98">
        <v>165.47058000000001</v>
      </c>
      <c r="BM27" s="98">
        <v>165.59853000000001</v>
      </c>
      <c r="BN27" s="98"/>
      <c r="BO27" s="98"/>
      <c r="BP27" s="98"/>
      <c r="BQ27" s="98"/>
      <c r="BR27" s="98"/>
      <c r="BS27" s="98"/>
      <c r="BT27" s="98"/>
      <c r="BU27" s="98">
        <v>206.49456000000001</v>
      </c>
      <c r="BV27" s="98">
        <v>206.11548999999999</v>
      </c>
      <c r="BW27" s="98">
        <v>205.99002999999999</v>
      </c>
      <c r="BX27" s="99"/>
      <c r="BY27" s="97">
        <v>17.41583</v>
      </c>
      <c r="BZ27" s="99">
        <v>44.053669999999997</v>
      </c>
      <c r="CA27" s="96"/>
      <c r="CB27" s="97"/>
      <c r="CC27" s="98"/>
      <c r="CD27" s="98"/>
      <c r="CE27" s="98"/>
      <c r="CF27" s="98"/>
      <c r="CG27" s="98">
        <v>118.14735</v>
      </c>
      <c r="CH27" s="98">
        <v>52.418509999999998</v>
      </c>
      <c r="CI27" s="98">
        <v>53.710120000000003</v>
      </c>
      <c r="CJ27" s="98"/>
      <c r="CK27" s="98"/>
      <c r="CL27" s="98"/>
      <c r="CM27" s="99">
        <v>191.19621000000001</v>
      </c>
      <c r="CN27" s="97">
        <v>180.55348000000001</v>
      </c>
      <c r="CO27" s="98">
        <v>180.52450999999999</v>
      </c>
      <c r="CP27" s="98">
        <v>181.33356000000001</v>
      </c>
      <c r="CQ27" s="99">
        <v>181.02912000000001</v>
      </c>
      <c r="CR27" s="97"/>
      <c r="CS27" s="99"/>
      <c r="CT27" s="97"/>
      <c r="CU27" s="99"/>
      <c r="CV27" s="97"/>
      <c r="CW27" s="98"/>
      <c r="CX27" s="100"/>
      <c r="CY27" s="97"/>
      <c r="CZ27" s="98"/>
      <c r="DA27" s="98"/>
      <c r="DB27" s="99"/>
      <c r="DC27" s="97"/>
      <c r="DD27" s="98"/>
      <c r="DE27" s="98"/>
      <c r="DF27" s="98"/>
      <c r="DG27" s="98"/>
      <c r="DH27" s="98"/>
      <c r="DI27" s="98"/>
      <c r="DJ27" s="98"/>
      <c r="DK27" s="98"/>
      <c r="DL27" s="98"/>
      <c r="DM27" s="98"/>
      <c r="DN27" s="99"/>
      <c r="DO27" s="101"/>
      <c r="DP27" s="102"/>
      <c r="DQ27" s="102"/>
      <c r="DR27" s="103"/>
      <c r="DS27" s="97"/>
      <c r="DT27" s="98"/>
      <c r="DU27" s="98"/>
      <c r="DV27" s="99"/>
      <c r="DW27" s="96"/>
      <c r="DX27" s="97"/>
      <c r="DY27" s="98"/>
      <c r="DZ27" s="98"/>
      <c r="EA27" s="98"/>
      <c r="EB27" s="98"/>
      <c r="EC27" s="100"/>
      <c r="ED27" s="1"/>
      <c r="EE27" s="96"/>
      <c r="EF27" s="96"/>
      <c r="EG27" s="96"/>
      <c r="EH27" s="96"/>
      <c r="EI27" s="96"/>
      <c r="EJ27" s="96"/>
      <c r="EK27" s="96"/>
      <c r="EL27" s="96"/>
      <c r="EM27" s="97"/>
      <c r="EN27" s="99"/>
      <c r="EO27" s="96"/>
      <c r="EP27" s="96"/>
      <c r="EQ27" s="96"/>
      <c r="ER27" s="96"/>
      <c r="ES27" s="96"/>
      <c r="ET27" s="96"/>
      <c r="EU27" s="96"/>
      <c r="EV27" s="96"/>
      <c r="EW27" s="96"/>
      <c r="EX27" s="96"/>
      <c r="EY27" s="96"/>
      <c r="EZ27" s="96"/>
      <c r="FA27" s="96"/>
      <c r="FB27" s="96"/>
      <c r="FC27" s="96"/>
      <c r="FD27" s="96"/>
      <c r="FE27" s="96"/>
      <c r="FF27" s="96"/>
      <c r="FG27" s="96"/>
      <c r="FH27" s="96"/>
      <c r="FI27" s="96"/>
      <c r="FJ27" s="96"/>
      <c r="FK27" s="96"/>
      <c r="FL27" s="96"/>
      <c r="FM27" s="97"/>
      <c r="FN27" s="98"/>
      <c r="FO27" s="98"/>
      <c r="FP27" s="99"/>
      <c r="FQ27" s="96"/>
      <c r="FR27" s="97"/>
      <c r="FS27" s="99"/>
      <c r="FT27" s="97"/>
      <c r="FU27" s="98"/>
      <c r="FV27" s="98"/>
      <c r="FW27" s="98"/>
      <c r="FX27" s="98"/>
      <c r="FY27" s="99"/>
      <c r="FZ27" s="97"/>
      <c r="GA27" s="99"/>
      <c r="GB27" s="97"/>
      <c r="GC27" s="98"/>
      <c r="GD27" s="98"/>
      <c r="GE27" s="99"/>
      <c r="GF27" s="96"/>
      <c r="GG27" s="96"/>
      <c r="GH27" s="96"/>
      <c r="GI27" s="97"/>
      <c r="GJ27" s="98"/>
      <c r="GK27" s="98"/>
      <c r="GL27" s="98"/>
      <c r="GM27" s="99"/>
      <c r="GN27" s="97"/>
      <c r="GO27" s="98"/>
      <c r="GP27" s="98"/>
      <c r="GQ27" s="99"/>
      <c r="GR27" s="96"/>
      <c r="GS27" s="97"/>
      <c r="GT27" s="99"/>
      <c r="GU27" s="1"/>
      <c r="GV27" s="96"/>
      <c r="GW27" s="97"/>
      <c r="GX27" s="99"/>
      <c r="GY27" s="96"/>
      <c r="GZ27" s="96"/>
      <c r="HA27" s="96"/>
      <c r="HB27" s="96"/>
      <c r="HC27" s="96"/>
      <c r="HD27" s="1"/>
      <c r="HE27" s="96"/>
      <c r="HF27" s="96"/>
      <c r="HG27" s="96"/>
      <c r="HH27" s="96"/>
      <c r="HI27" s="96"/>
      <c r="HJ27" s="96"/>
      <c r="HK27" s="97"/>
      <c r="HL27" s="99"/>
      <c r="HM27" s="1"/>
      <c r="HN27" s="97">
        <v>3640.9318300000004</v>
      </c>
      <c r="HO27" s="98">
        <v>3603.5986400000006</v>
      </c>
      <c r="HP27" s="99">
        <v>522.71577000000002</v>
      </c>
    </row>
    <row r="28" spans="1:224" x14ac:dyDescent="0.3">
      <c r="A28" s="1"/>
      <c r="B28" s="95" t="s">
        <v>773</v>
      </c>
      <c r="C28" s="96"/>
      <c r="D28" s="97"/>
      <c r="E28" s="98"/>
      <c r="F28" s="98">
        <v>8.8258700000000001</v>
      </c>
      <c r="G28" s="99">
        <v>8.5166900000000005</v>
      </c>
      <c r="H28" s="97"/>
      <c r="I28" s="99"/>
      <c r="J28" s="97"/>
      <c r="K28" s="99"/>
      <c r="L28" s="97"/>
      <c r="M28" s="98"/>
      <c r="N28" s="98"/>
      <c r="O28" s="98">
        <v>590.29233999999997</v>
      </c>
      <c r="P28" s="98"/>
      <c r="Q28" s="98">
        <v>211.16728000000001</v>
      </c>
      <c r="R28" s="98"/>
      <c r="S28" s="99"/>
      <c r="T28" s="97">
        <v>18.14123</v>
      </c>
      <c r="U28" s="98">
        <v>19.191960000000002</v>
      </c>
      <c r="V28" s="98"/>
      <c r="W28" s="99">
        <v>1.0612699999999999</v>
      </c>
      <c r="X28" s="96"/>
      <c r="Y28" s="97"/>
      <c r="Z28" s="98"/>
      <c r="AA28" s="99">
        <v>17.279389999999999</v>
      </c>
      <c r="AB28" s="97"/>
      <c r="AC28" s="98"/>
      <c r="AD28" s="98"/>
      <c r="AE28" s="98"/>
      <c r="AF28" s="98">
        <v>11.413130000000001</v>
      </c>
      <c r="AG28" s="98">
        <v>23.889150000000001</v>
      </c>
      <c r="AH28" s="99">
        <v>10.22284</v>
      </c>
      <c r="AI28" s="96"/>
      <c r="AJ28" s="96"/>
      <c r="AK28" s="96"/>
      <c r="AL28" s="97">
        <v>213.71525</v>
      </c>
      <c r="AM28" s="99">
        <v>7.8466800000000001</v>
      </c>
      <c r="AN28" s="97"/>
      <c r="AO28" s="99"/>
      <c r="AP28" s="96"/>
      <c r="AQ28" s="97"/>
      <c r="AR28" s="99"/>
      <c r="AS28" s="96"/>
      <c r="AT28" s="96"/>
      <c r="AU28" s="96"/>
      <c r="AV28" s="97"/>
      <c r="AW28" s="98"/>
      <c r="AX28" s="99"/>
      <c r="AY28" s="97"/>
      <c r="AZ28" s="98"/>
      <c r="BA28" s="98"/>
      <c r="BB28" s="98"/>
      <c r="BC28" s="98"/>
      <c r="BD28" s="99"/>
      <c r="BE28" s="97"/>
      <c r="BF28" s="99"/>
      <c r="BG28" s="96"/>
      <c r="BH28" s="97"/>
      <c r="BI28" s="98">
        <v>184.87493000000001</v>
      </c>
      <c r="BJ28" s="99"/>
      <c r="BK28" s="97">
        <v>164.44227000000001</v>
      </c>
      <c r="BL28" s="98">
        <v>165.47058000000001</v>
      </c>
      <c r="BM28" s="98">
        <v>165.59853000000001</v>
      </c>
      <c r="BN28" s="98"/>
      <c r="BO28" s="98"/>
      <c r="BP28" s="98"/>
      <c r="BQ28" s="98"/>
      <c r="BR28" s="98"/>
      <c r="BS28" s="98"/>
      <c r="BT28" s="98"/>
      <c r="BU28" s="98">
        <v>206.49456000000001</v>
      </c>
      <c r="BV28" s="98">
        <v>206.11548999999999</v>
      </c>
      <c r="BW28" s="98">
        <v>205.99002999999999</v>
      </c>
      <c r="BX28" s="99"/>
      <c r="BY28" s="97">
        <v>17.41583</v>
      </c>
      <c r="BZ28" s="99">
        <v>44.053669999999997</v>
      </c>
      <c r="CA28" s="96"/>
      <c r="CB28" s="97"/>
      <c r="CC28" s="98"/>
      <c r="CD28" s="98"/>
      <c r="CE28" s="98"/>
      <c r="CF28" s="98"/>
      <c r="CG28" s="98">
        <v>118.14735</v>
      </c>
      <c r="CH28" s="98">
        <v>52.418509999999998</v>
      </c>
      <c r="CI28" s="98">
        <v>53.710120000000003</v>
      </c>
      <c r="CJ28" s="98"/>
      <c r="CK28" s="98"/>
      <c r="CL28" s="98"/>
      <c r="CM28" s="99">
        <v>191.19621000000001</v>
      </c>
      <c r="CN28" s="97">
        <v>180.55348000000001</v>
      </c>
      <c r="CO28" s="98">
        <v>180.52450999999999</v>
      </c>
      <c r="CP28" s="98">
        <v>181.33356000000001</v>
      </c>
      <c r="CQ28" s="99">
        <v>181.02912000000001</v>
      </c>
      <c r="CR28" s="97"/>
      <c r="CS28" s="99"/>
      <c r="CT28" s="97"/>
      <c r="CU28" s="99"/>
      <c r="CV28" s="97"/>
      <c r="CW28" s="98"/>
      <c r="CX28" s="100"/>
      <c r="CY28" s="97"/>
      <c r="CZ28" s="98"/>
      <c r="DA28" s="98"/>
      <c r="DB28" s="99"/>
      <c r="DC28" s="97"/>
      <c r="DD28" s="98"/>
      <c r="DE28" s="98"/>
      <c r="DF28" s="98"/>
      <c r="DG28" s="98"/>
      <c r="DH28" s="98"/>
      <c r="DI28" s="98"/>
      <c r="DJ28" s="98"/>
      <c r="DK28" s="98"/>
      <c r="DL28" s="98"/>
      <c r="DM28" s="98"/>
      <c r="DN28" s="99"/>
      <c r="DO28" s="101"/>
      <c r="DP28" s="102"/>
      <c r="DQ28" s="102"/>
      <c r="DR28" s="103"/>
      <c r="DS28" s="97"/>
      <c r="DT28" s="98"/>
      <c r="DU28" s="98"/>
      <c r="DV28" s="99"/>
      <c r="DW28" s="96"/>
      <c r="DX28" s="97"/>
      <c r="DY28" s="98"/>
      <c r="DZ28" s="98"/>
      <c r="EA28" s="98"/>
      <c r="EB28" s="98"/>
      <c r="EC28" s="100"/>
      <c r="ED28" s="1"/>
      <c r="EE28" s="96"/>
      <c r="EF28" s="96"/>
      <c r="EG28" s="96"/>
      <c r="EH28" s="96"/>
      <c r="EI28" s="96"/>
      <c r="EJ28" s="96"/>
      <c r="EK28" s="96"/>
      <c r="EL28" s="96"/>
      <c r="EM28" s="97"/>
      <c r="EN28" s="99"/>
      <c r="EO28" s="96"/>
      <c r="EP28" s="96"/>
      <c r="EQ28" s="96"/>
      <c r="ER28" s="96"/>
      <c r="ES28" s="96"/>
      <c r="ET28" s="96"/>
      <c r="EU28" s="96"/>
      <c r="EV28" s="96"/>
      <c r="EW28" s="96"/>
      <c r="EX28" s="96"/>
      <c r="EY28" s="96"/>
      <c r="EZ28" s="96"/>
      <c r="FA28" s="96"/>
      <c r="FB28" s="96"/>
      <c r="FC28" s="96"/>
      <c r="FD28" s="96"/>
      <c r="FE28" s="96"/>
      <c r="FF28" s="96"/>
      <c r="FG28" s="96"/>
      <c r="FH28" s="96"/>
      <c r="FI28" s="96"/>
      <c r="FJ28" s="96"/>
      <c r="FK28" s="96"/>
      <c r="FL28" s="96"/>
      <c r="FM28" s="97"/>
      <c r="FN28" s="98"/>
      <c r="FO28" s="98"/>
      <c r="FP28" s="99"/>
      <c r="FQ28" s="96"/>
      <c r="FR28" s="97"/>
      <c r="FS28" s="99"/>
      <c r="FT28" s="97"/>
      <c r="FU28" s="98"/>
      <c r="FV28" s="98"/>
      <c r="FW28" s="98"/>
      <c r="FX28" s="98"/>
      <c r="FY28" s="99"/>
      <c r="FZ28" s="97"/>
      <c r="GA28" s="99"/>
      <c r="GB28" s="97"/>
      <c r="GC28" s="98"/>
      <c r="GD28" s="98"/>
      <c r="GE28" s="99"/>
      <c r="GF28" s="96"/>
      <c r="GG28" s="96"/>
      <c r="GH28" s="96"/>
      <c r="GI28" s="97"/>
      <c r="GJ28" s="98"/>
      <c r="GK28" s="98"/>
      <c r="GL28" s="98"/>
      <c r="GM28" s="99"/>
      <c r="GN28" s="97"/>
      <c r="GO28" s="98"/>
      <c r="GP28" s="98"/>
      <c r="GQ28" s="99"/>
      <c r="GR28" s="96"/>
      <c r="GS28" s="97"/>
      <c r="GT28" s="99"/>
      <c r="GU28" s="1"/>
      <c r="GV28" s="96"/>
      <c r="GW28" s="97"/>
      <c r="GX28" s="99"/>
      <c r="GY28" s="96"/>
      <c r="GZ28" s="96"/>
      <c r="HA28" s="96"/>
      <c r="HB28" s="96"/>
      <c r="HC28" s="96"/>
      <c r="HD28" s="1"/>
      <c r="HE28" s="96"/>
      <c r="HF28" s="96"/>
      <c r="HG28" s="96"/>
      <c r="HH28" s="96"/>
      <c r="HI28" s="96"/>
      <c r="HJ28" s="96"/>
      <c r="HK28" s="97"/>
      <c r="HL28" s="99"/>
      <c r="HM28" s="1"/>
      <c r="HN28" s="97">
        <v>3640.9318300000004</v>
      </c>
      <c r="HO28" s="98">
        <v>3603.5986400000006</v>
      </c>
      <c r="HP28" s="99">
        <v>522.71577000000002</v>
      </c>
    </row>
    <row r="29" spans="1:224" x14ac:dyDescent="0.3">
      <c r="A29" s="1"/>
      <c r="B29" s="95" t="s">
        <v>774</v>
      </c>
      <c r="C29" s="96"/>
      <c r="D29" s="97"/>
      <c r="E29" s="98"/>
      <c r="F29" s="98">
        <v>8.8258700000000001</v>
      </c>
      <c r="G29" s="99">
        <v>8.5166900000000005</v>
      </c>
      <c r="H29" s="97"/>
      <c r="I29" s="99"/>
      <c r="J29" s="97"/>
      <c r="K29" s="99"/>
      <c r="L29" s="97"/>
      <c r="M29" s="98"/>
      <c r="N29" s="98"/>
      <c r="O29" s="98">
        <v>590.29233999999997</v>
      </c>
      <c r="P29" s="98"/>
      <c r="Q29" s="98">
        <v>211.16728000000001</v>
      </c>
      <c r="R29" s="98"/>
      <c r="S29" s="99"/>
      <c r="T29" s="97">
        <v>18.14123</v>
      </c>
      <c r="U29" s="98">
        <v>19.191960000000002</v>
      </c>
      <c r="V29" s="98"/>
      <c r="W29" s="99">
        <v>1.0612699999999999</v>
      </c>
      <c r="X29" s="96"/>
      <c r="Y29" s="97"/>
      <c r="Z29" s="98"/>
      <c r="AA29" s="99">
        <v>17.279389999999999</v>
      </c>
      <c r="AB29" s="97"/>
      <c r="AC29" s="98"/>
      <c r="AD29" s="98"/>
      <c r="AE29" s="98"/>
      <c r="AF29" s="98">
        <v>11.413130000000001</v>
      </c>
      <c r="AG29" s="98">
        <v>23.889150000000001</v>
      </c>
      <c r="AH29" s="99">
        <v>10.22284</v>
      </c>
      <c r="AI29" s="96"/>
      <c r="AJ29" s="96"/>
      <c r="AK29" s="96"/>
      <c r="AL29" s="97">
        <v>213.71525</v>
      </c>
      <c r="AM29" s="99">
        <v>7.8466800000000001</v>
      </c>
      <c r="AN29" s="97"/>
      <c r="AO29" s="99"/>
      <c r="AP29" s="96"/>
      <c r="AQ29" s="97"/>
      <c r="AR29" s="99"/>
      <c r="AS29" s="96"/>
      <c r="AT29" s="96"/>
      <c r="AU29" s="96"/>
      <c r="AV29" s="97"/>
      <c r="AW29" s="98"/>
      <c r="AX29" s="99"/>
      <c r="AY29" s="97"/>
      <c r="AZ29" s="98"/>
      <c r="BA29" s="98"/>
      <c r="BB29" s="98"/>
      <c r="BC29" s="98"/>
      <c r="BD29" s="99"/>
      <c r="BE29" s="97"/>
      <c r="BF29" s="99"/>
      <c r="BG29" s="96"/>
      <c r="BH29" s="97"/>
      <c r="BI29" s="98">
        <v>184.87493000000001</v>
      </c>
      <c r="BJ29" s="99"/>
      <c r="BK29" s="97">
        <v>164.44227000000001</v>
      </c>
      <c r="BL29" s="98">
        <v>165.47058000000001</v>
      </c>
      <c r="BM29" s="98">
        <v>165.59853000000001</v>
      </c>
      <c r="BN29" s="98"/>
      <c r="BO29" s="98"/>
      <c r="BP29" s="98"/>
      <c r="BQ29" s="98"/>
      <c r="BR29" s="98"/>
      <c r="BS29" s="98"/>
      <c r="BT29" s="98"/>
      <c r="BU29" s="98">
        <v>206.49456000000001</v>
      </c>
      <c r="BV29" s="98">
        <v>206.11548999999999</v>
      </c>
      <c r="BW29" s="98">
        <v>205.99002999999999</v>
      </c>
      <c r="BX29" s="99"/>
      <c r="BY29" s="97">
        <v>17.41583</v>
      </c>
      <c r="BZ29" s="99">
        <v>44.053669999999997</v>
      </c>
      <c r="CA29" s="96"/>
      <c r="CB29" s="97"/>
      <c r="CC29" s="98"/>
      <c r="CD29" s="98"/>
      <c r="CE29" s="98"/>
      <c r="CF29" s="98"/>
      <c r="CG29" s="98">
        <v>118.14735</v>
      </c>
      <c r="CH29" s="98">
        <v>52.418509999999998</v>
      </c>
      <c r="CI29" s="98">
        <v>53.710120000000003</v>
      </c>
      <c r="CJ29" s="98"/>
      <c r="CK29" s="98"/>
      <c r="CL29" s="98"/>
      <c r="CM29" s="99">
        <v>191.19621000000001</v>
      </c>
      <c r="CN29" s="97">
        <v>180.55348000000001</v>
      </c>
      <c r="CO29" s="98">
        <v>180.52450999999999</v>
      </c>
      <c r="CP29" s="98">
        <v>181.33356000000001</v>
      </c>
      <c r="CQ29" s="99">
        <v>181.02912000000001</v>
      </c>
      <c r="CR29" s="97"/>
      <c r="CS29" s="99"/>
      <c r="CT29" s="97"/>
      <c r="CU29" s="99"/>
      <c r="CV29" s="97"/>
      <c r="CW29" s="98"/>
      <c r="CX29" s="100"/>
      <c r="CY29" s="97"/>
      <c r="CZ29" s="98"/>
      <c r="DA29" s="98"/>
      <c r="DB29" s="99"/>
      <c r="DC29" s="97"/>
      <c r="DD29" s="98"/>
      <c r="DE29" s="98"/>
      <c r="DF29" s="98"/>
      <c r="DG29" s="98"/>
      <c r="DH29" s="98"/>
      <c r="DI29" s="98"/>
      <c r="DJ29" s="98"/>
      <c r="DK29" s="98"/>
      <c r="DL29" s="98"/>
      <c r="DM29" s="98"/>
      <c r="DN29" s="99"/>
      <c r="DO29" s="101"/>
      <c r="DP29" s="102"/>
      <c r="DQ29" s="102"/>
      <c r="DR29" s="103"/>
      <c r="DS29" s="97"/>
      <c r="DT29" s="98"/>
      <c r="DU29" s="98"/>
      <c r="DV29" s="99"/>
      <c r="DW29" s="96"/>
      <c r="DX29" s="97"/>
      <c r="DY29" s="98"/>
      <c r="DZ29" s="98"/>
      <c r="EA29" s="98"/>
      <c r="EB29" s="98"/>
      <c r="EC29" s="100"/>
      <c r="ED29" s="1"/>
      <c r="EE29" s="96"/>
      <c r="EF29" s="96"/>
      <c r="EG29" s="96"/>
      <c r="EH29" s="96"/>
      <c r="EI29" s="96"/>
      <c r="EJ29" s="96"/>
      <c r="EK29" s="96"/>
      <c r="EL29" s="96"/>
      <c r="EM29" s="97"/>
      <c r="EN29" s="99"/>
      <c r="EO29" s="96"/>
      <c r="EP29" s="96"/>
      <c r="EQ29" s="96"/>
      <c r="ER29" s="96"/>
      <c r="ES29" s="96"/>
      <c r="ET29" s="96"/>
      <c r="EU29" s="96"/>
      <c r="EV29" s="96"/>
      <c r="EW29" s="96"/>
      <c r="EX29" s="96"/>
      <c r="EY29" s="96"/>
      <c r="EZ29" s="96"/>
      <c r="FA29" s="96"/>
      <c r="FB29" s="96"/>
      <c r="FC29" s="96"/>
      <c r="FD29" s="96"/>
      <c r="FE29" s="96"/>
      <c r="FF29" s="96"/>
      <c r="FG29" s="96"/>
      <c r="FH29" s="96"/>
      <c r="FI29" s="96"/>
      <c r="FJ29" s="96"/>
      <c r="FK29" s="96"/>
      <c r="FL29" s="96"/>
      <c r="FM29" s="97"/>
      <c r="FN29" s="98"/>
      <c r="FO29" s="98"/>
      <c r="FP29" s="99"/>
      <c r="FQ29" s="96"/>
      <c r="FR29" s="97"/>
      <c r="FS29" s="99"/>
      <c r="FT29" s="97"/>
      <c r="FU29" s="98"/>
      <c r="FV29" s="98"/>
      <c r="FW29" s="98"/>
      <c r="FX29" s="98"/>
      <c r="FY29" s="99"/>
      <c r="FZ29" s="97"/>
      <c r="GA29" s="99"/>
      <c r="GB29" s="97"/>
      <c r="GC29" s="98"/>
      <c r="GD29" s="98"/>
      <c r="GE29" s="99"/>
      <c r="GF29" s="96"/>
      <c r="GG29" s="96"/>
      <c r="GH29" s="96"/>
      <c r="GI29" s="97"/>
      <c r="GJ29" s="98"/>
      <c r="GK29" s="98"/>
      <c r="GL29" s="98"/>
      <c r="GM29" s="99"/>
      <c r="GN29" s="97"/>
      <c r="GO29" s="98"/>
      <c r="GP29" s="98"/>
      <c r="GQ29" s="99"/>
      <c r="GR29" s="96"/>
      <c r="GS29" s="97"/>
      <c r="GT29" s="99"/>
      <c r="GU29" s="1"/>
      <c r="GV29" s="96"/>
      <c r="GW29" s="97"/>
      <c r="GX29" s="99"/>
      <c r="GY29" s="96"/>
      <c r="GZ29" s="96"/>
      <c r="HA29" s="96"/>
      <c r="HB29" s="96"/>
      <c r="HC29" s="96"/>
      <c r="HD29" s="1"/>
      <c r="HE29" s="96"/>
      <c r="HF29" s="96"/>
      <c r="HG29" s="96"/>
      <c r="HH29" s="96"/>
      <c r="HI29" s="96"/>
      <c r="HJ29" s="96"/>
      <c r="HK29" s="97"/>
      <c r="HL29" s="99"/>
      <c r="HM29" s="1"/>
      <c r="HN29" s="97">
        <v>3640.9318300000004</v>
      </c>
      <c r="HO29" s="98">
        <v>3603.5986400000006</v>
      </c>
      <c r="HP29" s="99">
        <v>522.71577000000002</v>
      </c>
    </row>
    <row r="30" spans="1:224" x14ac:dyDescent="0.3">
      <c r="A30" s="1"/>
      <c r="B30" s="95" t="s">
        <v>775</v>
      </c>
      <c r="C30" s="96"/>
      <c r="D30" s="97"/>
      <c r="E30" s="98"/>
      <c r="F30" s="98">
        <v>8.8258700000000001</v>
      </c>
      <c r="G30" s="99">
        <v>8.5166900000000005</v>
      </c>
      <c r="H30" s="97"/>
      <c r="I30" s="99"/>
      <c r="J30" s="97"/>
      <c r="K30" s="99"/>
      <c r="L30" s="97"/>
      <c r="M30" s="98"/>
      <c r="N30" s="98"/>
      <c r="O30" s="98">
        <v>590.29233999999997</v>
      </c>
      <c r="P30" s="98"/>
      <c r="Q30" s="98">
        <v>211.16728000000001</v>
      </c>
      <c r="R30" s="98"/>
      <c r="S30" s="99"/>
      <c r="T30" s="97">
        <v>18.14123</v>
      </c>
      <c r="U30" s="98">
        <v>19.191960000000002</v>
      </c>
      <c r="V30" s="98"/>
      <c r="W30" s="99">
        <v>1.0612699999999999</v>
      </c>
      <c r="X30" s="96"/>
      <c r="Y30" s="97"/>
      <c r="Z30" s="98"/>
      <c r="AA30" s="99">
        <v>17.279389999999999</v>
      </c>
      <c r="AB30" s="97"/>
      <c r="AC30" s="98"/>
      <c r="AD30" s="98"/>
      <c r="AE30" s="98"/>
      <c r="AF30" s="98">
        <v>11.413130000000001</v>
      </c>
      <c r="AG30" s="98">
        <v>23.889150000000001</v>
      </c>
      <c r="AH30" s="99">
        <v>10.22284</v>
      </c>
      <c r="AI30" s="96"/>
      <c r="AJ30" s="96"/>
      <c r="AK30" s="96"/>
      <c r="AL30" s="97">
        <v>213.71525</v>
      </c>
      <c r="AM30" s="99">
        <v>7.8466800000000001</v>
      </c>
      <c r="AN30" s="97"/>
      <c r="AO30" s="99"/>
      <c r="AP30" s="96"/>
      <c r="AQ30" s="97"/>
      <c r="AR30" s="99"/>
      <c r="AS30" s="96"/>
      <c r="AT30" s="96"/>
      <c r="AU30" s="96"/>
      <c r="AV30" s="97"/>
      <c r="AW30" s="98"/>
      <c r="AX30" s="99"/>
      <c r="AY30" s="97"/>
      <c r="AZ30" s="98"/>
      <c r="BA30" s="98"/>
      <c r="BB30" s="98"/>
      <c r="BC30" s="98"/>
      <c r="BD30" s="99"/>
      <c r="BE30" s="97"/>
      <c r="BF30" s="99"/>
      <c r="BG30" s="96"/>
      <c r="BH30" s="97"/>
      <c r="BI30" s="98">
        <v>184.87493000000001</v>
      </c>
      <c r="BJ30" s="99"/>
      <c r="BK30" s="97">
        <v>164.44227000000001</v>
      </c>
      <c r="BL30" s="98">
        <v>165.47058000000001</v>
      </c>
      <c r="BM30" s="98">
        <v>165.59853000000001</v>
      </c>
      <c r="BN30" s="98"/>
      <c r="BO30" s="98"/>
      <c r="BP30" s="98"/>
      <c r="BQ30" s="98"/>
      <c r="BR30" s="98"/>
      <c r="BS30" s="98"/>
      <c r="BT30" s="98"/>
      <c r="BU30" s="98">
        <v>206.49456000000001</v>
      </c>
      <c r="BV30" s="98">
        <v>206.11548999999999</v>
      </c>
      <c r="BW30" s="98">
        <v>205.99002999999999</v>
      </c>
      <c r="BX30" s="99"/>
      <c r="BY30" s="97">
        <v>17.41583</v>
      </c>
      <c r="BZ30" s="99">
        <v>44.053669999999997</v>
      </c>
      <c r="CA30" s="96"/>
      <c r="CB30" s="97"/>
      <c r="CC30" s="98"/>
      <c r="CD30" s="98"/>
      <c r="CE30" s="98"/>
      <c r="CF30" s="98"/>
      <c r="CG30" s="98">
        <v>118.14735</v>
      </c>
      <c r="CH30" s="98">
        <v>52.418509999999998</v>
      </c>
      <c r="CI30" s="98">
        <v>53.710120000000003</v>
      </c>
      <c r="CJ30" s="98"/>
      <c r="CK30" s="98"/>
      <c r="CL30" s="98"/>
      <c r="CM30" s="99">
        <v>191.19621000000001</v>
      </c>
      <c r="CN30" s="97">
        <v>180.55348000000001</v>
      </c>
      <c r="CO30" s="98">
        <v>180.52450999999999</v>
      </c>
      <c r="CP30" s="98">
        <v>181.33356000000001</v>
      </c>
      <c r="CQ30" s="99">
        <v>181.02912000000001</v>
      </c>
      <c r="CR30" s="97"/>
      <c r="CS30" s="99"/>
      <c r="CT30" s="97"/>
      <c r="CU30" s="99"/>
      <c r="CV30" s="97"/>
      <c r="CW30" s="98"/>
      <c r="CX30" s="100"/>
      <c r="CY30" s="97"/>
      <c r="CZ30" s="98"/>
      <c r="DA30" s="98"/>
      <c r="DB30" s="99"/>
      <c r="DC30" s="97"/>
      <c r="DD30" s="98"/>
      <c r="DE30" s="98"/>
      <c r="DF30" s="98"/>
      <c r="DG30" s="98"/>
      <c r="DH30" s="98"/>
      <c r="DI30" s="98"/>
      <c r="DJ30" s="98"/>
      <c r="DK30" s="98"/>
      <c r="DL30" s="98"/>
      <c r="DM30" s="98"/>
      <c r="DN30" s="99"/>
      <c r="DO30" s="101"/>
      <c r="DP30" s="102"/>
      <c r="DQ30" s="102"/>
      <c r="DR30" s="103"/>
      <c r="DS30" s="97"/>
      <c r="DT30" s="98"/>
      <c r="DU30" s="98"/>
      <c r="DV30" s="99"/>
      <c r="DW30" s="96"/>
      <c r="DX30" s="97"/>
      <c r="DY30" s="98"/>
      <c r="DZ30" s="98"/>
      <c r="EA30" s="98"/>
      <c r="EB30" s="98"/>
      <c r="EC30" s="100"/>
      <c r="ED30" s="1"/>
      <c r="EE30" s="96"/>
      <c r="EF30" s="96"/>
      <c r="EG30" s="96"/>
      <c r="EH30" s="96"/>
      <c r="EI30" s="96"/>
      <c r="EJ30" s="96"/>
      <c r="EK30" s="96"/>
      <c r="EL30" s="96"/>
      <c r="EM30" s="97"/>
      <c r="EN30" s="99"/>
      <c r="EO30" s="96"/>
      <c r="EP30" s="96"/>
      <c r="EQ30" s="96"/>
      <c r="ER30" s="96"/>
      <c r="ES30" s="96"/>
      <c r="ET30" s="96"/>
      <c r="EU30" s="96"/>
      <c r="EV30" s="96"/>
      <c r="EW30" s="96"/>
      <c r="EX30" s="96"/>
      <c r="EY30" s="96"/>
      <c r="EZ30" s="96"/>
      <c r="FA30" s="96"/>
      <c r="FB30" s="96"/>
      <c r="FC30" s="96"/>
      <c r="FD30" s="96"/>
      <c r="FE30" s="96"/>
      <c r="FF30" s="96"/>
      <c r="FG30" s="96"/>
      <c r="FH30" s="96"/>
      <c r="FI30" s="96"/>
      <c r="FJ30" s="96"/>
      <c r="FK30" s="96"/>
      <c r="FL30" s="96"/>
      <c r="FM30" s="97"/>
      <c r="FN30" s="98"/>
      <c r="FO30" s="98"/>
      <c r="FP30" s="99"/>
      <c r="FQ30" s="96"/>
      <c r="FR30" s="97"/>
      <c r="FS30" s="99"/>
      <c r="FT30" s="97"/>
      <c r="FU30" s="98"/>
      <c r="FV30" s="98"/>
      <c r="FW30" s="98"/>
      <c r="FX30" s="98"/>
      <c r="FY30" s="99"/>
      <c r="FZ30" s="97"/>
      <c r="GA30" s="99"/>
      <c r="GB30" s="97"/>
      <c r="GC30" s="98"/>
      <c r="GD30" s="98"/>
      <c r="GE30" s="99"/>
      <c r="GF30" s="96"/>
      <c r="GG30" s="96"/>
      <c r="GH30" s="96"/>
      <c r="GI30" s="97"/>
      <c r="GJ30" s="98"/>
      <c r="GK30" s="98"/>
      <c r="GL30" s="98"/>
      <c r="GM30" s="99"/>
      <c r="GN30" s="97"/>
      <c r="GO30" s="98"/>
      <c r="GP30" s="98"/>
      <c r="GQ30" s="99"/>
      <c r="GR30" s="96"/>
      <c r="GS30" s="97"/>
      <c r="GT30" s="99"/>
      <c r="GU30" s="1"/>
      <c r="GV30" s="96"/>
      <c r="GW30" s="97"/>
      <c r="GX30" s="99"/>
      <c r="GY30" s="96"/>
      <c r="GZ30" s="96"/>
      <c r="HA30" s="96"/>
      <c r="HB30" s="96"/>
      <c r="HC30" s="96"/>
      <c r="HD30" s="1"/>
      <c r="HE30" s="96"/>
      <c r="HF30" s="96"/>
      <c r="HG30" s="96"/>
      <c r="HH30" s="96"/>
      <c r="HI30" s="96"/>
      <c r="HJ30" s="96"/>
      <c r="HK30" s="97"/>
      <c r="HL30" s="99"/>
      <c r="HM30" s="1"/>
      <c r="HN30" s="97">
        <v>3640.9318300000004</v>
      </c>
      <c r="HO30" s="98">
        <v>3603.5986400000006</v>
      </c>
      <c r="HP30" s="99">
        <v>698.63918999999999</v>
      </c>
    </row>
    <row r="31" spans="1:224" x14ac:dyDescent="0.3">
      <c r="A31" s="1"/>
      <c r="B31" s="95" t="s">
        <v>776</v>
      </c>
      <c r="C31" s="96"/>
      <c r="D31" s="97"/>
      <c r="E31" s="98"/>
      <c r="F31" s="98">
        <v>8.8258700000000001</v>
      </c>
      <c r="G31" s="99">
        <v>8.5166900000000005</v>
      </c>
      <c r="H31" s="97"/>
      <c r="I31" s="99"/>
      <c r="J31" s="97"/>
      <c r="K31" s="99"/>
      <c r="L31" s="97"/>
      <c r="M31" s="98"/>
      <c r="N31" s="98"/>
      <c r="O31" s="98">
        <v>590.29233999999997</v>
      </c>
      <c r="P31" s="98"/>
      <c r="Q31" s="98">
        <v>211.16728000000001</v>
      </c>
      <c r="R31" s="98"/>
      <c r="S31" s="99"/>
      <c r="T31" s="97">
        <v>18.14123</v>
      </c>
      <c r="U31" s="98">
        <v>19.191960000000002</v>
      </c>
      <c r="V31" s="98"/>
      <c r="W31" s="99">
        <v>1.0612699999999999</v>
      </c>
      <c r="X31" s="96"/>
      <c r="Y31" s="97"/>
      <c r="Z31" s="98"/>
      <c r="AA31" s="99">
        <v>17.279389999999999</v>
      </c>
      <c r="AB31" s="97"/>
      <c r="AC31" s="98"/>
      <c r="AD31" s="98"/>
      <c r="AE31" s="98"/>
      <c r="AF31" s="98">
        <v>11.413130000000001</v>
      </c>
      <c r="AG31" s="98">
        <v>23.889150000000001</v>
      </c>
      <c r="AH31" s="99">
        <v>10.22284</v>
      </c>
      <c r="AI31" s="96"/>
      <c r="AJ31" s="96"/>
      <c r="AK31" s="96"/>
      <c r="AL31" s="97">
        <v>213.71525</v>
      </c>
      <c r="AM31" s="99">
        <v>7.8466800000000001</v>
      </c>
      <c r="AN31" s="97"/>
      <c r="AO31" s="99"/>
      <c r="AP31" s="96"/>
      <c r="AQ31" s="97"/>
      <c r="AR31" s="99"/>
      <c r="AS31" s="96"/>
      <c r="AT31" s="96"/>
      <c r="AU31" s="96"/>
      <c r="AV31" s="97"/>
      <c r="AW31" s="98"/>
      <c r="AX31" s="99"/>
      <c r="AY31" s="97"/>
      <c r="AZ31" s="98"/>
      <c r="BA31" s="98"/>
      <c r="BB31" s="98"/>
      <c r="BC31" s="98"/>
      <c r="BD31" s="99"/>
      <c r="BE31" s="97"/>
      <c r="BF31" s="99"/>
      <c r="BG31" s="96"/>
      <c r="BH31" s="97"/>
      <c r="BI31" s="98">
        <v>184.87493000000001</v>
      </c>
      <c r="BJ31" s="99"/>
      <c r="BK31" s="97">
        <v>164.44227000000001</v>
      </c>
      <c r="BL31" s="98">
        <v>165.47058000000001</v>
      </c>
      <c r="BM31" s="98">
        <v>165.59853000000001</v>
      </c>
      <c r="BN31" s="98"/>
      <c r="BO31" s="98"/>
      <c r="BP31" s="98"/>
      <c r="BQ31" s="98"/>
      <c r="BR31" s="98"/>
      <c r="BS31" s="98"/>
      <c r="BT31" s="98"/>
      <c r="BU31" s="98">
        <v>206.49456000000001</v>
      </c>
      <c r="BV31" s="98">
        <v>206.11548999999999</v>
      </c>
      <c r="BW31" s="98">
        <v>205.99002999999999</v>
      </c>
      <c r="BX31" s="99"/>
      <c r="BY31" s="97">
        <v>17.41583</v>
      </c>
      <c r="BZ31" s="99">
        <v>44.053669999999997</v>
      </c>
      <c r="CA31" s="96"/>
      <c r="CB31" s="97"/>
      <c r="CC31" s="98"/>
      <c r="CD31" s="98"/>
      <c r="CE31" s="98"/>
      <c r="CF31" s="98"/>
      <c r="CG31" s="98">
        <v>118.14735</v>
      </c>
      <c r="CH31" s="98">
        <v>52.418509999999998</v>
      </c>
      <c r="CI31" s="98">
        <v>53.710120000000003</v>
      </c>
      <c r="CJ31" s="98"/>
      <c r="CK31" s="98"/>
      <c r="CL31" s="98"/>
      <c r="CM31" s="99">
        <v>191.19621000000001</v>
      </c>
      <c r="CN31" s="97">
        <v>180.55348000000001</v>
      </c>
      <c r="CO31" s="98">
        <v>180.52450999999999</v>
      </c>
      <c r="CP31" s="98">
        <v>181.33356000000001</v>
      </c>
      <c r="CQ31" s="99">
        <v>181.02912000000001</v>
      </c>
      <c r="CR31" s="97"/>
      <c r="CS31" s="99"/>
      <c r="CT31" s="97"/>
      <c r="CU31" s="99"/>
      <c r="CV31" s="97"/>
      <c r="CW31" s="98"/>
      <c r="CX31" s="100"/>
      <c r="CY31" s="97"/>
      <c r="CZ31" s="98"/>
      <c r="DA31" s="98"/>
      <c r="DB31" s="99"/>
      <c r="DC31" s="97"/>
      <c r="DD31" s="98"/>
      <c r="DE31" s="98"/>
      <c r="DF31" s="98"/>
      <c r="DG31" s="98"/>
      <c r="DH31" s="98"/>
      <c r="DI31" s="98"/>
      <c r="DJ31" s="98"/>
      <c r="DK31" s="98"/>
      <c r="DL31" s="98"/>
      <c r="DM31" s="98"/>
      <c r="DN31" s="99"/>
      <c r="DO31" s="101"/>
      <c r="DP31" s="102"/>
      <c r="DQ31" s="102"/>
      <c r="DR31" s="103"/>
      <c r="DS31" s="97"/>
      <c r="DT31" s="98"/>
      <c r="DU31" s="98"/>
      <c r="DV31" s="99"/>
      <c r="DW31" s="96"/>
      <c r="DX31" s="97"/>
      <c r="DY31" s="98"/>
      <c r="DZ31" s="98"/>
      <c r="EA31" s="98"/>
      <c r="EB31" s="98"/>
      <c r="EC31" s="100"/>
      <c r="ED31" s="1"/>
      <c r="EE31" s="96"/>
      <c r="EF31" s="96"/>
      <c r="EG31" s="96"/>
      <c r="EH31" s="96"/>
      <c r="EI31" s="96"/>
      <c r="EJ31" s="96"/>
      <c r="EK31" s="96"/>
      <c r="EL31" s="96"/>
      <c r="EM31" s="97"/>
      <c r="EN31" s="99"/>
      <c r="EO31" s="96"/>
      <c r="EP31" s="96"/>
      <c r="EQ31" s="96"/>
      <c r="ER31" s="96"/>
      <c r="ES31" s="96"/>
      <c r="ET31" s="96"/>
      <c r="EU31" s="96"/>
      <c r="EV31" s="96"/>
      <c r="EW31" s="96"/>
      <c r="EX31" s="96"/>
      <c r="EY31" s="96"/>
      <c r="EZ31" s="96"/>
      <c r="FA31" s="96"/>
      <c r="FB31" s="96"/>
      <c r="FC31" s="96"/>
      <c r="FD31" s="96"/>
      <c r="FE31" s="96"/>
      <c r="FF31" s="96"/>
      <c r="FG31" s="96"/>
      <c r="FH31" s="96"/>
      <c r="FI31" s="96"/>
      <c r="FJ31" s="96"/>
      <c r="FK31" s="96"/>
      <c r="FL31" s="96"/>
      <c r="FM31" s="97"/>
      <c r="FN31" s="98"/>
      <c r="FO31" s="98"/>
      <c r="FP31" s="99"/>
      <c r="FQ31" s="96"/>
      <c r="FR31" s="97"/>
      <c r="FS31" s="99"/>
      <c r="FT31" s="97"/>
      <c r="FU31" s="98"/>
      <c r="FV31" s="98"/>
      <c r="FW31" s="98"/>
      <c r="FX31" s="98"/>
      <c r="FY31" s="99"/>
      <c r="FZ31" s="97"/>
      <c r="GA31" s="99"/>
      <c r="GB31" s="97"/>
      <c r="GC31" s="98"/>
      <c r="GD31" s="98"/>
      <c r="GE31" s="99"/>
      <c r="GF31" s="96"/>
      <c r="GG31" s="96"/>
      <c r="GH31" s="96"/>
      <c r="GI31" s="97"/>
      <c r="GJ31" s="98"/>
      <c r="GK31" s="98"/>
      <c r="GL31" s="98"/>
      <c r="GM31" s="99"/>
      <c r="GN31" s="97"/>
      <c r="GO31" s="98"/>
      <c r="GP31" s="98"/>
      <c r="GQ31" s="99"/>
      <c r="GR31" s="96"/>
      <c r="GS31" s="97"/>
      <c r="GT31" s="99"/>
      <c r="GU31" s="1"/>
      <c r="GV31" s="96"/>
      <c r="GW31" s="97"/>
      <c r="GX31" s="99"/>
      <c r="GY31" s="96"/>
      <c r="GZ31" s="96"/>
      <c r="HA31" s="96"/>
      <c r="HB31" s="96"/>
      <c r="HC31" s="96"/>
      <c r="HD31" s="1"/>
      <c r="HE31" s="96"/>
      <c r="HF31" s="96"/>
      <c r="HG31" s="96"/>
      <c r="HH31" s="96"/>
      <c r="HI31" s="96"/>
      <c r="HJ31" s="96"/>
      <c r="HK31" s="97"/>
      <c r="HL31" s="99"/>
      <c r="HM31" s="1"/>
      <c r="HN31" s="97">
        <v>3640.9318300000004</v>
      </c>
      <c r="HO31" s="98">
        <v>3603.5986400000006</v>
      </c>
      <c r="HP31" s="99">
        <v>698.63918999999999</v>
      </c>
    </row>
    <row r="32" spans="1:224" x14ac:dyDescent="0.3">
      <c r="A32" s="1"/>
      <c r="B32" s="95" t="s">
        <v>777</v>
      </c>
      <c r="C32" s="96"/>
      <c r="D32" s="97"/>
      <c r="E32" s="98"/>
      <c r="F32" s="98">
        <v>8.8258700000000001</v>
      </c>
      <c r="G32" s="99">
        <v>8.5166900000000005</v>
      </c>
      <c r="H32" s="97"/>
      <c r="I32" s="99"/>
      <c r="J32" s="97"/>
      <c r="K32" s="99"/>
      <c r="L32" s="97"/>
      <c r="M32" s="98"/>
      <c r="N32" s="98"/>
      <c r="O32" s="98">
        <v>590.29233999999997</v>
      </c>
      <c r="P32" s="98"/>
      <c r="Q32" s="98">
        <v>211.16728000000001</v>
      </c>
      <c r="R32" s="98"/>
      <c r="S32" s="99"/>
      <c r="T32" s="97">
        <v>18.14123</v>
      </c>
      <c r="U32" s="98">
        <v>19.191960000000002</v>
      </c>
      <c r="V32" s="98"/>
      <c r="W32" s="99">
        <v>1.0612699999999999</v>
      </c>
      <c r="X32" s="96"/>
      <c r="Y32" s="97"/>
      <c r="Z32" s="98"/>
      <c r="AA32" s="99">
        <v>17.279389999999999</v>
      </c>
      <c r="AB32" s="97"/>
      <c r="AC32" s="98"/>
      <c r="AD32" s="98"/>
      <c r="AE32" s="98"/>
      <c r="AF32" s="98">
        <v>11.413130000000001</v>
      </c>
      <c r="AG32" s="98">
        <v>23.889150000000001</v>
      </c>
      <c r="AH32" s="99">
        <v>10.22284</v>
      </c>
      <c r="AI32" s="96"/>
      <c r="AJ32" s="96"/>
      <c r="AK32" s="96"/>
      <c r="AL32" s="97">
        <v>213.71525</v>
      </c>
      <c r="AM32" s="99">
        <v>7.8466800000000001</v>
      </c>
      <c r="AN32" s="97"/>
      <c r="AO32" s="99"/>
      <c r="AP32" s="96"/>
      <c r="AQ32" s="97"/>
      <c r="AR32" s="99"/>
      <c r="AS32" s="96"/>
      <c r="AT32" s="96"/>
      <c r="AU32" s="96"/>
      <c r="AV32" s="97"/>
      <c r="AW32" s="98"/>
      <c r="AX32" s="99"/>
      <c r="AY32" s="97"/>
      <c r="AZ32" s="98"/>
      <c r="BA32" s="98"/>
      <c r="BB32" s="98"/>
      <c r="BC32" s="98"/>
      <c r="BD32" s="99"/>
      <c r="BE32" s="97"/>
      <c r="BF32" s="99"/>
      <c r="BG32" s="96"/>
      <c r="BH32" s="97"/>
      <c r="BI32" s="98">
        <v>184.87493000000001</v>
      </c>
      <c r="BJ32" s="99"/>
      <c r="BK32" s="97">
        <v>164.44227000000001</v>
      </c>
      <c r="BL32" s="98">
        <v>165.47058000000001</v>
      </c>
      <c r="BM32" s="98">
        <v>165.59853000000001</v>
      </c>
      <c r="BN32" s="98"/>
      <c r="BO32" s="98"/>
      <c r="BP32" s="98"/>
      <c r="BQ32" s="98"/>
      <c r="BR32" s="98"/>
      <c r="BS32" s="98"/>
      <c r="BT32" s="98"/>
      <c r="BU32" s="98">
        <v>206.49456000000001</v>
      </c>
      <c r="BV32" s="98">
        <v>206.11548999999999</v>
      </c>
      <c r="BW32" s="98">
        <v>205.99002999999999</v>
      </c>
      <c r="BX32" s="99"/>
      <c r="BY32" s="97">
        <v>17.41583</v>
      </c>
      <c r="BZ32" s="99">
        <v>44.053669999999997</v>
      </c>
      <c r="CA32" s="96"/>
      <c r="CB32" s="97"/>
      <c r="CC32" s="98"/>
      <c r="CD32" s="98"/>
      <c r="CE32" s="98"/>
      <c r="CF32" s="98"/>
      <c r="CG32" s="98">
        <v>118.14735</v>
      </c>
      <c r="CH32" s="98">
        <v>52.418509999999998</v>
      </c>
      <c r="CI32" s="98">
        <v>53.710120000000003</v>
      </c>
      <c r="CJ32" s="98"/>
      <c r="CK32" s="98"/>
      <c r="CL32" s="98"/>
      <c r="CM32" s="99">
        <v>191.19621000000001</v>
      </c>
      <c r="CN32" s="97">
        <v>180.55348000000001</v>
      </c>
      <c r="CO32" s="98">
        <v>180.52450999999999</v>
      </c>
      <c r="CP32" s="98">
        <v>181.33356000000001</v>
      </c>
      <c r="CQ32" s="99">
        <v>181.02912000000001</v>
      </c>
      <c r="CR32" s="97"/>
      <c r="CS32" s="99"/>
      <c r="CT32" s="97"/>
      <c r="CU32" s="99"/>
      <c r="CV32" s="97"/>
      <c r="CW32" s="98"/>
      <c r="CX32" s="100"/>
      <c r="CY32" s="97"/>
      <c r="CZ32" s="98"/>
      <c r="DA32" s="98"/>
      <c r="DB32" s="99"/>
      <c r="DC32" s="97"/>
      <c r="DD32" s="98"/>
      <c r="DE32" s="98"/>
      <c r="DF32" s="98"/>
      <c r="DG32" s="98"/>
      <c r="DH32" s="98"/>
      <c r="DI32" s="98"/>
      <c r="DJ32" s="98"/>
      <c r="DK32" s="98"/>
      <c r="DL32" s="98"/>
      <c r="DM32" s="98"/>
      <c r="DN32" s="99"/>
      <c r="DO32" s="101"/>
      <c r="DP32" s="102"/>
      <c r="DQ32" s="102"/>
      <c r="DR32" s="103"/>
      <c r="DS32" s="97"/>
      <c r="DT32" s="98"/>
      <c r="DU32" s="98"/>
      <c r="DV32" s="99"/>
      <c r="DW32" s="96"/>
      <c r="DX32" s="97"/>
      <c r="DY32" s="98"/>
      <c r="DZ32" s="98"/>
      <c r="EA32" s="98"/>
      <c r="EB32" s="98"/>
      <c r="EC32" s="100"/>
      <c r="ED32" s="1"/>
      <c r="EE32" s="96"/>
      <c r="EF32" s="96"/>
      <c r="EG32" s="96"/>
      <c r="EH32" s="96"/>
      <c r="EI32" s="96"/>
      <c r="EJ32" s="96"/>
      <c r="EK32" s="96"/>
      <c r="EL32" s="96"/>
      <c r="EM32" s="97"/>
      <c r="EN32" s="99"/>
      <c r="EO32" s="96"/>
      <c r="EP32" s="96"/>
      <c r="EQ32" s="96"/>
      <c r="ER32" s="96"/>
      <c r="ES32" s="96"/>
      <c r="ET32" s="96"/>
      <c r="EU32" s="96"/>
      <c r="EV32" s="96"/>
      <c r="EW32" s="96"/>
      <c r="EX32" s="96"/>
      <c r="EY32" s="96"/>
      <c r="EZ32" s="96"/>
      <c r="FA32" s="96"/>
      <c r="FB32" s="96"/>
      <c r="FC32" s="96"/>
      <c r="FD32" s="96"/>
      <c r="FE32" s="96"/>
      <c r="FF32" s="96"/>
      <c r="FG32" s="96"/>
      <c r="FH32" s="96"/>
      <c r="FI32" s="96"/>
      <c r="FJ32" s="96"/>
      <c r="FK32" s="96"/>
      <c r="FL32" s="96"/>
      <c r="FM32" s="97"/>
      <c r="FN32" s="98"/>
      <c r="FO32" s="98"/>
      <c r="FP32" s="99"/>
      <c r="FQ32" s="96"/>
      <c r="FR32" s="97"/>
      <c r="FS32" s="99"/>
      <c r="FT32" s="97"/>
      <c r="FU32" s="98"/>
      <c r="FV32" s="98"/>
      <c r="FW32" s="98"/>
      <c r="FX32" s="98"/>
      <c r="FY32" s="99"/>
      <c r="FZ32" s="97"/>
      <c r="GA32" s="99"/>
      <c r="GB32" s="97"/>
      <c r="GC32" s="98"/>
      <c r="GD32" s="98"/>
      <c r="GE32" s="99"/>
      <c r="GF32" s="96"/>
      <c r="GG32" s="96"/>
      <c r="GH32" s="96"/>
      <c r="GI32" s="97"/>
      <c r="GJ32" s="98"/>
      <c r="GK32" s="98"/>
      <c r="GL32" s="98"/>
      <c r="GM32" s="99"/>
      <c r="GN32" s="97"/>
      <c r="GO32" s="98"/>
      <c r="GP32" s="98"/>
      <c r="GQ32" s="99"/>
      <c r="GR32" s="96"/>
      <c r="GS32" s="97"/>
      <c r="GT32" s="99"/>
      <c r="GU32" s="1"/>
      <c r="GV32" s="96"/>
      <c r="GW32" s="97"/>
      <c r="GX32" s="99"/>
      <c r="GY32" s="96"/>
      <c r="GZ32" s="96"/>
      <c r="HA32" s="96"/>
      <c r="HB32" s="96"/>
      <c r="HC32" s="96"/>
      <c r="HD32" s="1"/>
      <c r="HE32" s="96"/>
      <c r="HF32" s="96"/>
      <c r="HG32" s="96"/>
      <c r="HH32" s="96"/>
      <c r="HI32" s="96"/>
      <c r="HJ32" s="96"/>
      <c r="HK32" s="97"/>
      <c r="HL32" s="99"/>
      <c r="HM32" s="1"/>
      <c r="HN32" s="97">
        <v>3640.9318300000004</v>
      </c>
      <c r="HO32" s="98">
        <v>3603.5986400000006</v>
      </c>
      <c r="HP32" s="99">
        <v>698.63918999999999</v>
      </c>
    </row>
    <row r="33" spans="1:224" x14ac:dyDescent="0.3">
      <c r="A33" s="1"/>
      <c r="B33" s="95" t="s">
        <v>778</v>
      </c>
      <c r="C33" s="96"/>
      <c r="D33" s="97"/>
      <c r="E33" s="98"/>
      <c r="F33" s="98">
        <v>8.8258700000000001</v>
      </c>
      <c r="G33" s="99">
        <v>8.5166900000000005</v>
      </c>
      <c r="H33" s="97"/>
      <c r="I33" s="99"/>
      <c r="J33" s="97"/>
      <c r="K33" s="99"/>
      <c r="L33" s="97"/>
      <c r="M33" s="98"/>
      <c r="N33" s="98"/>
      <c r="O33" s="98">
        <v>590.29233999999997</v>
      </c>
      <c r="P33" s="98"/>
      <c r="Q33" s="98">
        <v>211.16728000000001</v>
      </c>
      <c r="R33" s="98"/>
      <c r="S33" s="99"/>
      <c r="T33" s="97">
        <v>18.14123</v>
      </c>
      <c r="U33" s="98">
        <v>19.191960000000002</v>
      </c>
      <c r="V33" s="98"/>
      <c r="W33" s="99">
        <v>1.0612699999999999</v>
      </c>
      <c r="X33" s="96"/>
      <c r="Y33" s="97"/>
      <c r="Z33" s="98"/>
      <c r="AA33" s="99">
        <v>17.279389999999999</v>
      </c>
      <c r="AB33" s="97"/>
      <c r="AC33" s="98"/>
      <c r="AD33" s="98"/>
      <c r="AE33" s="98"/>
      <c r="AF33" s="98">
        <v>11.413130000000001</v>
      </c>
      <c r="AG33" s="98">
        <v>23.889150000000001</v>
      </c>
      <c r="AH33" s="99">
        <v>10.22284</v>
      </c>
      <c r="AI33" s="96"/>
      <c r="AJ33" s="96"/>
      <c r="AK33" s="96"/>
      <c r="AL33" s="97">
        <v>213.71525</v>
      </c>
      <c r="AM33" s="99">
        <v>7.8466800000000001</v>
      </c>
      <c r="AN33" s="97"/>
      <c r="AO33" s="99"/>
      <c r="AP33" s="96"/>
      <c r="AQ33" s="97"/>
      <c r="AR33" s="99"/>
      <c r="AS33" s="96"/>
      <c r="AT33" s="96"/>
      <c r="AU33" s="96"/>
      <c r="AV33" s="97"/>
      <c r="AW33" s="98"/>
      <c r="AX33" s="99"/>
      <c r="AY33" s="97"/>
      <c r="AZ33" s="98"/>
      <c r="BA33" s="98"/>
      <c r="BB33" s="98"/>
      <c r="BC33" s="98"/>
      <c r="BD33" s="99"/>
      <c r="BE33" s="97"/>
      <c r="BF33" s="99"/>
      <c r="BG33" s="96"/>
      <c r="BH33" s="97"/>
      <c r="BI33" s="98">
        <v>184.87493000000001</v>
      </c>
      <c r="BJ33" s="99"/>
      <c r="BK33" s="97">
        <v>164.44227000000001</v>
      </c>
      <c r="BL33" s="98">
        <v>165.47058000000001</v>
      </c>
      <c r="BM33" s="98">
        <v>165.59853000000001</v>
      </c>
      <c r="BN33" s="98"/>
      <c r="BO33" s="98"/>
      <c r="BP33" s="98"/>
      <c r="BQ33" s="98"/>
      <c r="BR33" s="98"/>
      <c r="BS33" s="98"/>
      <c r="BT33" s="98"/>
      <c r="BU33" s="98">
        <v>206.49456000000001</v>
      </c>
      <c r="BV33" s="98">
        <v>206.11548999999999</v>
      </c>
      <c r="BW33" s="98">
        <v>205.99002999999999</v>
      </c>
      <c r="BX33" s="99"/>
      <c r="BY33" s="97">
        <v>17.41583</v>
      </c>
      <c r="BZ33" s="99">
        <v>44.053669999999997</v>
      </c>
      <c r="CA33" s="96"/>
      <c r="CB33" s="97"/>
      <c r="CC33" s="98"/>
      <c r="CD33" s="98"/>
      <c r="CE33" s="98"/>
      <c r="CF33" s="98"/>
      <c r="CG33" s="98">
        <v>118.14735</v>
      </c>
      <c r="CH33" s="98">
        <v>52.418509999999998</v>
      </c>
      <c r="CI33" s="98">
        <v>53.710120000000003</v>
      </c>
      <c r="CJ33" s="98"/>
      <c r="CK33" s="98"/>
      <c r="CL33" s="98"/>
      <c r="CM33" s="99">
        <v>191.19621000000001</v>
      </c>
      <c r="CN33" s="97">
        <v>180.55348000000001</v>
      </c>
      <c r="CO33" s="98">
        <v>180.52450999999999</v>
      </c>
      <c r="CP33" s="98">
        <v>181.33356000000001</v>
      </c>
      <c r="CQ33" s="99">
        <v>181.02912000000001</v>
      </c>
      <c r="CR33" s="97"/>
      <c r="CS33" s="99"/>
      <c r="CT33" s="97"/>
      <c r="CU33" s="99"/>
      <c r="CV33" s="97"/>
      <c r="CW33" s="98"/>
      <c r="CX33" s="100"/>
      <c r="CY33" s="97"/>
      <c r="CZ33" s="98"/>
      <c r="DA33" s="98"/>
      <c r="DB33" s="99"/>
      <c r="DC33" s="97"/>
      <c r="DD33" s="98"/>
      <c r="DE33" s="98"/>
      <c r="DF33" s="98"/>
      <c r="DG33" s="98"/>
      <c r="DH33" s="98"/>
      <c r="DI33" s="98"/>
      <c r="DJ33" s="98"/>
      <c r="DK33" s="98"/>
      <c r="DL33" s="98"/>
      <c r="DM33" s="98"/>
      <c r="DN33" s="99"/>
      <c r="DO33" s="101"/>
      <c r="DP33" s="102"/>
      <c r="DQ33" s="102"/>
      <c r="DR33" s="103"/>
      <c r="DS33" s="97"/>
      <c r="DT33" s="98"/>
      <c r="DU33" s="98"/>
      <c r="DV33" s="99"/>
      <c r="DW33" s="96"/>
      <c r="DX33" s="97"/>
      <c r="DY33" s="98"/>
      <c r="DZ33" s="98"/>
      <c r="EA33" s="98"/>
      <c r="EB33" s="98"/>
      <c r="EC33" s="100"/>
      <c r="ED33" s="1"/>
      <c r="EE33" s="96"/>
      <c r="EF33" s="96"/>
      <c r="EG33" s="96"/>
      <c r="EH33" s="96"/>
      <c r="EI33" s="96"/>
      <c r="EJ33" s="96"/>
      <c r="EK33" s="96"/>
      <c r="EL33" s="96"/>
      <c r="EM33" s="97"/>
      <c r="EN33" s="99"/>
      <c r="EO33" s="96"/>
      <c r="EP33" s="96"/>
      <c r="EQ33" s="96"/>
      <c r="ER33" s="96"/>
      <c r="ES33" s="96"/>
      <c r="ET33" s="96"/>
      <c r="EU33" s="96"/>
      <c r="EV33" s="96"/>
      <c r="EW33" s="96"/>
      <c r="EX33" s="96"/>
      <c r="EY33" s="96"/>
      <c r="EZ33" s="96"/>
      <c r="FA33" s="96"/>
      <c r="FB33" s="96"/>
      <c r="FC33" s="96"/>
      <c r="FD33" s="96"/>
      <c r="FE33" s="96"/>
      <c r="FF33" s="96"/>
      <c r="FG33" s="96"/>
      <c r="FH33" s="96"/>
      <c r="FI33" s="96"/>
      <c r="FJ33" s="96"/>
      <c r="FK33" s="96"/>
      <c r="FL33" s="96"/>
      <c r="FM33" s="97"/>
      <c r="FN33" s="98"/>
      <c r="FO33" s="98"/>
      <c r="FP33" s="99"/>
      <c r="FQ33" s="96"/>
      <c r="FR33" s="97"/>
      <c r="FS33" s="99"/>
      <c r="FT33" s="97"/>
      <c r="FU33" s="98"/>
      <c r="FV33" s="98"/>
      <c r="FW33" s="98"/>
      <c r="FX33" s="98"/>
      <c r="FY33" s="99"/>
      <c r="FZ33" s="97"/>
      <c r="GA33" s="99"/>
      <c r="GB33" s="97"/>
      <c r="GC33" s="98"/>
      <c r="GD33" s="98"/>
      <c r="GE33" s="99"/>
      <c r="GF33" s="96"/>
      <c r="GG33" s="96"/>
      <c r="GH33" s="96"/>
      <c r="GI33" s="97"/>
      <c r="GJ33" s="98"/>
      <c r="GK33" s="98"/>
      <c r="GL33" s="98"/>
      <c r="GM33" s="99"/>
      <c r="GN33" s="97"/>
      <c r="GO33" s="98"/>
      <c r="GP33" s="98"/>
      <c r="GQ33" s="99"/>
      <c r="GR33" s="96"/>
      <c r="GS33" s="97"/>
      <c r="GT33" s="99"/>
      <c r="GU33" s="1"/>
      <c r="GV33" s="96"/>
      <c r="GW33" s="97"/>
      <c r="GX33" s="99"/>
      <c r="GY33" s="96"/>
      <c r="GZ33" s="96"/>
      <c r="HA33" s="96"/>
      <c r="HB33" s="96"/>
      <c r="HC33" s="96"/>
      <c r="HD33" s="1"/>
      <c r="HE33" s="96"/>
      <c r="HF33" s="96"/>
      <c r="HG33" s="96"/>
      <c r="HH33" s="96"/>
      <c r="HI33" s="96"/>
      <c r="HJ33" s="96"/>
      <c r="HK33" s="97"/>
      <c r="HL33" s="99"/>
      <c r="HM33" s="1"/>
      <c r="HN33" s="97">
        <v>3640.9318300000004</v>
      </c>
      <c r="HO33" s="98">
        <v>3603.5986400000006</v>
      </c>
      <c r="HP33" s="99">
        <v>698.63918999999999</v>
      </c>
    </row>
    <row r="34" spans="1:224" x14ac:dyDescent="0.3">
      <c r="A34" s="1"/>
      <c r="B34" s="95" t="s">
        <v>779</v>
      </c>
      <c r="C34" s="96"/>
      <c r="D34" s="97"/>
      <c r="E34" s="98"/>
      <c r="F34" s="98">
        <v>8.8258700000000001</v>
      </c>
      <c r="G34" s="99">
        <v>8.5166900000000005</v>
      </c>
      <c r="H34" s="97"/>
      <c r="I34" s="99"/>
      <c r="J34" s="97"/>
      <c r="K34" s="99"/>
      <c r="L34" s="97"/>
      <c r="M34" s="98"/>
      <c r="N34" s="98"/>
      <c r="O34" s="98">
        <v>590.29233999999997</v>
      </c>
      <c r="P34" s="98"/>
      <c r="Q34" s="98">
        <v>211.16728000000001</v>
      </c>
      <c r="R34" s="98"/>
      <c r="S34" s="99"/>
      <c r="T34" s="97">
        <v>18.14123</v>
      </c>
      <c r="U34" s="98">
        <v>19.191960000000002</v>
      </c>
      <c r="V34" s="98"/>
      <c r="W34" s="99">
        <v>1.0612699999999999</v>
      </c>
      <c r="X34" s="96"/>
      <c r="Y34" s="97"/>
      <c r="Z34" s="98"/>
      <c r="AA34" s="99">
        <v>17.279389999999999</v>
      </c>
      <c r="AB34" s="97"/>
      <c r="AC34" s="98"/>
      <c r="AD34" s="98"/>
      <c r="AE34" s="98"/>
      <c r="AF34" s="98">
        <v>11.413130000000001</v>
      </c>
      <c r="AG34" s="98">
        <v>23.889150000000001</v>
      </c>
      <c r="AH34" s="99">
        <v>10.22284</v>
      </c>
      <c r="AI34" s="96"/>
      <c r="AJ34" s="96"/>
      <c r="AK34" s="96"/>
      <c r="AL34" s="97">
        <v>213.71525</v>
      </c>
      <c r="AM34" s="99">
        <v>7.8466800000000001</v>
      </c>
      <c r="AN34" s="97"/>
      <c r="AO34" s="99"/>
      <c r="AP34" s="96"/>
      <c r="AQ34" s="97"/>
      <c r="AR34" s="99"/>
      <c r="AS34" s="96"/>
      <c r="AT34" s="96"/>
      <c r="AU34" s="96"/>
      <c r="AV34" s="97"/>
      <c r="AW34" s="98"/>
      <c r="AX34" s="99"/>
      <c r="AY34" s="97"/>
      <c r="AZ34" s="98"/>
      <c r="BA34" s="98"/>
      <c r="BB34" s="98"/>
      <c r="BC34" s="98"/>
      <c r="BD34" s="99"/>
      <c r="BE34" s="97"/>
      <c r="BF34" s="99"/>
      <c r="BG34" s="96"/>
      <c r="BH34" s="97"/>
      <c r="BI34" s="98">
        <v>184.87493000000001</v>
      </c>
      <c r="BJ34" s="99"/>
      <c r="BK34" s="97">
        <v>164.44227000000001</v>
      </c>
      <c r="BL34" s="98">
        <v>165.47058000000001</v>
      </c>
      <c r="BM34" s="98">
        <v>165.59853000000001</v>
      </c>
      <c r="BN34" s="98"/>
      <c r="BO34" s="98"/>
      <c r="BP34" s="98"/>
      <c r="BQ34" s="98"/>
      <c r="BR34" s="98"/>
      <c r="BS34" s="98"/>
      <c r="BT34" s="98"/>
      <c r="BU34" s="98">
        <v>206.49456000000001</v>
      </c>
      <c r="BV34" s="98">
        <v>206.11548999999999</v>
      </c>
      <c r="BW34" s="98">
        <v>205.99002999999999</v>
      </c>
      <c r="BX34" s="99"/>
      <c r="BY34" s="97">
        <v>17.41583</v>
      </c>
      <c r="BZ34" s="99">
        <v>44.053669999999997</v>
      </c>
      <c r="CA34" s="96"/>
      <c r="CB34" s="97"/>
      <c r="CC34" s="98"/>
      <c r="CD34" s="98"/>
      <c r="CE34" s="98"/>
      <c r="CF34" s="98"/>
      <c r="CG34" s="98">
        <v>118.14735</v>
      </c>
      <c r="CH34" s="98">
        <v>52.418509999999998</v>
      </c>
      <c r="CI34" s="98">
        <v>53.710120000000003</v>
      </c>
      <c r="CJ34" s="98"/>
      <c r="CK34" s="98"/>
      <c r="CL34" s="98"/>
      <c r="CM34" s="99">
        <v>191.19621000000001</v>
      </c>
      <c r="CN34" s="97">
        <v>180.55348000000001</v>
      </c>
      <c r="CO34" s="98">
        <v>180.52450999999999</v>
      </c>
      <c r="CP34" s="98">
        <v>181.33356000000001</v>
      </c>
      <c r="CQ34" s="99">
        <v>181.02912000000001</v>
      </c>
      <c r="CR34" s="97"/>
      <c r="CS34" s="99"/>
      <c r="CT34" s="97"/>
      <c r="CU34" s="99"/>
      <c r="CV34" s="97"/>
      <c r="CW34" s="98"/>
      <c r="CX34" s="100"/>
      <c r="CY34" s="97"/>
      <c r="CZ34" s="98"/>
      <c r="DA34" s="98"/>
      <c r="DB34" s="99"/>
      <c r="DC34" s="97"/>
      <c r="DD34" s="98"/>
      <c r="DE34" s="98"/>
      <c r="DF34" s="98"/>
      <c r="DG34" s="98"/>
      <c r="DH34" s="98"/>
      <c r="DI34" s="98"/>
      <c r="DJ34" s="98"/>
      <c r="DK34" s="98"/>
      <c r="DL34" s="98"/>
      <c r="DM34" s="98"/>
      <c r="DN34" s="99"/>
      <c r="DO34" s="101"/>
      <c r="DP34" s="102"/>
      <c r="DQ34" s="102"/>
      <c r="DR34" s="103"/>
      <c r="DS34" s="97"/>
      <c r="DT34" s="98"/>
      <c r="DU34" s="98"/>
      <c r="DV34" s="99"/>
      <c r="DW34" s="96"/>
      <c r="DX34" s="97"/>
      <c r="DY34" s="98"/>
      <c r="DZ34" s="98"/>
      <c r="EA34" s="98"/>
      <c r="EB34" s="98"/>
      <c r="EC34" s="100"/>
      <c r="ED34" s="1"/>
      <c r="EE34" s="96"/>
      <c r="EF34" s="96"/>
      <c r="EG34" s="96"/>
      <c r="EH34" s="96"/>
      <c r="EI34" s="96"/>
      <c r="EJ34" s="96"/>
      <c r="EK34" s="96"/>
      <c r="EL34" s="96"/>
      <c r="EM34" s="97"/>
      <c r="EN34" s="99"/>
      <c r="EO34" s="96"/>
      <c r="EP34" s="96"/>
      <c r="EQ34" s="96"/>
      <c r="ER34" s="96"/>
      <c r="ES34" s="96"/>
      <c r="ET34" s="96"/>
      <c r="EU34" s="96"/>
      <c r="EV34" s="96"/>
      <c r="EW34" s="96"/>
      <c r="EX34" s="96"/>
      <c r="EY34" s="96"/>
      <c r="EZ34" s="96"/>
      <c r="FA34" s="96"/>
      <c r="FB34" s="96"/>
      <c r="FC34" s="96"/>
      <c r="FD34" s="96"/>
      <c r="FE34" s="96"/>
      <c r="FF34" s="96"/>
      <c r="FG34" s="96"/>
      <c r="FH34" s="96"/>
      <c r="FI34" s="96"/>
      <c r="FJ34" s="96"/>
      <c r="FK34" s="96"/>
      <c r="FL34" s="96"/>
      <c r="FM34" s="97"/>
      <c r="FN34" s="98"/>
      <c r="FO34" s="98"/>
      <c r="FP34" s="99"/>
      <c r="FQ34" s="96"/>
      <c r="FR34" s="97"/>
      <c r="FS34" s="99"/>
      <c r="FT34" s="97"/>
      <c r="FU34" s="98"/>
      <c r="FV34" s="98"/>
      <c r="FW34" s="98"/>
      <c r="FX34" s="98"/>
      <c r="FY34" s="99"/>
      <c r="FZ34" s="97"/>
      <c r="GA34" s="99"/>
      <c r="GB34" s="97"/>
      <c r="GC34" s="98"/>
      <c r="GD34" s="98"/>
      <c r="GE34" s="99"/>
      <c r="GF34" s="96"/>
      <c r="GG34" s="96"/>
      <c r="GH34" s="96"/>
      <c r="GI34" s="97"/>
      <c r="GJ34" s="98"/>
      <c r="GK34" s="98"/>
      <c r="GL34" s="98"/>
      <c r="GM34" s="99"/>
      <c r="GN34" s="97"/>
      <c r="GO34" s="98"/>
      <c r="GP34" s="98"/>
      <c r="GQ34" s="99"/>
      <c r="GR34" s="96"/>
      <c r="GS34" s="97"/>
      <c r="GT34" s="99"/>
      <c r="GU34" s="1"/>
      <c r="GV34" s="96"/>
      <c r="GW34" s="97"/>
      <c r="GX34" s="99"/>
      <c r="GY34" s="96"/>
      <c r="GZ34" s="96"/>
      <c r="HA34" s="96"/>
      <c r="HB34" s="96"/>
      <c r="HC34" s="96"/>
      <c r="HD34" s="1"/>
      <c r="HE34" s="96"/>
      <c r="HF34" s="96"/>
      <c r="HG34" s="96"/>
      <c r="HH34" s="96"/>
      <c r="HI34" s="96"/>
      <c r="HJ34" s="96"/>
      <c r="HK34" s="97"/>
      <c r="HL34" s="99"/>
      <c r="HM34" s="1"/>
      <c r="HN34" s="97">
        <v>3640.9318300000004</v>
      </c>
      <c r="HO34" s="98">
        <v>3603.5986400000006</v>
      </c>
      <c r="HP34" s="99">
        <v>698.63918999999999</v>
      </c>
    </row>
    <row r="35" spans="1:224" x14ac:dyDescent="0.3">
      <c r="A35" s="1"/>
      <c r="B35" s="95" t="s">
        <v>780</v>
      </c>
      <c r="C35" s="96"/>
      <c r="D35" s="97"/>
      <c r="E35" s="98"/>
      <c r="F35" s="98">
        <v>8.8258700000000001</v>
      </c>
      <c r="G35" s="99">
        <v>8.5166900000000005</v>
      </c>
      <c r="H35" s="97"/>
      <c r="I35" s="99"/>
      <c r="J35" s="97"/>
      <c r="K35" s="99"/>
      <c r="L35" s="97"/>
      <c r="M35" s="98"/>
      <c r="N35" s="98"/>
      <c r="O35" s="98">
        <v>590.29233999999997</v>
      </c>
      <c r="P35" s="98"/>
      <c r="Q35" s="98">
        <v>211.16728000000001</v>
      </c>
      <c r="R35" s="98"/>
      <c r="S35" s="99"/>
      <c r="T35" s="97">
        <v>18.14123</v>
      </c>
      <c r="U35" s="98">
        <v>19.191960000000002</v>
      </c>
      <c r="V35" s="98"/>
      <c r="W35" s="99">
        <v>1.0612699999999999</v>
      </c>
      <c r="X35" s="96"/>
      <c r="Y35" s="97"/>
      <c r="Z35" s="98"/>
      <c r="AA35" s="99">
        <v>17.279389999999999</v>
      </c>
      <c r="AB35" s="97"/>
      <c r="AC35" s="98"/>
      <c r="AD35" s="98"/>
      <c r="AE35" s="98"/>
      <c r="AF35" s="98">
        <v>11.413130000000001</v>
      </c>
      <c r="AG35" s="98">
        <v>23.889150000000001</v>
      </c>
      <c r="AH35" s="99">
        <v>10.22284</v>
      </c>
      <c r="AI35" s="96"/>
      <c r="AJ35" s="96"/>
      <c r="AK35" s="96"/>
      <c r="AL35" s="97">
        <v>213.71525</v>
      </c>
      <c r="AM35" s="99">
        <v>7.8466800000000001</v>
      </c>
      <c r="AN35" s="97"/>
      <c r="AO35" s="99"/>
      <c r="AP35" s="96"/>
      <c r="AQ35" s="97"/>
      <c r="AR35" s="99"/>
      <c r="AS35" s="96"/>
      <c r="AT35" s="96"/>
      <c r="AU35" s="96"/>
      <c r="AV35" s="97"/>
      <c r="AW35" s="98"/>
      <c r="AX35" s="99"/>
      <c r="AY35" s="97"/>
      <c r="AZ35" s="98"/>
      <c r="BA35" s="98"/>
      <c r="BB35" s="98"/>
      <c r="BC35" s="98"/>
      <c r="BD35" s="99"/>
      <c r="BE35" s="97"/>
      <c r="BF35" s="99"/>
      <c r="BG35" s="96"/>
      <c r="BH35" s="97"/>
      <c r="BI35" s="98">
        <v>184.87493000000001</v>
      </c>
      <c r="BJ35" s="99"/>
      <c r="BK35" s="97">
        <v>164.44227000000001</v>
      </c>
      <c r="BL35" s="98">
        <v>165.47058000000001</v>
      </c>
      <c r="BM35" s="98">
        <v>165.59853000000001</v>
      </c>
      <c r="BN35" s="98"/>
      <c r="BO35" s="98"/>
      <c r="BP35" s="98"/>
      <c r="BQ35" s="98"/>
      <c r="BR35" s="98"/>
      <c r="BS35" s="98"/>
      <c r="BT35" s="98"/>
      <c r="BU35" s="98">
        <v>206.49456000000001</v>
      </c>
      <c r="BV35" s="98">
        <v>206.11548999999999</v>
      </c>
      <c r="BW35" s="98">
        <v>205.99002999999999</v>
      </c>
      <c r="BX35" s="99"/>
      <c r="BY35" s="97">
        <v>17.41583</v>
      </c>
      <c r="BZ35" s="99">
        <v>44.053669999999997</v>
      </c>
      <c r="CA35" s="96"/>
      <c r="CB35" s="97"/>
      <c r="CC35" s="98"/>
      <c r="CD35" s="98"/>
      <c r="CE35" s="98"/>
      <c r="CF35" s="98"/>
      <c r="CG35" s="98">
        <v>118.14735</v>
      </c>
      <c r="CH35" s="98">
        <v>52.418509999999998</v>
      </c>
      <c r="CI35" s="98">
        <v>53.710120000000003</v>
      </c>
      <c r="CJ35" s="98"/>
      <c r="CK35" s="98"/>
      <c r="CL35" s="98"/>
      <c r="CM35" s="99">
        <v>191.19621000000001</v>
      </c>
      <c r="CN35" s="97">
        <v>180.55348000000001</v>
      </c>
      <c r="CO35" s="98">
        <v>180.52450999999999</v>
      </c>
      <c r="CP35" s="98">
        <v>181.33356000000001</v>
      </c>
      <c r="CQ35" s="99">
        <v>181.02912000000001</v>
      </c>
      <c r="CR35" s="97"/>
      <c r="CS35" s="99"/>
      <c r="CT35" s="97"/>
      <c r="CU35" s="99"/>
      <c r="CV35" s="97"/>
      <c r="CW35" s="98"/>
      <c r="CX35" s="100"/>
      <c r="CY35" s="97"/>
      <c r="CZ35" s="98"/>
      <c r="DA35" s="98"/>
      <c r="DB35" s="99"/>
      <c r="DC35" s="97"/>
      <c r="DD35" s="98"/>
      <c r="DE35" s="98"/>
      <c r="DF35" s="98"/>
      <c r="DG35" s="98"/>
      <c r="DH35" s="98"/>
      <c r="DI35" s="98"/>
      <c r="DJ35" s="98"/>
      <c r="DK35" s="98"/>
      <c r="DL35" s="98"/>
      <c r="DM35" s="98"/>
      <c r="DN35" s="99"/>
      <c r="DO35" s="101"/>
      <c r="DP35" s="102"/>
      <c r="DQ35" s="102"/>
      <c r="DR35" s="103"/>
      <c r="DS35" s="97"/>
      <c r="DT35" s="98"/>
      <c r="DU35" s="98"/>
      <c r="DV35" s="99"/>
      <c r="DW35" s="96"/>
      <c r="DX35" s="97"/>
      <c r="DY35" s="98"/>
      <c r="DZ35" s="98"/>
      <c r="EA35" s="98"/>
      <c r="EB35" s="98"/>
      <c r="EC35" s="100"/>
      <c r="ED35" s="1"/>
      <c r="EE35" s="96"/>
      <c r="EF35" s="96"/>
      <c r="EG35" s="96"/>
      <c r="EH35" s="96"/>
      <c r="EI35" s="96"/>
      <c r="EJ35" s="96"/>
      <c r="EK35" s="96"/>
      <c r="EL35" s="96"/>
      <c r="EM35" s="97"/>
      <c r="EN35" s="99"/>
      <c r="EO35" s="96"/>
      <c r="EP35" s="96"/>
      <c r="EQ35" s="96"/>
      <c r="ER35" s="96"/>
      <c r="ES35" s="96"/>
      <c r="ET35" s="96"/>
      <c r="EU35" s="96"/>
      <c r="EV35" s="96"/>
      <c r="EW35" s="96"/>
      <c r="EX35" s="96"/>
      <c r="EY35" s="96"/>
      <c r="EZ35" s="96"/>
      <c r="FA35" s="96"/>
      <c r="FB35" s="96"/>
      <c r="FC35" s="96"/>
      <c r="FD35" s="96"/>
      <c r="FE35" s="96"/>
      <c r="FF35" s="96"/>
      <c r="FG35" s="96"/>
      <c r="FH35" s="96"/>
      <c r="FI35" s="96"/>
      <c r="FJ35" s="96"/>
      <c r="FK35" s="96"/>
      <c r="FL35" s="96"/>
      <c r="FM35" s="97"/>
      <c r="FN35" s="98"/>
      <c r="FO35" s="98"/>
      <c r="FP35" s="99"/>
      <c r="FQ35" s="96"/>
      <c r="FR35" s="97"/>
      <c r="FS35" s="99"/>
      <c r="FT35" s="97"/>
      <c r="FU35" s="98"/>
      <c r="FV35" s="98"/>
      <c r="FW35" s="98"/>
      <c r="FX35" s="98"/>
      <c r="FY35" s="99"/>
      <c r="FZ35" s="97"/>
      <c r="GA35" s="99"/>
      <c r="GB35" s="97"/>
      <c r="GC35" s="98"/>
      <c r="GD35" s="98"/>
      <c r="GE35" s="99"/>
      <c r="GF35" s="96"/>
      <c r="GG35" s="96"/>
      <c r="GH35" s="96"/>
      <c r="GI35" s="97"/>
      <c r="GJ35" s="98"/>
      <c r="GK35" s="98"/>
      <c r="GL35" s="98"/>
      <c r="GM35" s="99"/>
      <c r="GN35" s="97"/>
      <c r="GO35" s="98"/>
      <c r="GP35" s="98"/>
      <c r="GQ35" s="99"/>
      <c r="GR35" s="96"/>
      <c r="GS35" s="97"/>
      <c r="GT35" s="99"/>
      <c r="GU35" s="1"/>
      <c r="GV35" s="96"/>
      <c r="GW35" s="97"/>
      <c r="GX35" s="99"/>
      <c r="GY35" s="96"/>
      <c r="GZ35" s="96"/>
      <c r="HA35" s="96"/>
      <c r="HB35" s="96"/>
      <c r="HC35" s="96"/>
      <c r="HD35" s="1"/>
      <c r="HE35" s="96"/>
      <c r="HF35" s="96"/>
      <c r="HG35" s="96"/>
      <c r="HH35" s="96"/>
      <c r="HI35" s="96"/>
      <c r="HJ35" s="96"/>
      <c r="HK35" s="97"/>
      <c r="HL35" s="99"/>
      <c r="HM35" s="1"/>
      <c r="HN35" s="97">
        <v>3640.9318300000004</v>
      </c>
      <c r="HO35" s="98">
        <v>3603.5986400000006</v>
      </c>
      <c r="HP35" s="99">
        <v>698.63918999999999</v>
      </c>
    </row>
    <row r="36" spans="1:224" x14ac:dyDescent="0.3">
      <c r="A36" s="1"/>
      <c r="B36" s="95" t="s">
        <v>781</v>
      </c>
      <c r="C36" s="96"/>
      <c r="D36" s="97"/>
      <c r="E36" s="98"/>
      <c r="F36" s="98">
        <v>8.8258700000000001</v>
      </c>
      <c r="G36" s="99">
        <v>8.5166900000000005</v>
      </c>
      <c r="H36" s="97"/>
      <c r="I36" s="99"/>
      <c r="J36" s="97"/>
      <c r="K36" s="99"/>
      <c r="L36" s="97"/>
      <c r="M36" s="98"/>
      <c r="N36" s="98"/>
      <c r="O36" s="98">
        <v>590.29233999999997</v>
      </c>
      <c r="P36" s="98"/>
      <c r="Q36" s="98">
        <v>211.16728000000001</v>
      </c>
      <c r="R36" s="98"/>
      <c r="S36" s="99"/>
      <c r="T36" s="97">
        <v>18.14123</v>
      </c>
      <c r="U36" s="98">
        <v>19.191960000000002</v>
      </c>
      <c r="V36" s="98"/>
      <c r="W36" s="99">
        <v>1.0612699999999999</v>
      </c>
      <c r="X36" s="96"/>
      <c r="Y36" s="97"/>
      <c r="Z36" s="98"/>
      <c r="AA36" s="99">
        <v>17.279389999999999</v>
      </c>
      <c r="AB36" s="97"/>
      <c r="AC36" s="98"/>
      <c r="AD36" s="98"/>
      <c r="AE36" s="98"/>
      <c r="AF36" s="98">
        <v>11.413130000000001</v>
      </c>
      <c r="AG36" s="98">
        <v>23.889150000000001</v>
      </c>
      <c r="AH36" s="99">
        <v>10.22284</v>
      </c>
      <c r="AI36" s="96"/>
      <c r="AJ36" s="96"/>
      <c r="AK36" s="96"/>
      <c r="AL36" s="97">
        <v>213.71525</v>
      </c>
      <c r="AM36" s="99">
        <v>7.8466800000000001</v>
      </c>
      <c r="AN36" s="97"/>
      <c r="AO36" s="99"/>
      <c r="AP36" s="96"/>
      <c r="AQ36" s="97"/>
      <c r="AR36" s="99"/>
      <c r="AS36" s="96"/>
      <c r="AT36" s="96"/>
      <c r="AU36" s="96"/>
      <c r="AV36" s="97"/>
      <c r="AW36" s="98"/>
      <c r="AX36" s="99"/>
      <c r="AY36" s="97"/>
      <c r="AZ36" s="98"/>
      <c r="BA36" s="98"/>
      <c r="BB36" s="98"/>
      <c r="BC36" s="98"/>
      <c r="BD36" s="99"/>
      <c r="BE36" s="97"/>
      <c r="BF36" s="99"/>
      <c r="BG36" s="96"/>
      <c r="BH36" s="97"/>
      <c r="BI36" s="98">
        <v>184.87493000000001</v>
      </c>
      <c r="BJ36" s="99"/>
      <c r="BK36" s="97">
        <v>164.44227000000001</v>
      </c>
      <c r="BL36" s="98">
        <v>165.47058000000001</v>
      </c>
      <c r="BM36" s="98">
        <v>165.59853000000001</v>
      </c>
      <c r="BN36" s="98"/>
      <c r="BO36" s="98"/>
      <c r="BP36" s="98"/>
      <c r="BQ36" s="98"/>
      <c r="BR36" s="98"/>
      <c r="BS36" s="98"/>
      <c r="BT36" s="98"/>
      <c r="BU36" s="98">
        <v>206.49456000000001</v>
      </c>
      <c r="BV36" s="98">
        <v>206.11548999999999</v>
      </c>
      <c r="BW36" s="98">
        <v>205.99002999999999</v>
      </c>
      <c r="BX36" s="99"/>
      <c r="BY36" s="97">
        <v>17.41583</v>
      </c>
      <c r="BZ36" s="99">
        <v>44.053669999999997</v>
      </c>
      <c r="CA36" s="96"/>
      <c r="CB36" s="97"/>
      <c r="CC36" s="98"/>
      <c r="CD36" s="98"/>
      <c r="CE36" s="98"/>
      <c r="CF36" s="98"/>
      <c r="CG36" s="98">
        <v>118.14735</v>
      </c>
      <c r="CH36" s="98">
        <v>52.418509999999998</v>
      </c>
      <c r="CI36" s="98">
        <v>53.710120000000003</v>
      </c>
      <c r="CJ36" s="98"/>
      <c r="CK36" s="98"/>
      <c r="CL36" s="98"/>
      <c r="CM36" s="99">
        <v>191.19621000000001</v>
      </c>
      <c r="CN36" s="97">
        <v>180.55348000000001</v>
      </c>
      <c r="CO36" s="98">
        <v>180.52450999999999</v>
      </c>
      <c r="CP36" s="98">
        <v>181.33356000000001</v>
      </c>
      <c r="CQ36" s="99">
        <v>181.02912000000001</v>
      </c>
      <c r="CR36" s="97"/>
      <c r="CS36" s="99"/>
      <c r="CT36" s="97"/>
      <c r="CU36" s="99"/>
      <c r="CV36" s="97"/>
      <c r="CW36" s="98"/>
      <c r="CX36" s="100"/>
      <c r="CY36" s="97"/>
      <c r="CZ36" s="98"/>
      <c r="DA36" s="98"/>
      <c r="DB36" s="99"/>
      <c r="DC36" s="97"/>
      <c r="DD36" s="98"/>
      <c r="DE36" s="98"/>
      <c r="DF36" s="98"/>
      <c r="DG36" s="98"/>
      <c r="DH36" s="98"/>
      <c r="DI36" s="98"/>
      <c r="DJ36" s="98"/>
      <c r="DK36" s="98"/>
      <c r="DL36" s="98"/>
      <c r="DM36" s="98"/>
      <c r="DN36" s="99"/>
      <c r="DO36" s="101"/>
      <c r="DP36" s="102"/>
      <c r="DQ36" s="102"/>
      <c r="DR36" s="103"/>
      <c r="DS36" s="97"/>
      <c r="DT36" s="98"/>
      <c r="DU36" s="98"/>
      <c r="DV36" s="99"/>
      <c r="DW36" s="96"/>
      <c r="DX36" s="97"/>
      <c r="DY36" s="98"/>
      <c r="DZ36" s="98"/>
      <c r="EA36" s="98"/>
      <c r="EB36" s="98"/>
      <c r="EC36" s="100"/>
      <c r="ED36" s="1"/>
      <c r="EE36" s="96"/>
      <c r="EF36" s="96"/>
      <c r="EG36" s="96"/>
      <c r="EH36" s="96"/>
      <c r="EI36" s="96"/>
      <c r="EJ36" s="96"/>
      <c r="EK36" s="96"/>
      <c r="EL36" s="96"/>
      <c r="EM36" s="97"/>
      <c r="EN36" s="99"/>
      <c r="EO36" s="96"/>
      <c r="EP36" s="96"/>
      <c r="EQ36" s="96"/>
      <c r="ER36" s="96"/>
      <c r="ES36" s="96"/>
      <c r="ET36" s="96"/>
      <c r="EU36" s="96"/>
      <c r="EV36" s="96"/>
      <c r="EW36" s="96"/>
      <c r="EX36" s="96"/>
      <c r="EY36" s="96"/>
      <c r="EZ36" s="96"/>
      <c r="FA36" s="96"/>
      <c r="FB36" s="96"/>
      <c r="FC36" s="96"/>
      <c r="FD36" s="96"/>
      <c r="FE36" s="96"/>
      <c r="FF36" s="96"/>
      <c r="FG36" s="96"/>
      <c r="FH36" s="96"/>
      <c r="FI36" s="96"/>
      <c r="FJ36" s="96"/>
      <c r="FK36" s="96"/>
      <c r="FL36" s="96"/>
      <c r="FM36" s="97"/>
      <c r="FN36" s="98"/>
      <c r="FO36" s="98"/>
      <c r="FP36" s="99"/>
      <c r="FQ36" s="96"/>
      <c r="FR36" s="97"/>
      <c r="FS36" s="99"/>
      <c r="FT36" s="97"/>
      <c r="FU36" s="98"/>
      <c r="FV36" s="98"/>
      <c r="FW36" s="98"/>
      <c r="FX36" s="98"/>
      <c r="FY36" s="99"/>
      <c r="FZ36" s="97"/>
      <c r="GA36" s="99"/>
      <c r="GB36" s="97"/>
      <c r="GC36" s="98"/>
      <c r="GD36" s="98"/>
      <c r="GE36" s="99"/>
      <c r="GF36" s="96"/>
      <c r="GG36" s="96"/>
      <c r="GH36" s="96"/>
      <c r="GI36" s="97"/>
      <c r="GJ36" s="98"/>
      <c r="GK36" s="98"/>
      <c r="GL36" s="98"/>
      <c r="GM36" s="99"/>
      <c r="GN36" s="97"/>
      <c r="GO36" s="98"/>
      <c r="GP36" s="98"/>
      <c r="GQ36" s="99"/>
      <c r="GR36" s="96"/>
      <c r="GS36" s="97"/>
      <c r="GT36" s="99"/>
      <c r="GU36" s="1"/>
      <c r="GV36" s="96"/>
      <c r="GW36" s="97"/>
      <c r="GX36" s="99"/>
      <c r="GY36" s="96"/>
      <c r="GZ36" s="96"/>
      <c r="HA36" s="96"/>
      <c r="HB36" s="96"/>
      <c r="HC36" s="96"/>
      <c r="HD36" s="1"/>
      <c r="HE36" s="96"/>
      <c r="HF36" s="96"/>
      <c r="HG36" s="96"/>
      <c r="HH36" s="96"/>
      <c r="HI36" s="96"/>
      <c r="HJ36" s="96"/>
      <c r="HK36" s="97"/>
      <c r="HL36" s="99"/>
      <c r="HM36" s="1"/>
      <c r="HN36" s="97">
        <v>3640.9318300000004</v>
      </c>
      <c r="HO36" s="98">
        <v>3603.5986400000006</v>
      </c>
      <c r="HP36" s="99">
        <v>698.63918999999999</v>
      </c>
    </row>
    <row r="37" spans="1:224" x14ac:dyDescent="0.3">
      <c r="A37" s="1"/>
      <c r="B37" s="95" t="s">
        <v>782</v>
      </c>
      <c r="C37" s="96"/>
      <c r="D37" s="97"/>
      <c r="E37" s="98"/>
      <c r="F37" s="98">
        <v>8.8258700000000001</v>
      </c>
      <c r="G37" s="99">
        <v>8.5166900000000005</v>
      </c>
      <c r="H37" s="97"/>
      <c r="I37" s="99"/>
      <c r="J37" s="97"/>
      <c r="K37" s="99"/>
      <c r="L37" s="97"/>
      <c r="M37" s="98"/>
      <c r="N37" s="98"/>
      <c r="O37" s="98">
        <v>590.29233999999997</v>
      </c>
      <c r="P37" s="98"/>
      <c r="Q37" s="98">
        <v>211.16728000000001</v>
      </c>
      <c r="R37" s="98"/>
      <c r="S37" s="99"/>
      <c r="T37" s="97">
        <v>18.14123</v>
      </c>
      <c r="U37" s="98">
        <v>19.191960000000002</v>
      </c>
      <c r="V37" s="98"/>
      <c r="W37" s="99">
        <v>1.0612699999999999</v>
      </c>
      <c r="X37" s="96"/>
      <c r="Y37" s="97"/>
      <c r="Z37" s="98"/>
      <c r="AA37" s="99">
        <v>17.279389999999999</v>
      </c>
      <c r="AB37" s="97"/>
      <c r="AC37" s="98"/>
      <c r="AD37" s="98"/>
      <c r="AE37" s="98"/>
      <c r="AF37" s="98">
        <v>11.413130000000001</v>
      </c>
      <c r="AG37" s="98">
        <v>23.889150000000001</v>
      </c>
      <c r="AH37" s="99">
        <v>10.22284</v>
      </c>
      <c r="AI37" s="96"/>
      <c r="AJ37" s="96"/>
      <c r="AK37" s="96"/>
      <c r="AL37" s="97">
        <v>213.71525</v>
      </c>
      <c r="AM37" s="99">
        <v>7.8466800000000001</v>
      </c>
      <c r="AN37" s="97"/>
      <c r="AO37" s="99"/>
      <c r="AP37" s="96"/>
      <c r="AQ37" s="97"/>
      <c r="AR37" s="99"/>
      <c r="AS37" s="96"/>
      <c r="AT37" s="96"/>
      <c r="AU37" s="96"/>
      <c r="AV37" s="97"/>
      <c r="AW37" s="98"/>
      <c r="AX37" s="99"/>
      <c r="AY37" s="97"/>
      <c r="AZ37" s="98"/>
      <c r="BA37" s="98"/>
      <c r="BB37" s="98"/>
      <c r="BC37" s="98"/>
      <c r="BD37" s="99"/>
      <c r="BE37" s="97"/>
      <c r="BF37" s="99"/>
      <c r="BG37" s="96"/>
      <c r="BH37" s="97"/>
      <c r="BI37" s="98">
        <v>184.87493000000001</v>
      </c>
      <c r="BJ37" s="99"/>
      <c r="BK37" s="97">
        <v>164.44227000000001</v>
      </c>
      <c r="BL37" s="98">
        <v>165.47058000000001</v>
      </c>
      <c r="BM37" s="98">
        <v>165.59853000000001</v>
      </c>
      <c r="BN37" s="98"/>
      <c r="BO37" s="98"/>
      <c r="BP37" s="98"/>
      <c r="BQ37" s="98"/>
      <c r="BR37" s="98"/>
      <c r="BS37" s="98"/>
      <c r="BT37" s="98"/>
      <c r="BU37" s="98">
        <v>206.49456000000001</v>
      </c>
      <c r="BV37" s="98">
        <v>206.11548999999999</v>
      </c>
      <c r="BW37" s="98">
        <v>205.99002999999999</v>
      </c>
      <c r="BX37" s="99"/>
      <c r="BY37" s="97">
        <v>17.41583</v>
      </c>
      <c r="BZ37" s="99">
        <v>44.053669999999997</v>
      </c>
      <c r="CA37" s="96"/>
      <c r="CB37" s="97"/>
      <c r="CC37" s="98"/>
      <c r="CD37" s="98"/>
      <c r="CE37" s="98"/>
      <c r="CF37" s="98"/>
      <c r="CG37" s="98">
        <v>118.14735</v>
      </c>
      <c r="CH37" s="98">
        <v>52.418509999999998</v>
      </c>
      <c r="CI37" s="98">
        <v>53.710120000000003</v>
      </c>
      <c r="CJ37" s="98"/>
      <c r="CK37" s="98"/>
      <c r="CL37" s="98"/>
      <c r="CM37" s="99">
        <v>191.19621000000001</v>
      </c>
      <c r="CN37" s="97">
        <v>180.55348000000001</v>
      </c>
      <c r="CO37" s="98">
        <v>180.52450999999999</v>
      </c>
      <c r="CP37" s="98">
        <v>181.33356000000001</v>
      </c>
      <c r="CQ37" s="99">
        <v>181.02912000000001</v>
      </c>
      <c r="CR37" s="97"/>
      <c r="CS37" s="99"/>
      <c r="CT37" s="97"/>
      <c r="CU37" s="99"/>
      <c r="CV37" s="97"/>
      <c r="CW37" s="98"/>
      <c r="CX37" s="100"/>
      <c r="CY37" s="97"/>
      <c r="CZ37" s="98"/>
      <c r="DA37" s="98"/>
      <c r="DB37" s="99"/>
      <c r="DC37" s="97"/>
      <c r="DD37" s="98"/>
      <c r="DE37" s="98"/>
      <c r="DF37" s="98"/>
      <c r="DG37" s="98"/>
      <c r="DH37" s="98"/>
      <c r="DI37" s="98"/>
      <c r="DJ37" s="98"/>
      <c r="DK37" s="98"/>
      <c r="DL37" s="98"/>
      <c r="DM37" s="98"/>
      <c r="DN37" s="99"/>
      <c r="DO37" s="101"/>
      <c r="DP37" s="102"/>
      <c r="DQ37" s="102"/>
      <c r="DR37" s="103"/>
      <c r="DS37" s="97"/>
      <c r="DT37" s="98"/>
      <c r="DU37" s="98"/>
      <c r="DV37" s="99"/>
      <c r="DW37" s="96"/>
      <c r="DX37" s="97"/>
      <c r="DY37" s="98"/>
      <c r="DZ37" s="98"/>
      <c r="EA37" s="98"/>
      <c r="EB37" s="98"/>
      <c r="EC37" s="100"/>
      <c r="ED37" s="1"/>
      <c r="EE37" s="96"/>
      <c r="EF37" s="96"/>
      <c r="EG37" s="96"/>
      <c r="EH37" s="96"/>
      <c r="EI37" s="96"/>
      <c r="EJ37" s="96"/>
      <c r="EK37" s="96"/>
      <c r="EL37" s="96"/>
      <c r="EM37" s="97"/>
      <c r="EN37" s="99"/>
      <c r="EO37" s="96"/>
      <c r="EP37" s="96"/>
      <c r="EQ37" s="96"/>
      <c r="ER37" s="96"/>
      <c r="ES37" s="96"/>
      <c r="ET37" s="96"/>
      <c r="EU37" s="96"/>
      <c r="EV37" s="96"/>
      <c r="EW37" s="96"/>
      <c r="EX37" s="96"/>
      <c r="EY37" s="96"/>
      <c r="EZ37" s="96"/>
      <c r="FA37" s="96"/>
      <c r="FB37" s="96"/>
      <c r="FC37" s="96"/>
      <c r="FD37" s="96"/>
      <c r="FE37" s="96"/>
      <c r="FF37" s="96"/>
      <c r="FG37" s="96"/>
      <c r="FH37" s="96"/>
      <c r="FI37" s="96"/>
      <c r="FJ37" s="96"/>
      <c r="FK37" s="96"/>
      <c r="FL37" s="96"/>
      <c r="FM37" s="97"/>
      <c r="FN37" s="98"/>
      <c r="FO37" s="98"/>
      <c r="FP37" s="99"/>
      <c r="FQ37" s="96"/>
      <c r="FR37" s="97"/>
      <c r="FS37" s="99"/>
      <c r="FT37" s="97"/>
      <c r="FU37" s="98"/>
      <c r="FV37" s="98"/>
      <c r="FW37" s="98"/>
      <c r="FX37" s="98"/>
      <c r="FY37" s="99"/>
      <c r="FZ37" s="97"/>
      <c r="GA37" s="99"/>
      <c r="GB37" s="97"/>
      <c r="GC37" s="98"/>
      <c r="GD37" s="98"/>
      <c r="GE37" s="99"/>
      <c r="GF37" s="96"/>
      <c r="GG37" s="96"/>
      <c r="GH37" s="96"/>
      <c r="GI37" s="97"/>
      <c r="GJ37" s="98"/>
      <c r="GK37" s="98"/>
      <c r="GL37" s="98"/>
      <c r="GM37" s="99"/>
      <c r="GN37" s="97"/>
      <c r="GO37" s="98"/>
      <c r="GP37" s="98"/>
      <c r="GQ37" s="99"/>
      <c r="GR37" s="96"/>
      <c r="GS37" s="97"/>
      <c r="GT37" s="99"/>
      <c r="GU37" s="1"/>
      <c r="GV37" s="96"/>
      <c r="GW37" s="97"/>
      <c r="GX37" s="99"/>
      <c r="GY37" s="96"/>
      <c r="GZ37" s="96"/>
      <c r="HA37" s="96"/>
      <c r="HB37" s="96"/>
      <c r="HC37" s="96"/>
      <c r="HD37" s="1"/>
      <c r="HE37" s="96"/>
      <c r="HF37" s="96"/>
      <c r="HG37" s="96"/>
      <c r="HH37" s="96"/>
      <c r="HI37" s="96"/>
      <c r="HJ37" s="96"/>
      <c r="HK37" s="97"/>
      <c r="HL37" s="99"/>
      <c r="HM37" s="1"/>
      <c r="HN37" s="97">
        <v>3640.9318300000004</v>
      </c>
      <c r="HO37" s="98">
        <v>3603.5986400000006</v>
      </c>
      <c r="HP37" s="99">
        <v>698.63918999999999</v>
      </c>
    </row>
    <row r="38" spans="1:224" x14ac:dyDescent="0.3">
      <c r="A38" s="1"/>
      <c r="B38" s="95" t="s">
        <v>783</v>
      </c>
      <c r="C38" s="96"/>
      <c r="D38" s="97"/>
      <c r="E38" s="98"/>
      <c r="F38" s="98">
        <v>8.8258700000000001</v>
      </c>
      <c r="G38" s="99">
        <v>8.5166900000000005</v>
      </c>
      <c r="H38" s="97"/>
      <c r="I38" s="99"/>
      <c r="J38" s="97"/>
      <c r="K38" s="99"/>
      <c r="L38" s="97"/>
      <c r="M38" s="98"/>
      <c r="N38" s="98"/>
      <c r="O38" s="98">
        <v>590.29233999999997</v>
      </c>
      <c r="P38" s="98"/>
      <c r="Q38" s="98"/>
      <c r="R38" s="98"/>
      <c r="S38" s="99"/>
      <c r="T38" s="97">
        <v>18.14123</v>
      </c>
      <c r="U38" s="98">
        <v>19.191960000000002</v>
      </c>
      <c r="V38" s="98"/>
      <c r="W38" s="99">
        <v>1.0612699999999999</v>
      </c>
      <c r="X38" s="96"/>
      <c r="Y38" s="97"/>
      <c r="Z38" s="98"/>
      <c r="AA38" s="99"/>
      <c r="AB38" s="97"/>
      <c r="AC38" s="98"/>
      <c r="AD38" s="98"/>
      <c r="AE38" s="98"/>
      <c r="AF38" s="98">
        <v>11.413130000000001</v>
      </c>
      <c r="AG38" s="98">
        <v>23.889150000000001</v>
      </c>
      <c r="AH38" s="99">
        <v>10.22284</v>
      </c>
      <c r="AI38" s="96"/>
      <c r="AJ38" s="96"/>
      <c r="AK38" s="96"/>
      <c r="AL38" s="97">
        <v>213.71525</v>
      </c>
      <c r="AM38" s="99">
        <v>7.8466800000000001</v>
      </c>
      <c r="AN38" s="97"/>
      <c r="AO38" s="99"/>
      <c r="AP38" s="96"/>
      <c r="AQ38" s="97"/>
      <c r="AR38" s="99"/>
      <c r="AS38" s="96"/>
      <c r="AT38" s="96"/>
      <c r="AU38" s="96"/>
      <c r="AV38" s="97"/>
      <c r="AW38" s="98"/>
      <c r="AX38" s="99"/>
      <c r="AY38" s="97"/>
      <c r="AZ38" s="98"/>
      <c r="BA38" s="98"/>
      <c r="BB38" s="98"/>
      <c r="BC38" s="98"/>
      <c r="BD38" s="99"/>
      <c r="BE38" s="97"/>
      <c r="BF38" s="99"/>
      <c r="BG38" s="96"/>
      <c r="BH38" s="97"/>
      <c r="BI38" s="98">
        <v>184.87493000000001</v>
      </c>
      <c r="BJ38" s="99"/>
      <c r="BK38" s="97">
        <v>164.44227000000001</v>
      </c>
      <c r="BL38" s="98">
        <v>165.47058000000001</v>
      </c>
      <c r="BM38" s="98">
        <v>165.59853000000001</v>
      </c>
      <c r="BN38" s="98"/>
      <c r="BO38" s="98"/>
      <c r="BP38" s="98"/>
      <c r="BQ38" s="98"/>
      <c r="BR38" s="98"/>
      <c r="BS38" s="98"/>
      <c r="BT38" s="98"/>
      <c r="BU38" s="98">
        <v>206.49456000000001</v>
      </c>
      <c r="BV38" s="98">
        <v>206.11548999999999</v>
      </c>
      <c r="BW38" s="98">
        <v>205.99002999999999</v>
      </c>
      <c r="BX38" s="99"/>
      <c r="BY38" s="97">
        <v>17.41583</v>
      </c>
      <c r="BZ38" s="99">
        <v>44.053669999999997</v>
      </c>
      <c r="CA38" s="96"/>
      <c r="CB38" s="97"/>
      <c r="CC38" s="98"/>
      <c r="CD38" s="98"/>
      <c r="CE38" s="98"/>
      <c r="CF38" s="98"/>
      <c r="CG38" s="98">
        <v>118.14735</v>
      </c>
      <c r="CH38" s="98">
        <v>52.418509999999998</v>
      </c>
      <c r="CI38" s="98">
        <v>53.710120000000003</v>
      </c>
      <c r="CJ38" s="98"/>
      <c r="CK38" s="98"/>
      <c r="CL38" s="98"/>
      <c r="CM38" s="99">
        <v>191.19621000000001</v>
      </c>
      <c r="CN38" s="97">
        <v>180.55348000000001</v>
      </c>
      <c r="CO38" s="98">
        <v>180.52450999999999</v>
      </c>
      <c r="CP38" s="98">
        <v>181.33356000000001</v>
      </c>
      <c r="CQ38" s="99">
        <v>181.02912000000001</v>
      </c>
      <c r="CR38" s="97"/>
      <c r="CS38" s="99"/>
      <c r="CT38" s="97"/>
      <c r="CU38" s="99"/>
      <c r="CV38" s="97"/>
      <c r="CW38" s="98"/>
      <c r="CX38" s="100"/>
      <c r="CY38" s="97"/>
      <c r="CZ38" s="98"/>
      <c r="DA38" s="98"/>
      <c r="DB38" s="99"/>
      <c r="DC38" s="97"/>
      <c r="DD38" s="98"/>
      <c r="DE38" s="98"/>
      <c r="DF38" s="98"/>
      <c r="DG38" s="98"/>
      <c r="DH38" s="98"/>
      <c r="DI38" s="98"/>
      <c r="DJ38" s="98"/>
      <c r="DK38" s="98"/>
      <c r="DL38" s="98"/>
      <c r="DM38" s="98"/>
      <c r="DN38" s="99"/>
      <c r="DO38" s="101"/>
      <c r="DP38" s="102"/>
      <c r="DQ38" s="102"/>
      <c r="DR38" s="103"/>
      <c r="DS38" s="97"/>
      <c r="DT38" s="98"/>
      <c r="DU38" s="98"/>
      <c r="DV38" s="99"/>
      <c r="DW38" s="96"/>
      <c r="DX38" s="97"/>
      <c r="DY38" s="98"/>
      <c r="DZ38" s="98"/>
      <c r="EA38" s="98"/>
      <c r="EB38" s="98"/>
      <c r="EC38" s="100"/>
      <c r="ED38" s="1"/>
      <c r="EE38" s="96"/>
      <c r="EF38" s="96"/>
      <c r="EG38" s="96"/>
      <c r="EH38" s="96"/>
      <c r="EI38" s="96"/>
      <c r="EJ38" s="96"/>
      <c r="EK38" s="96"/>
      <c r="EL38" s="96"/>
      <c r="EM38" s="97"/>
      <c r="EN38" s="99"/>
      <c r="EO38" s="96"/>
      <c r="EP38" s="96"/>
      <c r="EQ38" s="96"/>
      <c r="ER38" s="96"/>
      <c r="ES38" s="96"/>
      <c r="ET38" s="96"/>
      <c r="EU38" s="96"/>
      <c r="EV38" s="96"/>
      <c r="EW38" s="96"/>
      <c r="EX38" s="96"/>
      <c r="EY38" s="96"/>
      <c r="EZ38" s="96"/>
      <c r="FA38" s="96"/>
      <c r="FB38" s="96"/>
      <c r="FC38" s="96"/>
      <c r="FD38" s="96"/>
      <c r="FE38" s="96"/>
      <c r="FF38" s="96"/>
      <c r="FG38" s="96"/>
      <c r="FH38" s="96"/>
      <c r="FI38" s="96"/>
      <c r="FJ38" s="96"/>
      <c r="FK38" s="96"/>
      <c r="FL38" s="96"/>
      <c r="FM38" s="97"/>
      <c r="FN38" s="98"/>
      <c r="FO38" s="98"/>
      <c r="FP38" s="99"/>
      <c r="FQ38" s="96"/>
      <c r="FR38" s="97"/>
      <c r="FS38" s="99"/>
      <c r="FT38" s="97"/>
      <c r="FU38" s="98"/>
      <c r="FV38" s="98"/>
      <c r="FW38" s="98"/>
      <c r="FX38" s="98"/>
      <c r="FY38" s="99"/>
      <c r="FZ38" s="97"/>
      <c r="GA38" s="99"/>
      <c r="GB38" s="97"/>
      <c r="GC38" s="98"/>
      <c r="GD38" s="98"/>
      <c r="GE38" s="99"/>
      <c r="GF38" s="96"/>
      <c r="GG38" s="96"/>
      <c r="GH38" s="96"/>
      <c r="GI38" s="97"/>
      <c r="GJ38" s="98"/>
      <c r="GK38" s="98"/>
      <c r="GL38" s="98"/>
      <c r="GM38" s="99"/>
      <c r="GN38" s="97"/>
      <c r="GO38" s="98"/>
      <c r="GP38" s="98"/>
      <c r="GQ38" s="99"/>
      <c r="GR38" s="96"/>
      <c r="GS38" s="97"/>
      <c r="GT38" s="99"/>
      <c r="GU38" s="1"/>
      <c r="GV38" s="96"/>
      <c r="GW38" s="97"/>
      <c r="GX38" s="99"/>
      <c r="GY38" s="96"/>
      <c r="GZ38" s="96"/>
      <c r="HA38" s="96"/>
      <c r="HB38" s="96"/>
      <c r="HC38" s="96"/>
      <c r="HD38" s="1"/>
      <c r="HE38" s="96"/>
      <c r="HF38" s="96"/>
      <c r="HG38" s="96"/>
      <c r="HH38" s="96"/>
      <c r="HI38" s="96"/>
      <c r="HJ38" s="96"/>
      <c r="HK38" s="97"/>
      <c r="HL38" s="99"/>
      <c r="HM38" s="1"/>
      <c r="HN38" s="97">
        <v>3412.4851600000006</v>
      </c>
      <c r="HO38" s="98">
        <v>3375.1519700000008</v>
      </c>
      <c r="HP38" s="99">
        <v>608.78016000000002</v>
      </c>
    </row>
    <row r="39" spans="1:224" x14ac:dyDescent="0.3">
      <c r="A39" s="1"/>
      <c r="B39" s="95" t="s">
        <v>784</v>
      </c>
      <c r="C39" s="96"/>
      <c r="D39" s="97"/>
      <c r="E39" s="98"/>
      <c r="F39" s="98">
        <v>8.8258700000000001</v>
      </c>
      <c r="G39" s="99">
        <v>8.5166900000000005</v>
      </c>
      <c r="H39" s="97"/>
      <c r="I39" s="99"/>
      <c r="J39" s="97"/>
      <c r="K39" s="99"/>
      <c r="L39" s="97"/>
      <c r="M39" s="98"/>
      <c r="N39" s="98"/>
      <c r="O39" s="98">
        <v>590.29233999999997</v>
      </c>
      <c r="P39" s="98"/>
      <c r="Q39" s="98"/>
      <c r="R39" s="98"/>
      <c r="S39" s="99"/>
      <c r="T39" s="97">
        <v>18.14123</v>
      </c>
      <c r="U39" s="98">
        <v>19.191960000000002</v>
      </c>
      <c r="V39" s="98"/>
      <c r="W39" s="99">
        <v>1.0612699999999999</v>
      </c>
      <c r="X39" s="96"/>
      <c r="Y39" s="97"/>
      <c r="Z39" s="98"/>
      <c r="AA39" s="99"/>
      <c r="AB39" s="97"/>
      <c r="AC39" s="98"/>
      <c r="AD39" s="98"/>
      <c r="AE39" s="98"/>
      <c r="AF39" s="98">
        <v>11.413130000000001</v>
      </c>
      <c r="AG39" s="98">
        <v>23.889150000000001</v>
      </c>
      <c r="AH39" s="99">
        <v>10.22284</v>
      </c>
      <c r="AI39" s="96"/>
      <c r="AJ39" s="96"/>
      <c r="AK39" s="96"/>
      <c r="AL39" s="97">
        <v>213.71525</v>
      </c>
      <c r="AM39" s="99">
        <v>7.8466800000000001</v>
      </c>
      <c r="AN39" s="97"/>
      <c r="AO39" s="99"/>
      <c r="AP39" s="96"/>
      <c r="AQ39" s="97"/>
      <c r="AR39" s="99"/>
      <c r="AS39" s="96"/>
      <c r="AT39" s="96"/>
      <c r="AU39" s="96"/>
      <c r="AV39" s="97"/>
      <c r="AW39" s="98"/>
      <c r="AX39" s="99"/>
      <c r="AY39" s="97"/>
      <c r="AZ39" s="98"/>
      <c r="BA39" s="98"/>
      <c r="BB39" s="98"/>
      <c r="BC39" s="98"/>
      <c r="BD39" s="99"/>
      <c r="BE39" s="97"/>
      <c r="BF39" s="99"/>
      <c r="BG39" s="96"/>
      <c r="BH39" s="97"/>
      <c r="BI39" s="98">
        <v>184.87493000000001</v>
      </c>
      <c r="BJ39" s="99"/>
      <c r="BK39" s="97">
        <v>164.44227000000001</v>
      </c>
      <c r="BL39" s="98">
        <v>165.47058000000001</v>
      </c>
      <c r="BM39" s="98">
        <v>165.59853000000001</v>
      </c>
      <c r="BN39" s="98"/>
      <c r="BO39" s="98"/>
      <c r="BP39" s="98"/>
      <c r="BQ39" s="98"/>
      <c r="BR39" s="98"/>
      <c r="BS39" s="98"/>
      <c r="BT39" s="98"/>
      <c r="BU39" s="98">
        <v>206.49456000000001</v>
      </c>
      <c r="BV39" s="98">
        <v>206.11548999999999</v>
      </c>
      <c r="BW39" s="98">
        <v>205.99002999999999</v>
      </c>
      <c r="BX39" s="99"/>
      <c r="BY39" s="97">
        <v>17.41583</v>
      </c>
      <c r="BZ39" s="99">
        <v>44.053669999999997</v>
      </c>
      <c r="CA39" s="96"/>
      <c r="CB39" s="97"/>
      <c r="CC39" s="98"/>
      <c r="CD39" s="98"/>
      <c r="CE39" s="98"/>
      <c r="CF39" s="98"/>
      <c r="CG39" s="98">
        <v>118.14735</v>
      </c>
      <c r="CH39" s="98">
        <v>52.418509999999998</v>
      </c>
      <c r="CI39" s="98">
        <v>53.710120000000003</v>
      </c>
      <c r="CJ39" s="98"/>
      <c r="CK39" s="98"/>
      <c r="CL39" s="98"/>
      <c r="CM39" s="99">
        <v>191.19621000000001</v>
      </c>
      <c r="CN39" s="97">
        <v>180.55348000000001</v>
      </c>
      <c r="CO39" s="98">
        <v>180.52450999999999</v>
      </c>
      <c r="CP39" s="98">
        <v>181.33356000000001</v>
      </c>
      <c r="CQ39" s="99">
        <v>181.02912000000001</v>
      </c>
      <c r="CR39" s="97"/>
      <c r="CS39" s="99"/>
      <c r="CT39" s="97"/>
      <c r="CU39" s="99"/>
      <c r="CV39" s="97"/>
      <c r="CW39" s="98"/>
      <c r="CX39" s="100"/>
      <c r="CY39" s="97"/>
      <c r="CZ39" s="98"/>
      <c r="DA39" s="98"/>
      <c r="DB39" s="99"/>
      <c r="DC39" s="97"/>
      <c r="DD39" s="98"/>
      <c r="DE39" s="98"/>
      <c r="DF39" s="98"/>
      <c r="DG39" s="98"/>
      <c r="DH39" s="98"/>
      <c r="DI39" s="98"/>
      <c r="DJ39" s="98"/>
      <c r="DK39" s="98"/>
      <c r="DL39" s="98"/>
      <c r="DM39" s="98"/>
      <c r="DN39" s="99"/>
      <c r="DO39" s="101"/>
      <c r="DP39" s="102"/>
      <c r="DQ39" s="102"/>
      <c r="DR39" s="103"/>
      <c r="DS39" s="97"/>
      <c r="DT39" s="98"/>
      <c r="DU39" s="98"/>
      <c r="DV39" s="99"/>
      <c r="DW39" s="96"/>
      <c r="DX39" s="97"/>
      <c r="DY39" s="98"/>
      <c r="DZ39" s="98"/>
      <c r="EA39" s="98"/>
      <c r="EB39" s="98"/>
      <c r="EC39" s="100"/>
      <c r="ED39" s="1"/>
      <c r="EE39" s="96"/>
      <c r="EF39" s="96"/>
      <c r="EG39" s="96"/>
      <c r="EH39" s="96"/>
      <c r="EI39" s="96"/>
      <c r="EJ39" s="96"/>
      <c r="EK39" s="96"/>
      <c r="EL39" s="96"/>
      <c r="EM39" s="97"/>
      <c r="EN39" s="99"/>
      <c r="EO39" s="96"/>
      <c r="EP39" s="96"/>
      <c r="EQ39" s="96"/>
      <c r="ER39" s="96"/>
      <c r="ES39" s="96"/>
      <c r="ET39" s="96"/>
      <c r="EU39" s="96"/>
      <c r="EV39" s="96"/>
      <c r="EW39" s="96"/>
      <c r="EX39" s="96"/>
      <c r="EY39" s="96"/>
      <c r="EZ39" s="96"/>
      <c r="FA39" s="96"/>
      <c r="FB39" s="96"/>
      <c r="FC39" s="96"/>
      <c r="FD39" s="96"/>
      <c r="FE39" s="96"/>
      <c r="FF39" s="96"/>
      <c r="FG39" s="96"/>
      <c r="FH39" s="96"/>
      <c r="FI39" s="96"/>
      <c r="FJ39" s="96"/>
      <c r="FK39" s="96"/>
      <c r="FL39" s="96"/>
      <c r="FM39" s="97"/>
      <c r="FN39" s="98"/>
      <c r="FO39" s="98"/>
      <c r="FP39" s="99"/>
      <c r="FQ39" s="96"/>
      <c r="FR39" s="97"/>
      <c r="FS39" s="99"/>
      <c r="FT39" s="97"/>
      <c r="FU39" s="98"/>
      <c r="FV39" s="98"/>
      <c r="FW39" s="98"/>
      <c r="FX39" s="98"/>
      <c r="FY39" s="99"/>
      <c r="FZ39" s="97"/>
      <c r="GA39" s="99"/>
      <c r="GB39" s="97"/>
      <c r="GC39" s="98"/>
      <c r="GD39" s="98"/>
      <c r="GE39" s="99"/>
      <c r="GF39" s="96"/>
      <c r="GG39" s="96"/>
      <c r="GH39" s="96"/>
      <c r="GI39" s="97"/>
      <c r="GJ39" s="98"/>
      <c r="GK39" s="98"/>
      <c r="GL39" s="98"/>
      <c r="GM39" s="99"/>
      <c r="GN39" s="97"/>
      <c r="GO39" s="98"/>
      <c r="GP39" s="98"/>
      <c r="GQ39" s="99"/>
      <c r="GR39" s="96"/>
      <c r="GS39" s="97"/>
      <c r="GT39" s="99"/>
      <c r="GU39" s="1"/>
      <c r="GV39" s="96"/>
      <c r="GW39" s="97"/>
      <c r="GX39" s="99"/>
      <c r="GY39" s="96"/>
      <c r="GZ39" s="96"/>
      <c r="HA39" s="96"/>
      <c r="HB39" s="96"/>
      <c r="HC39" s="96"/>
      <c r="HD39" s="1"/>
      <c r="HE39" s="96"/>
      <c r="HF39" s="96"/>
      <c r="HG39" s="96"/>
      <c r="HH39" s="96"/>
      <c r="HI39" s="96"/>
      <c r="HJ39" s="96"/>
      <c r="HK39" s="97"/>
      <c r="HL39" s="99"/>
      <c r="HM39" s="1"/>
      <c r="HN39" s="97">
        <v>3412.4851600000006</v>
      </c>
      <c r="HO39" s="98">
        <v>3375.1519700000008</v>
      </c>
      <c r="HP39" s="99">
        <v>608.78016000000002</v>
      </c>
    </row>
    <row r="40" spans="1:224" x14ac:dyDescent="0.3">
      <c r="A40" s="1"/>
      <c r="B40" s="95" t="s">
        <v>785</v>
      </c>
      <c r="C40" s="96"/>
      <c r="D40" s="97"/>
      <c r="E40" s="98"/>
      <c r="F40" s="98">
        <v>8.8258700000000001</v>
      </c>
      <c r="G40" s="99">
        <v>8.5166900000000005</v>
      </c>
      <c r="H40" s="97"/>
      <c r="I40" s="99"/>
      <c r="J40" s="97"/>
      <c r="K40" s="99"/>
      <c r="L40" s="97"/>
      <c r="M40" s="98"/>
      <c r="N40" s="98"/>
      <c r="O40" s="98">
        <v>590.29233999999997</v>
      </c>
      <c r="P40" s="98"/>
      <c r="Q40" s="98"/>
      <c r="R40" s="98"/>
      <c r="S40" s="99"/>
      <c r="T40" s="97">
        <v>18.14123</v>
      </c>
      <c r="U40" s="98">
        <v>19.191960000000002</v>
      </c>
      <c r="V40" s="98"/>
      <c r="W40" s="99">
        <v>1.0612699999999999</v>
      </c>
      <c r="X40" s="96"/>
      <c r="Y40" s="97"/>
      <c r="Z40" s="98"/>
      <c r="AA40" s="99"/>
      <c r="AB40" s="97"/>
      <c r="AC40" s="98"/>
      <c r="AD40" s="98"/>
      <c r="AE40" s="98"/>
      <c r="AF40" s="98">
        <v>11.413130000000001</v>
      </c>
      <c r="AG40" s="98">
        <v>23.889150000000001</v>
      </c>
      <c r="AH40" s="99">
        <v>10.22284</v>
      </c>
      <c r="AI40" s="96"/>
      <c r="AJ40" s="96"/>
      <c r="AK40" s="96"/>
      <c r="AL40" s="97">
        <v>213.71525</v>
      </c>
      <c r="AM40" s="99">
        <v>7.8466800000000001</v>
      </c>
      <c r="AN40" s="97"/>
      <c r="AO40" s="99"/>
      <c r="AP40" s="96"/>
      <c r="AQ40" s="97"/>
      <c r="AR40" s="99"/>
      <c r="AS40" s="96"/>
      <c r="AT40" s="96"/>
      <c r="AU40" s="96"/>
      <c r="AV40" s="97"/>
      <c r="AW40" s="98"/>
      <c r="AX40" s="99"/>
      <c r="AY40" s="97"/>
      <c r="AZ40" s="98"/>
      <c r="BA40" s="98"/>
      <c r="BB40" s="98"/>
      <c r="BC40" s="98"/>
      <c r="BD40" s="99"/>
      <c r="BE40" s="97"/>
      <c r="BF40" s="99"/>
      <c r="BG40" s="96"/>
      <c r="BH40" s="97"/>
      <c r="BI40" s="98">
        <v>184.87493000000001</v>
      </c>
      <c r="BJ40" s="99"/>
      <c r="BK40" s="97">
        <v>164.44227000000001</v>
      </c>
      <c r="BL40" s="98">
        <v>165.47058000000001</v>
      </c>
      <c r="BM40" s="98">
        <v>165.59853000000001</v>
      </c>
      <c r="BN40" s="98"/>
      <c r="BO40" s="98"/>
      <c r="BP40" s="98"/>
      <c r="BQ40" s="98"/>
      <c r="BR40" s="98"/>
      <c r="BS40" s="98"/>
      <c r="BT40" s="98"/>
      <c r="BU40" s="98">
        <v>206.49456000000001</v>
      </c>
      <c r="BV40" s="98">
        <v>206.11548999999999</v>
      </c>
      <c r="BW40" s="98">
        <v>205.99002999999999</v>
      </c>
      <c r="BX40" s="99"/>
      <c r="BY40" s="97">
        <v>17.41583</v>
      </c>
      <c r="BZ40" s="99">
        <v>44.053669999999997</v>
      </c>
      <c r="CA40" s="96"/>
      <c r="CB40" s="97"/>
      <c r="CC40" s="98"/>
      <c r="CD40" s="98"/>
      <c r="CE40" s="98"/>
      <c r="CF40" s="98"/>
      <c r="CG40" s="98">
        <v>118.14735</v>
      </c>
      <c r="CH40" s="98">
        <v>52.418509999999998</v>
      </c>
      <c r="CI40" s="98">
        <v>53.710120000000003</v>
      </c>
      <c r="CJ40" s="98"/>
      <c r="CK40" s="98"/>
      <c r="CL40" s="98"/>
      <c r="CM40" s="99">
        <v>191.19621000000001</v>
      </c>
      <c r="CN40" s="97">
        <v>180.55348000000001</v>
      </c>
      <c r="CO40" s="98">
        <v>180.52450999999999</v>
      </c>
      <c r="CP40" s="98">
        <v>181.33356000000001</v>
      </c>
      <c r="CQ40" s="99">
        <v>181.02912000000001</v>
      </c>
      <c r="CR40" s="97"/>
      <c r="CS40" s="99"/>
      <c r="CT40" s="97"/>
      <c r="CU40" s="99"/>
      <c r="CV40" s="97"/>
      <c r="CW40" s="98"/>
      <c r="CX40" s="100"/>
      <c r="CY40" s="97"/>
      <c r="CZ40" s="98"/>
      <c r="DA40" s="98"/>
      <c r="DB40" s="99"/>
      <c r="DC40" s="97"/>
      <c r="DD40" s="98"/>
      <c r="DE40" s="98"/>
      <c r="DF40" s="98"/>
      <c r="DG40" s="98"/>
      <c r="DH40" s="98"/>
      <c r="DI40" s="98"/>
      <c r="DJ40" s="98"/>
      <c r="DK40" s="98"/>
      <c r="DL40" s="98"/>
      <c r="DM40" s="98"/>
      <c r="DN40" s="99"/>
      <c r="DO40" s="101"/>
      <c r="DP40" s="102"/>
      <c r="DQ40" s="102"/>
      <c r="DR40" s="103"/>
      <c r="DS40" s="97"/>
      <c r="DT40" s="98"/>
      <c r="DU40" s="98"/>
      <c r="DV40" s="99"/>
      <c r="DW40" s="96"/>
      <c r="DX40" s="97"/>
      <c r="DY40" s="98"/>
      <c r="DZ40" s="98"/>
      <c r="EA40" s="98"/>
      <c r="EB40" s="98"/>
      <c r="EC40" s="100"/>
      <c r="ED40" s="1"/>
      <c r="EE40" s="96"/>
      <c r="EF40" s="96"/>
      <c r="EG40" s="96"/>
      <c r="EH40" s="96"/>
      <c r="EI40" s="96"/>
      <c r="EJ40" s="96"/>
      <c r="EK40" s="96"/>
      <c r="EL40" s="96"/>
      <c r="EM40" s="97"/>
      <c r="EN40" s="99"/>
      <c r="EO40" s="96"/>
      <c r="EP40" s="96"/>
      <c r="EQ40" s="96"/>
      <c r="ER40" s="96"/>
      <c r="ES40" s="96"/>
      <c r="ET40" s="96"/>
      <c r="EU40" s="96"/>
      <c r="EV40" s="96"/>
      <c r="EW40" s="96"/>
      <c r="EX40" s="96"/>
      <c r="EY40" s="96"/>
      <c r="EZ40" s="96"/>
      <c r="FA40" s="96"/>
      <c r="FB40" s="96"/>
      <c r="FC40" s="96"/>
      <c r="FD40" s="96"/>
      <c r="FE40" s="96"/>
      <c r="FF40" s="96"/>
      <c r="FG40" s="96"/>
      <c r="FH40" s="96"/>
      <c r="FI40" s="96"/>
      <c r="FJ40" s="96"/>
      <c r="FK40" s="96"/>
      <c r="FL40" s="96"/>
      <c r="FM40" s="97"/>
      <c r="FN40" s="98"/>
      <c r="FO40" s="98"/>
      <c r="FP40" s="99"/>
      <c r="FQ40" s="96"/>
      <c r="FR40" s="97"/>
      <c r="FS40" s="99"/>
      <c r="FT40" s="97"/>
      <c r="FU40" s="98"/>
      <c r="FV40" s="98"/>
      <c r="FW40" s="98"/>
      <c r="FX40" s="98"/>
      <c r="FY40" s="99"/>
      <c r="FZ40" s="97"/>
      <c r="GA40" s="99"/>
      <c r="GB40" s="97"/>
      <c r="GC40" s="98"/>
      <c r="GD40" s="98"/>
      <c r="GE40" s="99"/>
      <c r="GF40" s="96"/>
      <c r="GG40" s="96"/>
      <c r="GH40" s="96"/>
      <c r="GI40" s="97"/>
      <c r="GJ40" s="98"/>
      <c r="GK40" s="98"/>
      <c r="GL40" s="98"/>
      <c r="GM40" s="99"/>
      <c r="GN40" s="97"/>
      <c r="GO40" s="98"/>
      <c r="GP40" s="98"/>
      <c r="GQ40" s="99"/>
      <c r="GR40" s="96"/>
      <c r="GS40" s="97"/>
      <c r="GT40" s="99"/>
      <c r="GU40" s="1"/>
      <c r="GV40" s="96"/>
      <c r="GW40" s="97"/>
      <c r="GX40" s="99"/>
      <c r="GY40" s="96"/>
      <c r="GZ40" s="96"/>
      <c r="HA40" s="96"/>
      <c r="HB40" s="96"/>
      <c r="HC40" s="96"/>
      <c r="HD40" s="1"/>
      <c r="HE40" s="96"/>
      <c r="HF40" s="96"/>
      <c r="HG40" s="96"/>
      <c r="HH40" s="96"/>
      <c r="HI40" s="96"/>
      <c r="HJ40" s="96"/>
      <c r="HK40" s="97"/>
      <c r="HL40" s="99"/>
      <c r="HM40" s="1"/>
      <c r="HN40" s="97">
        <v>3412.4851600000006</v>
      </c>
      <c r="HO40" s="98">
        <v>3375.1519700000008</v>
      </c>
      <c r="HP40" s="99">
        <v>608.78016000000002</v>
      </c>
    </row>
    <row r="41" spans="1:224" x14ac:dyDescent="0.3">
      <c r="A41" s="1"/>
      <c r="B41" s="95" t="s">
        <v>786</v>
      </c>
      <c r="C41" s="96"/>
      <c r="D41" s="97"/>
      <c r="E41" s="98"/>
      <c r="F41" s="98">
        <v>8.8258700000000001</v>
      </c>
      <c r="G41" s="99">
        <v>8.5166900000000005</v>
      </c>
      <c r="H41" s="97"/>
      <c r="I41" s="99"/>
      <c r="J41" s="97"/>
      <c r="K41" s="99"/>
      <c r="L41" s="97"/>
      <c r="M41" s="98"/>
      <c r="N41" s="98"/>
      <c r="O41" s="98">
        <v>590.29233999999997</v>
      </c>
      <c r="P41" s="98"/>
      <c r="Q41" s="98"/>
      <c r="R41" s="98"/>
      <c r="S41" s="99"/>
      <c r="T41" s="97">
        <v>18.14123</v>
      </c>
      <c r="U41" s="98">
        <v>19.191960000000002</v>
      </c>
      <c r="V41" s="98"/>
      <c r="W41" s="99">
        <v>1.0612699999999999</v>
      </c>
      <c r="X41" s="96"/>
      <c r="Y41" s="97"/>
      <c r="Z41" s="98"/>
      <c r="AA41" s="99"/>
      <c r="AB41" s="97"/>
      <c r="AC41" s="98"/>
      <c r="AD41" s="98"/>
      <c r="AE41" s="98"/>
      <c r="AF41" s="98">
        <v>11.413130000000001</v>
      </c>
      <c r="AG41" s="98">
        <v>23.889150000000001</v>
      </c>
      <c r="AH41" s="99">
        <v>10.22284</v>
      </c>
      <c r="AI41" s="96"/>
      <c r="AJ41" s="96"/>
      <c r="AK41" s="96"/>
      <c r="AL41" s="97">
        <v>213.71525</v>
      </c>
      <c r="AM41" s="99">
        <v>7.8466800000000001</v>
      </c>
      <c r="AN41" s="97"/>
      <c r="AO41" s="99"/>
      <c r="AP41" s="96"/>
      <c r="AQ41" s="97"/>
      <c r="AR41" s="99"/>
      <c r="AS41" s="96"/>
      <c r="AT41" s="96"/>
      <c r="AU41" s="96"/>
      <c r="AV41" s="97"/>
      <c r="AW41" s="98"/>
      <c r="AX41" s="99"/>
      <c r="AY41" s="97"/>
      <c r="AZ41" s="98"/>
      <c r="BA41" s="98"/>
      <c r="BB41" s="98"/>
      <c r="BC41" s="98"/>
      <c r="BD41" s="99"/>
      <c r="BE41" s="97"/>
      <c r="BF41" s="99"/>
      <c r="BG41" s="96"/>
      <c r="BH41" s="97"/>
      <c r="BI41" s="98">
        <v>184.87493000000001</v>
      </c>
      <c r="BJ41" s="99"/>
      <c r="BK41" s="97">
        <v>164.44227000000001</v>
      </c>
      <c r="BL41" s="98">
        <v>165.47058000000001</v>
      </c>
      <c r="BM41" s="98">
        <v>165.59853000000001</v>
      </c>
      <c r="BN41" s="98"/>
      <c r="BO41" s="98"/>
      <c r="BP41" s="98"/>
      <c r="BQ41" s="98"/>
      <c r="BR41" s="98"/>
      <c r="BS41" s="98"/>
      <c r="BT41" s="98"/>
      <c r="BU41" s="98">
        <v>206.49456000000001</v>
      </c>
      <c r="BV41" s="98">
        <v>206.11548999999999</v>
      </c>
      <c r="BW41" s="98">
        <v>205.99002999999999</v>
      </c>
      <c r="BX41" s="99"/>
      <c r="BY41" s="97">
        <v>17.41583</v>
      </c>
      <c r="BZ41" s="99">
        <v>44.053669999999997</v>
      </c>
      <c r="CA41" s="96"/>
      <c r="CB41" s="97"/>
      <c r="CC41" s="98"/>
      <c r="CD41" s="98"/>
      <c r="CE41" s="98"/>
      <c r="CF41" s="98"/>
      <c r="CG41" s="98">
        <v>118.14735</v>
      </c>
      <c r="CH41" s="98">
        <v>52.418509999999998</v>
      </c>
      <c r="CI41" s="98">
        <v>53.710120000000003</v>
      </c>
      <c r="CJ41" s="98"/>
      <c r="CK41" s="98"/>
      <c r="CL41" s="98"/>
      <c r="CM41" s="99">
        <v>191.19621000000001</v>
      </c>
      <c r="CN41" s="97">
        <v>180.55348000000001</v>
      </c>
      <c r="CO41" s="98">
        <v>180.52450999999999</v>
      </c>
      <c r="CP41" s="98">
        <v>181.33356000000001</v>
      </c>
      <c r="CQ41" s="99">
        <v>181.02912000000001</v>
      </c>
      <c r="CR41" s="97"/>
      <c r="CS41" s="99"/>
      <c r="CT41" s="97"/>
      <c r="CU41" s="99"/>
      <c r="CV41" s="97"/>
      <c r="CW41" s="98"/>
      <c r="CX41" s="100"/>
      <c r="CY41" s="97"/>
      <c r="CZ41" s="98"/>
      <c r="DA41" s="98"/>
      <c r="DB41" s="99"/>
      <c r="DC41" s="97"/>
      <c r="DD41" s="98"/>
      <c r="DE41" s="98"/>
      <c r="DF41" s="98"/>
      <c r="DG41" s="98"/>
      <c r="DH41" s="98"/>
      <c r="DI41" s="98"/>
      <c r="DJ41" s="98"/>
      <c r="DK41" s="98"/>
      <c r="DL41" s="98"/>
      <c r="DM41" s="98"/>
      <c r="DN41" s="99"/>
      <c r="DO41" s="101"/>
      <c r="DP41" s="102"/>
      <c r="DQ41" s="102"/>
      <c r="DR41" s="103"/>
      <c r="DS41" s="97"/>
      <c r="DT41" s="98"/>
      <c r="DU41" s="98"/>
      <c r="DV41" s="99"/>
      <c r="DW41" s="96"/>
      <c r="DX41" s="97"/>
      <c r="DY41" s="98"/>
      <c r="DZ41" s="98"/>
      <c r="EA41" s="98"/>
      <c r="EB41" s="98"/>
      <c r="EC41" s="100"/>
      <c r="ED41" s="1"/>
      <c r="EE41" s="96"/>
      <c r="EF41" s="96"/>
      <c r="EG41" s="96"/>
      <c r="EH41" s="96"/>
      <c r="EI41" s="96"/>
      <c r="EJ41" s="96"/>
      <c r="EK41" s="96"/>
      <c r="EL41" s="96"/>
      <c r="EM41" s="97"/>
      <c r="EN41" s="99"/>
      <c r="EO41" s="96"/>
      <c r="EP41" s="96"/>
      <c r="EQ41" s="96"/>
      <c r="ER41" s="96"/>
      <c r="ES41" s="96"/>
      <c r="ET41" s="96"/>
      <c r="EU41" s="96"/>
      <c r="EV41" s="96"/>
      <c r="EW41" s="96"/>
      <c r="EX41" s="96"/>
      <c r="EY41" s="96"/>
      <c r="EZ41" s="96"/>
      <c r="FA41" s="96"/>
      <c r="FB41" s="96"/>
      <c r="FC41" s="96"/>
      <c r="FD41" s="96"/>
      <c r="FE41" s="96"/>
      <c r="FF41" s="96"/>
      <c r="FG41" s="96"/>
      <c r="FH41" s="96"/>
      <c r="FI41" s="96"/>
      <c r="FJ41" s="96"/>
      <c r="FK41" s="96"/>
      <c r="FL41" s="96"/>
      <c r="FM41" s="97"/>
      <c r="FN41" s="98"/>
      <c r="FO41" s="98"/>
      <c r="FP41" s="99"/>
      <c r="FQ41" s="96"/>
      <c r="FR41" s="97"/>
      <c r="FS41" s="99"/>
      <c r="FT41" s="97"/>
      <c r="FU41" s="98"/>
      <c r="FV41" s="98"/>
      <c r="FW41" s="98"/>
      <c r="FX41" s="98"/>
      <c r="FY41" s="99"/>
      <c r="FZ41" s="97"/>
      <c r="GA41" s="99"/>
      <c r="GB41" s="97"/>
      <c r="GC41" s="98"/>
      <c r="GD41" s="98"/>
      <c r="GE41" s="99"/>
      <c r="GF41" s="96"/>
      <c r="GG41" s="96"/>
      <c r="GH41" s="96"/>
      <c r="GI41" s="97"/>
      <c r="GJ41" s="98"/>
      <c r="GK41" s="98"/>
      <c r="GL41" s="98"/>
      <c r="GM41" s="99"/>
      <c r="GN41" s="97"/>
      <c r="GO41" s="98"/>
      <c r="GP41" s="98"/>
      <c r="GQ41" s="99"/>
      <c r="GR41" s="96"/>
      <c r="GS41" s="97"/>
      <c r="GT41" s="99"/>
      <c r="GU41" s="1"/>
      <c r="GV41" s="96"/>
      <c r="GW41" s="97"/>
      <c r="GX41" s="99"/>
      <c r="GY41" s="96"/>
      <c r="GZ41" s="96"/>
      <c r="HA41" s="96"/>
      <c r="HB41" s="96"/>
      <c r="HC41" s="96"/>
      <c r="HD41" s="1"/>
      <c r="HE41" s="96"/>
      <c r="HF41" s="96"/>
      <c r="HG41" s="96"/>
      <c r="HH41" s="96"/>
      <c r="HI41" s="96"/>
      <c r="HJ41" s="96"/>
      <c r="HK41" s="97"/>
      <c r="HL41" s="99"/>
      <c r="HM41" s="1"/>
      <c r="HN41" s="97">
        <v>3412.4851600000006</v>
      </c>
      <c r="HO41" s="98">
        <v>3375.1519700000008</v>
      </c>
      <c r="HP41" s="99">
        <v>608.78016000000002</v>
      </c>
    </row>
    <row r="42" spans="1:224" x14ac:dyDescent="0.3">
      <c r="A42" s="1"/>
      <c r="B42" s="95" t="s">
        <v>787</v>
      </c>
      <c r="C42" s="96"/>
      <c r="D42" s="97"/>
      <c r="E42" s="98"/>
      <c r="F42" s="98">
        <v>8.8258700000000001</v>
      </c>
      <c r="G42" s="99">
        <v>8.5166900000000005</v>
      </c>
      <c r="H42" s="97"/>
      <c r="I42" s="99"/>
      <c r="J42" s="97"/>
      <c r="K42" s="99"/>
      <c r="L42" s="97"/>
      <c r="M42" s="98"/>
      <c r="N42" s="98"/>
      <c r="O42" s="98">
        <v>590.29233999999997</v>
      </c>
      <c r="P42" s="98"/>
      <c r="Q42" s="98"/>
      <c r="R42" s="98"/>
      <c r="S42" s="99"/>
      <c r="T42" s="97">
        <v>18.14123</v>
      </c>
      <c r="U42" s="98">
        <v>19.191960000000002</v>
      </c>
      <c r="V42" s="98"/>
      <c r="W42" s="99">
        <v>1.0612699999999999</v>
      </c>
      <c r="X42" s="96"/>
      <c r="Y42" s="97"/>
      <c r="Z42" s="98"/>
      <c r="AA42" s="99"/>
      <c r="AB42" s="97"/>
      <c r="AC42" s="98"/>
      <c r="AD42" s="98"/>
      <c r="AE42" s="98"/>
      <c r="AF42" s="98">
        <v>11.413130000000001</v>
      </c>
      <c r="AG42" s="98">
        <v>23.889150000000001</v>
      </c>
      <c r="AH42" s="99">
        <v>10.22284</v>
      </c>
      <c r="AI42" s="96"/>
      <c r="AJ42" s="96"/>
      <c r="AK42" s="96"/>
      <c r="AL42" s="97">
        <v>213.71525</v>
      </c>
      <c r="AM42" s="99">
        <v>7.8466800000000001</v>
      </c>
      <c r="AN42" s="97"/>
      <c r="AO42" s="99"/>
      <c r="AP42" s="96"/>
      <c r="AQ42" s="97"/>
      <c r="AR42" s="99"/>
      <c r="AS42" s="96"/>
      <c r="AT42" s="96"/>
      <c r="AU42" s="96"/>
      <c r="AV42" s="97"/>
      <c r="AW42" s="98"/>
      <c r="AX42" s="99"/>
      <c r="AY42" s="97"/>
      <c r="AZ42" s="98"/>
      <c r="BA42" s="98"/>
      <c r="BB42" s="98"/>
      <c r="BC42" s="98"/>
      <c r="BD42" s="99"/>
      <c r="BE42" s="97"/>
      <c r="BF42" s="99"/>
      <c r="BG42" s="96"/>
      <c r="BH42" s="97"/>
      <c r="BI42" s="98">
        <v>184.87493000000001</v>
      </c>
      <c r="BJ42" s="99"/>
      <c r="BK42" s="97">
        <v>164.44227000000001</v>
      </c>
      <c r="BL42" s="98">
        <v>165.47058000000001</v>
      </c>
      <c r="BM42" s="98">
        <v>165.59853000000001</v>
      </c>
      <c r="BN42" s="98"/>
      <c r="BO42" s="98"/>
      <c r="BP42" s="98"/>
      <c r="BQ42" s="98"/>
      <c r="BR42" s="98"/>
      <c r="BS42" s="98"/>
      <c r="BT42" s="98"/>
      <c r="BU42" s="98">
        <v>206.49456000000001</v>
      </c>
      <c r="BV42" s="98">
        <v>206.11548999999999</v>
      </c>
      <c r="BW42" s="98">
        <v>205.99002999999999</v>
      </c>
      <c r="BX42" s="99"/>
      <c r="BY42" s="97">
        <v>17.41583</v>
      </c>
      <c r="BZ42" s="99">
        <v>44.053669999999997</v>
      </c>
      <c r="CA42" s="96"/>
      <c r="CB42" s="97"/>
      <c r="CC42" s="98"/>
      <c r="CD42" s="98"/>
      <c r="CE42" s="98"/>
      <c r="CF42" s="98"/>
      <c r="CG42" s="98">
        <v>118.14735</v>
      </c>
      <c r="CH42" s="98">
        <v>52.418509999999998</v>
      </c>
      <c r="CI42" s="98">
        <v>53.710120000000003</v>
      </c>
      <c r="CJ42" s="98"/>
      <c r="CK42" s="98"/>
      <c r="CL42" s="98"/>
      <c r="CM42" s="99">
        <v>191.19621000000001</v>
      </c>
      <c r="CN42" s="97">
        <v>180.55348000000001</v>
      </c>
      <c r="CO42" s="98">
        <v>180.52450999999999</v>
      </c>
      <c r="CP42" s="98">
        <v>181.33356000000001</v>
      </c>
      <c r="CQ42" s="99">
        <v>181.02912000000001</v>
      </c>
      <c r="CR42" s="97"/>
      <c r="CS42" s="99"/>
      <c r="CT42" s="97"/>
      <c r="CU42" s="99"/>
      <c r="CV42" s="97"/>
      <c r="CW42" s="98"/>
      <c r="CX42" s="100"/>
      <c r="CY42" s="97"/>
      <c r="CZ42" s="98"/>
      <c r="DA42" s="98"/>
      <c r="DB42" s="99"/>
      <c r="DC42" s="97"/>
      <c r="DD42" s="98"/>
      <c r="DE42" s="98"/>
      <c r="DF42" s="98"/>
      <c r="DG42" s="98"/>
      <c r="DH42" s="98"/>
      <c r="DI42" s="98"/>
      <c r="DJ42" s="98"/>
      <c r="DK42" s="98"/>
      <c r="DL42" s="98"/>
      <c r="DM42" s="98"/>
      <c r="DN42" s="99"/>
      <c r="DO42" s="101"/>
      <c r="DP42" s="102"/>
      <c r="DQ42" s="102"/>
      <c r="DR42" s="103"/>
      <c r="DS42" s="97"/>
      <c r="DT42" s="98"/>
      <c r="DU42" s="98"/>
      <c r="DV42" s="99"/>
      <c r="DW42" s="96"/>
      <c r="DX42" s="97"/>
      <c r="DY42" s="98"/>
      <c r="DZ42" s="98"/>
      <c r="EA42" s="98"/>
      <c r="EB42" s="98"/>
      <c r="EC42" s="100"/>
      <c r="ED42" s="1"/>
      <c r="EE42" s="96"/>
      <c r="EF42" s="96"/>
      <c r="EG42" s="96"/>
      <c r="EH42" s="96"/>
      <c r="EI42" s="96"/>
      <c r="EJ42" s="96"/>
      <c r="EK42" s="96"/>
      <c r="EL42" s="96"/>
      <c r="EM42" s="97"/>
      <c r="EN42" s="99"/>
      <c r="EO42" s="96"/>
      <c r="EP42" s="96"/>
      <c r="EQ42" s="96"/>
      <c r="ER42" s="96"/>
      <c r="ES42" s="96"/>
      <c r="ET42" s="96"/>
      <c r="EU42" s="96"/>
      <c r="EV42" s="96"/>
      <c r="EW42" s="96"/>
      <c r="EX42" s="96"/>
      <c r="EY42" s="96"/>
      <c r="EZ42" s="96"/>
      <c r="FA42" s="96"/>
      <c r="FB42" s="96"/>
      <c r="FC42" s="96"/>
      <c r="FD42" s="96"/>
      <c r="FE42" s="96"/>
      <c r="FF42" s="96"/>
      <c r="FG42" s="96"/>
      <c r="FH42" s="96"/>
      <c r="FI42" s="96"/>
      <c r="FJ42" s="96"/>
      <c r="FK42" s="96"/>
      <c r="FL42" s="96"/>
      <c r="FM42" s="97"/>
      <c r="FN42" s="98"/>
      <c r="FO42" s="98"/>
      <c r="FP42" s="99"/>
      <c r="FQ42" s="96"/>
      <c r="FR42" s="97"/>
      <c r="FS42" s="99"/>
      <c r="FT42" s="97"/>
      <c r="FU42" s="98"/>
      <c r="FV42" s="98"/>
      <c r="FW42" s="98"/>
      <c r="FX42" s="98"/>
      <c r="FY42" s="99"/>
      <c r="FZ42" s="97"/>
      <c r="GA42" s="99"/>
      <c r="GB42" s="97"/>
      <c r="GC42" s="98"/>
      <c r="GD42" s="98"/>
      <c r="GE42" s="99"/>
      <c r="GF42" s="96"/>
      <c r="GG42" s="96"/>
      <c r="GH42" s="96"/>
      <c r="GI42" s="97"/>
      <c r="GJ42" s="98"/>
      <c r="GK42" s="98"/>
      <c r="GL42" s="98"/>
      <c r="GM42" s="99"/>
      <c r="GN42" s="97"/>
      <c r="GO42" s="98"/>
      <c r="GP42" s="98"/>
      <c r="GQ42" s="99"/>
      <c r="GR42" s="96"/>
      <c r="GS42" s="97"/>
      <c r="GT42" s="99"/>
      <c r="GU42" s="1"/>
      <c r="GV42" s="96"/>
      <c r="GW42" s="97"/>
      <c r="GX42" s="99"/>
      <c r="GY42" s="96"/>
      <c r="GZ42" s="96"/>
      <c r="HA42" s="96"/>
      <c r="HB42" s="96"/>
      <c r="HC42" s="96"/>
      <c r="HD42" s="1"/>
      <c r="HE42" s="96"/>
      <c r="HF42" s="96"/>
      <c r="HG42" s="96"/>
      <c r="HH42" s="96"/>
      <c r="HI42" s="96"/>
      <c r="HJ42" s="96"/>
      <c r="HK42" s="97"/>
      <c r="HL42" s="99"/>
      <c r="HM42" s="1"/>
      <c r="HN42" s="97">
        <v>3412.4851600000006</v>
      </c>
      <c r="HO42" s="98">
        <v>3375.1519700000008</v>
      </c>
      <c r="HP42" s="99">
        <v>608.78016000000002</v>
      </c>
    </row>
    <row r="43" spans="1:224" x14ac:dyDescent="0.3">
      <c r="A43" s="1"/>
      <c r="B43" s="95" t="s">
        <v>788</v>
      </c>
      <c r="C43" s="96"/>
      <c r="D43" s="97"/>
      <c r="E43" s="98"/>
      <c r="F43" s="98">
        <v>8.8258700000000001</v>
      </c>
      <c r="G43" s="99">
        <v>8.5166900000000005</v>
      </c>
      <c r="H43" s="97"/>
      <c r="I43" s="99"/>
      <c r="J43" s="97"/>
      <c r="K43" s="99"/>
      <c r="L43" s="97"/>
      <c r="M43" s="98"/>
      <c r="N43" s="98"/>
      <c r="O43" s="98">
        <v>590.29233999999997</v>
      </c>
      <c r="P43" s="98"/>
      <c r="Q43" s="98"/>
      <c r="R43" s="98"/>
      <c r="S43" s="99"/>
      <c r="T43" s="97">
        <v>18.14123</v>
      </c>
      <c r="U43" s="98">
        <v>19.191960000000002</v>
      </c>
      <c r="V43" s="98"/>
      <c r="W43" s="99">
        <v>1.0612699999999999</v>
      </c>
      <c r="X43" s="96"/>
      <c r="Y43" s="97"/>
      <c r="Z43" s="98"/>
      <c r="AA43" s="99"/>
      <c r="AB43" s="97"/>
      <c r="AC43" s="98"/>
      <c r="AD43" s="98"/>
      <c r="AE43" s="98"/>
      <c r="AF43" s="98">
        <v>11.413130000000001</v>
      </c>
      <c r="AG43" s="98">
        <v>23.889150000000001</v>
      </c>
      <c r="AH43" s="99">
        <v>10.22284</v>
      </c>
      <c r="AI43" s="96"/>
      <c r="AJ43" s="96"/>
      <c r="AK43" s="96"/>
      <c r="AL43" s="97">
        <v>213.71525</v>
      </c>
      <c r="AM43" s="99">
        <v>7.8466800000000001</v>
      </c>
      <c r="AN43" s="97"/>
      <c r="AO43" s="99"/>
      <c r="AP43" s="96"/>
      <c r="AQ43" s="97"/>
      <c r="AR43" s="99"/>
      <c r="AS43" s="96"/>
      <c r="AT43" s="96"/>
      <c r="AU43" s="96"/>
      <c r="AV43" s="97"/>
      <c r="AW43" s="98"/>
      <c r="AX43" s="99"/>
      <c r="AY43" s="97"/>
      <c r="AZ43" s="98"/>
      <c r="BA43" s="98"/>
      <c r="BB43" s="98"/>
      <c r="BC43" s="98"/>
      <c r="BD43" s="99"/>
      <c r="BE43" s="97"/>
      <c r="BF43" s="99"/>
      <c r="BG43" s="96"/>
      <c r="BH43" s="97"/>
      <c r="BI43" s="98">
        <v>184.87493000000001</v>
      </c>
      <c r="BJ43" s="99"/>
      <c r="BK43" s="97">
        <v>164.44227000000001</v>
      </c>
      <c r="BL43" s="98">
        <v>165.47058000000001</v>
      </c>
      <c r="BM43" s="98">
        <v>165.59853000000001</v>
      </c>
      <c r="BN43" s="98"/>
      <c r="BO43" s="98"/>
      <c r="BP43" s="98"/>
      <c r="BQ43" s="98"/>
      <c r="BR43" s="98"/>
      <c r="BS43" s="98"/>
      <c r="BT43" s="98"/>
      <c r="BU43" s="98">
        <v>206.49456000000001</v>
      </c>
      <c r="BV43" s="98">
        <v>206.11548999999999</v>
      </c>
      <c r="BW43" s="98">
        <v>205.99002999999999</v>
      </c>
      <c r="BX43" s="99"/>
      <c r="BY43" s="97">
        <v>17.41583</v>
      </c>
      <c r="BZ43" s="99">
        <v>44.053669999999997</v>
      </c>
      <c r="CA43" s="96"/>
      <c r="CB43" s="97"/>
      <c r="CC43" s="98"/>
      <c r="CD43" s="98"/>
      <c r="CE43" s="98"/>
      <c r="CF43" s="98"/>
      <c r="CG43" s="98">
        <v>118.14735</v>
      </c>
      <c r="CH43" s="98">
        <v>52.418509999999998</v>
      </c>
      <c r="CI43" s="98">
        <v>53.710120000000003</v>
      </c>
      <c r="CJ43" s="98"/>
      <c r="CK43" s="98"/>
      <c r="CL43" s="98"/>
      <c r="CM43" s="99">
        <v>191.19621000000001</v>
      </c>
      <c r="CN43" s="97">
        <v>180.55348000000001</v>
      </c>
      <c r="CO43" s="98">
        <v>180.52450999999999</v>
      </c>
      <c r="CP43" s="98">
        <v>181.33356000000001</v>
      </c>
      <c r="CQ43" s="99">
        <v>181.02912000000001</v>
      </c>
      <c r="CR43" s="97"/>
      <c r="CS43" s="99"/>
      <c r="CT43" s="97"/>
      <c r="CU43" s="99"/>
      <c r="CV43" s="97"/>
      <c r="CW43" s="98"/>
      <c r="CX43" s="100"/>
      <c r="CY43" s="97"/>
      <c r="CZ43" s="98"/>
      <c r="DA43" s="98"/>
      <c r="DB43" s="99"/>
      <c r="DC43" s="97"/>
      <c r="DD43" s="98"/>
      <c r="DE43" s="98"/>
      <c r="DF43" s="98"/>
      <c r="DG43" s="98"/>
      <c r="DH43" s="98"/>
      <c r="DI43" s="98"/>
      <c r="DJ43" s="98"/>
      <c r="DK43" s="98"/>
      <c r="DL43" s="98"/>
      <c r="DM43" s="98"/>
      <c r="DN43" s="99"/>
      <c r="DO43" s="101"/>
      <c r="DP43" s="102"/>
      <c r="DQ43" s="102"/>
      <c r="DR43" s="103"/>
      <c r="DS43" s="97"/>
      <c r="DT43" s="98"/>
      <c r="DU43" s="98"/>
      <c r="DV43" s="99"/>
      <c r="DW43" s="96"/>
      <c r="DX43" s="97"/>
      <c r="DY43" s="98"/>
      <c r="DZ43" s="98"/>
      <c r="EA43" s="98"/>
      <c r="EB43" s="98"/>
      <c r="EC43" s="100"/>
      <c r="ED43" s="1"/>
      <c r="EE43" s="96"/>
      <c r="EF43" s="96"/>
      <c r="EG43" s="96"/>
      <c r="EH43" s="96"/>
      <c r="EI43" s="96"/>
      <c r="EJ43" s="96"/>
      <c r="EK43" s="96"/>
      <c r="EL43" s="96"/>
      <c r="EM43" s="97"/>
      <c r="EN43" s="99"/>
      <c r="EO43" s="96"/>
      <c r="EP43" s="96"/>
      <c r="EQ43" s="96"/>
      <c r="ER43" s="96"/>
      <c r="ES43" s="96"/>
      <c r="ET43" s="96"/>
      <c r="EU43" s="96"/>
      <c r="EV43" s="96"/>
      <c r="EW43" s="96"/>
      <c r="EX43" s="96"/>
      <c r="EY43" s="96"/>
      <c r="EZ43" s="96"/>
      <c r="FA43" s="96"/>
      <c r="FB43" s="96"/>
      <c r="FC43" s="96"/>
      <c r="FD43" s="96"/>
      <c r="FE43" s="96"/>
      <c r="FF43" s="96"/>
      <c r="FG43" s="96"/>
      <c r="FH43" s="96"/>
      <c r="FI43" s="96"/>
      <c r="FJ43" s="96"/>
      <c r="FK43" s="96"/>
      <c r="FL43" s="96"/>
      <c r="FM43" s="97"/>
      <c r="FN43" s="98"/>
      <c r="FO43" s="98"/>
      <c r="FP43" s="99"/>
      <c r="FQ43" s="96"/>
      <c r="FR43" s="97"/>
      <c r="FS43" s="99"/>
      <c r="FT43" s="97"/>
      <c r="FU43" s="98"/>
      <c r="FV43" s="98"/>
      <c r="FW43" s="98"/>
      <c r="FX43" s="98"/>
      <c r="FY43" s="99"/>
      <c r="FZ43" s="97"/>
      <c r="GA43" s="99"/>
      <c r="GB43" s="97"/>
      <c r="GC43" s="98"/>
      <c r="GD43" s="98"/>
      <c r="GE43" s="99"/>
      <c r="GF43" s="96"/>
      <c r="GG43" s="96"/>
      <c r="GH43" s="96"/>
      <c r="GI43" s="97"/>
      <c r="GJ43" s="98"/>
      <c r="GK43" s="98"/>
      <c r="GL43" s="98"/>
      <c r="GM43" s="99"/>
      <c r="GN43" s="97"/>
      <c r="GO43" s="98"/>
      <c r="GP43" s="98"/>
      <c r="GQ43" s="99"/>
      <c r="GR43" s="96"/>
      <c r="GS43" s="97"/>
      <c r="GT43" s="99"/>
      <c r="GU43" s="1"/>
      <c r="GV43" s="96"/>
      <c r="GW43" s="97"/>
      <c r="GX43" s="99"/>
      <c r="GY43" s="96"/>
      <c r="GZ43" s="96"/>
      <c r="HA43" s="96"/>
      <c r="HB43" s="96"/>
      <c r="HC43" s="96"/>
      <c r="HD43" s="1"/>
      <c r="HE43" s="96"/>
      <c r="HF43" s="96"/>
      <c r="HG43" s="96"/>
      <c r="HH43" s="96"/>
      <c r="HI43" s="96"/>
      <c r="HJ43" s="96"/>
      <c r="HK43" s="97"/>
      <c r="HL43" s="99"/>
      <c r="HM43" s="1"/>
      <c r="HN43" s="97">
        <v>3412.4851600000006</v>
      </c>
      <c r="HO43" s="98">
        <v>3375.1519700000008</v>
      </c>
      <c r="HP43" s="99">
        <v>608.78016000000002</v>
      </c>
    </row>
    <row r="44" spans="1:224" x14ac:dyDescent="0.3">
      <c r="A44" s="1"/>
      <c r="B44" s="95" t="s">
        <v>789</v>
      </c>
      <c r="C44" s="96"/>
      <c r="D44" s="97"/>
      <c r="E44" s="98"/>
      <c r="F44" s="98">
        <v>8.8258700000000001</v>
      </c>
      <c r="G44" s="99">
        <v>8.5166900000000005</v>
      </c>
      <c r="H44" s="97"/>
      <c r="I44" s="99"/>
      <c r="J44" s="97"/>
      <c r="K44" s="99"/>
      <c r="L44" s="97"/>
      <c r="M44" s="98"/>
      <c r="N44" s="98"/>
      <c r="O44" s="98">
        <v>590.29233999999997</v>
      </c>
      <c r="P44" s="98"/>
      <c r="Q44" s="98"/>
      <c r="R44" s="98"/>
      <c r="S44" s="99"/>
      <c r="T44" s="97">
        <v>18.14123</v>
      </c>
      <c r="U44" s="98">
        <v>19.191960000000002</v>
      </c>
      <c r="V44" s="98"/>
      <c r="W44" s="99">
        <v>1.0612699999999999</v>
      </c>
      <c r="X44" s="96"/>
      <c r="Y44" s="97"/>
      <c r="Z44" s="98"/>
      <c r="AA44" s="99"/>
      <c r="AB44" s="97"/>
      <c r="AC44" s="98"/>
      <c r="AD44" s="98"/>
      <c r="AE44" s="98"/>
      <c r="AF44" s="98">
        <v>11.413130000000001</v>
      </c>
      <c r="AG44" s="98">
        <v>23.889150000000001</v>
      </c>
      <c r="AH44" s="99">
        <v>10.22284</v>
      </c>
      <c r="AI44" s="96"/>
      <c r="AJ44" s="96"/>
      <c r="AK44" s="96"/>
      <c r="AL44" s="97">
        <v>213.71525</v>
      </c>
      <c r="AM44" s="99">
        <v>7.8466800000000001</v>
      </c>
      <c r="AN44" s="97"/>
      <c r="AO44" s="99"/>
      <c r="AP44" s="96"/>
      <c r="AQ44" s="97"/>
      <c r="AR44" s="99"/>
      <c r="AS44" s="96"/>
      <c r="AT44" s="96"/>
      <c r="AU44" s="96"/>
      <c r="AV44" s="97"/>
      <c r="AW44" s="98"/>
      <c r="AX44" s="99"/>
      <c r="AY44" s="97"/>
      <c r="AZ44" s="98"/>
      <c r="BA44" s="98"/>
      <c r="BB44" s="98"/>
      <c r="BC44" s="98"/>
      <c r="BD44" s="99"/>
      <c r="BE44" s="97"/>
      <c r="BF44" s="99"/>
      <c r="BG44" s="96"/>
      <c r="BH44" s="97"/>
      <c r="BI44" s="98">
        <v>184.87493000000001</v>
      </c>
      <c r="BJ44" s="99"/>
      <c r="BK44" s="97">
        <v>164.44227000000001</v>
      </c>
      <c r="BL44" s="98">
        <v>165.47058000000001</v>
      </c>
      <c r="BM44" s="98">
        <v>165.59853000000001</v>
      </c>
      <c r="BN44" s="98"/>
      <c r="BO44" s="98"/>
      <c r="BP44" s="98"/>
      <c r="BQ44" s="98"/>
      <c r="BR44" s="98"/>
      <c r="BS44" s="98"/>
      <c r="BT44" s="98"/>
      <c r="BU44" s="98">
        <v>206.49456000000001</v>
      </c>
      <c r="BV44" s="98">
        <v>206.11548999999999</v>
      </c>
      <c r="BW44" s="98">
        <v>205.99002999999999</v>
      </c>
      <c r="BX44" s="99"/>
      <c r="BY44" s="97">
        <v>17.41583</v>
      </c>
      <c r="BZ44" s="99">
        <v>44.053669999999997</v>
      </c>
      <c r="CA44" s="96"/>
      <c r="CB44" s="97"/>
      <c r="CC44" s="98"/>
      <c r="CD44" s="98"/>
      <c r="CE44" s="98"/>
      <c r="CF44" s="98"/>
      <c r="CG44" s="98">
        <v>118.14735</v>
      </c>
      <c r="CH44" s="98">
        <v>52.418509999999998</v>
      </c>
      <c r="CI44" s="98">
        <v>53.710120000000003</v>
      </c>
      <c r="CJ44" s="98"/>
      <c r="CK44" s="98"/>
      <c r="CL44" s="98"/>
      <c r="CM44" s="99">
        <v>191.19621000000001</v>
      </c>
      <c r="CN44" s="97">
        <v>180.55348000000001</v>
      </c>
      <c r="CO44" s="98">
        <v>180.52450999999999</v>
      </c>
      <c r="CP44" s="98">
        <v>181.33356000000001</v>
      </c>
      <c r="CQ44" s="99">
        <v>181.02912000000001</v>
      </c>
      <c r="CR44" s="97"/>
      <c r="CS44" s="99"/>
      <c r="CT44" s="97"/>
      <c r="CU44" s="99"/>
      <c r="CV44" s="97"/>
      <c r="CW44" s="98"/>
      <c r="CX44" s="100"/>
      <c r="CY44" s="97"/>
      <c r="CZ44" s="98"/>
      <c r="DA44" s="98"/>
      <c r="DB44" s="99"/>
      <c r="DC44" s="97"/>
      <c r="DD44" s="98"/>
      <c r="DE44" s="98"/>
      <c r="DF44" s="98"/>
      <c r="DG44" s="98"/>
      <c r="DH44" s="98"/>
      <c r="DI44" s="98"/>
      <c r="DJ44" s="98"/>
      <c r="DK44" s="98"/>
      <c r="DL44" s="98"/>
      <c r="DM44" s="98"/>
      <c r="DN44" s="99"/>
      <c r="DO44" s="101"/>
      <c r="DP44" s="102"/>
      <c r="DQ44" s="102"/>
      <c r="DR44" s="103"/>
      <c r="DS44" s="97"/>
      <c r="DT44" s="98"/>
      <c r="DU44" s="98"/>
      <c r="DV44" s="99"/>
      <c r="DW44" s="96"/>
      <c r="DX44" s="97"/>
      <c r="DY44" s="98"/>
      <c r="DZ44" s="98"/>
      <c r="EA44" s="98"/>
      <c r="EB44" s="98"/>
      <c r="EC44" s="100"/>
      <c r="ED44" s="1"/>
      <c r="EE44" s="96"/>
      <c r="EF44" s="96"/>
      <c r="EG44" s="96"/>
      <c r="EH44" s="96"/>
      <c r="EI44" s="96"/>
      <c r="EJ44" s="96"/>
      <c r="EK44" s="96"/>
      <c r="EL44" s="96"/>
      <c r="EM44" s="97"/>
      <c r="EN44" s="99"/>
      <c r="EO44" s="96"/>
      <c r="EP44" s="96"/>
      <c r="EQ44" s="96"/>
      <c r="ER44" s="96"/>
      <c r="ES44" s="96"/>
      <c r="ET44" s="96"/>
      <c r="EU44" s="96"/>
      <c r="EV44" s="96"/>
      <c r="EW44" s="96"/>
      <c r="EX44" s="96"/>
      <c r="EY44" s="96"/>
      <c r="EZ44" s="96"/>
      <c r="FA44" s="96"/>
      <c r="FB44" s="96"/>
      <c r="FC44" s="96"/>
      <c r="FD44" s="96"/>
      <c r="FE44" s="96"/>
      <c r="FF44" s="96"/>
      <c r="FG44" s="96"/>
      <c r="FH44" s="96"/>
      <c r="FI44" s="96"/>
      <c r="FJ44" s="96"/>
      <c r="FK44" s="96"/>
      <c r="FL44" s="96"/>
      <c r="FM44" s="97"/>
      <c r="FN44" s="98"/>
      <c r="FO44" s="98"/>
      <c r="FP44" s="99"/>
      <c r="FQ44" s="96"/>
      <c r="FR44" s="97"/>
      <c r="FS44" s="99"/>
      <c r="FT44" s="97"/>
      <c r="FU44" s="98"/>
      <c r="FV44" s="98"/>
      <c r="FW44" s="98"/>
      <c r="FX44" s="98"/>
      <c r="FY44" s="99"/>
      <c r="FZ44" s="97"/>
      <c r="GA44" s="99"/>
      <c r="GB44" s="97"/>
      <c r="GC44" s="98"/>
      <c r="GD44" s="98"/>
      <c r="GE44" s="99"/>
      <c r="GF44" s="96"/>
      <c r="GG44" s="96"/>
      <c r="GH44" s="96"/>
      <c r="GI44" s="97"/>
      <c r="GJ44" s="98"/>
      <c r="GK44" s="98"/>
      <c r="GL44" s="98"/>
      <c r="GM44" s="99"/>
      <c r="GN44" s="97"/>
      <c r="GO44" s="98"/>
      <c r="GP44" s="98"/>
      <c r="GQ44" s="99"/>
      <c r="GR44" s="96"/>
      <c r="GS44" s="97"/>
      <c r="GT44" s="99"/>
      <c r="GU44" s="1"/>
      <c r="GV44" s="96"/>
      <c r="GW44" s="97"/>
      <c r="GX44" s="99"/>
      <c r="GY44" s="96"/>
      <c r="GZ44" s="96"/>
      <c r="HA44" s="96"/>
      <c r="HB44" s="96"/>
      <c r="HC44" s="96"/>
      <c r="HD44" s="1"/>
      <c r="HE44" s="96"/>
      <c r="HF44" s="96"/>
      <c r="HG44" s="96"/>
      <c r="HH44" s="96"/>
      <c r="HI44" s="96"/>
      <c r="HJ44" s="96"/>
      <c r="HK44" s="97"/>
      <c r="HL44" s="99"/>
      <c r="HM44" s="1"/>
      <c r="HN44" s="97">
        <v>3412.4851600000006</v>
      </c>
      <c r="HO44" s="98">
        <v>3375.1519700000008</v>
      </c>
      <c r="HP44" s="99">
        <v>608.78016000000002</v>
      </c>
    </row>
    <row r="45" spans="1:224" x14ac:dyDescent="0.3">
      <c r="A45" s="1"/>
      <c r="B45" s="95" t="s">
        <v>790</v>
      </c>
      <c r="C45" s="96"/>
      <c r="D45" s="97"/>
      <c r="E45" s="98"/>
      <c r="F45" s="98">
        <v>8.8258700000000001</v>
      </c>
      <c r="G45" s="99">
        <v>8.5166900000000005</v>
      </c>
      <c r="H45" s="97"/>
      <c r="I45" s="99"/>
      <c r="J45" s="97"/>
      <c r="K45" s="99"/>
      <c r="L45" s="97"/>
      <c r="M45" s="98"/>
      <c r="N45" s="98"/>
      <c r="O45" s="98">
        <v>590.29233999999997</v>
      </c>
      <c r="P45" s="98"/>
      <c r="Q45" s="98"/>
      <c r="R45" s="98"/>
      <c r="S45" s="99"/>
      <c r="T45" s="97">
        <v>18.14123</v>
      </c>
      <c r="U45" s="98">
        <v>19.191960000000002</v>
      </c>
      <c r="V45" s="98"/>
      <c r="W45" s="99">
        <v>1.0612699999999999</v>
      </c>
      <c r="X45" s="96"/>
      <c r="Y45" s="97"/>
      <c r="Z45" s="98"/>
      <c r="AA45" s="99"/>
      <c r="AB45" s="97"/>
      <c r="AC45" s="98"/>
      <c r="AD45" s="98"/>
      <c r="AE45" s="98"/>
      <c r="AF45" s="98">
        <v>11.413130000000001</v>
      </c>
      <c r="AG45" s="98">
        <v>23.889150000000001</v>
      </c>
      <c r="AH45" s="99">
        <v>10.22284</v>
      </c>
      <c r="AI45" s="96"/>
      <c r="AJ45" s="96"/>
      <c r="AK45" s="96"/>
      <c r="AL45" s="97">
        <v>213.71525</v>
      </c>
      <c r="AM45" s="99">
        <v>7.8466800000000001</v>
      </c>
      <c r="AN45" s="97"/>
      <c r="AO45" s="99"/>
      <c r="AP45" s="96"/>
      <c r="AQ45" s="97"/>
      <c r="AR45" s="99"/>
      <c r="AS45" s="96"/>
      <c r="AT45" s="96"/>
      <c r="AU45" s="96"/>
      <c r="AV45" s="97"/>
      <c r="AW45" s="98"/>
      <c r="AX45" s="99"/>
      <c r="AY45" s="97"/>
      <c r="AZ45" s="98"/>
      <c r="BA45" s="98"/>
      <c r="BB45" s="98"/>
      <c r="BC45" s="98"/>
      <c r="BD45" s="99"/>
      <c r="BE45" s="97"/>
      <c r="BF45" s="99"/>
      <c r="BG45" s="96"/>
      <c r="BH45" s="97"/>
      <c r="BI45" s="98">
        <v>184.87493000000001</v>
      </c>
      <c r="BJ45" s="99"/>
      <c r="BK45" s="97">
        <v>164.44227000000001</v>
      </c>
      <c r="BL45" s="98">
        <v>165.47058000000001</v>
      </c>
      <c r="BM45" s="98">
        <v>165.59853000000001</v>
      </c>
      <c r="BN45" s="98"/>
      <c r="BO45" s="98"/>
      <c r="BP45" s="98"/>
      <c r="BQ45" s="98"/>
      <c r="BR45" s="98"/>
      <c r="BS45" s="98"/>
      <c r="BT45" s="98"/>
      <c r="BU45" s="98">
        <v>206.49456000000001</v>
      </c>
      <c r="BV45" s="98">
        <v>206.11548999999999</v>
      </c>
      <c r="BW45" s="98">
        <v>205.99002999999999</v>
      </c>
      <c r="BX45" s="99"/>
      <c r="BY45" s="97">
        <v>17.41583</v>
      </c>
      <c r="BZ45" s="99">
        <v>44.053669999999997</v>
      </c>
      <c r="CA45" s="96"/>
      <c r="CB45" s="97"/>
      <c r="CC45" s="98"/>
      <c r="CD45" s="98"/>
      <c r="CE45" s="98"/>
      <c r="CF45" s="98"/>
      <c r="CG45" s="98">
        <v>118.14735</v>
      </c>
      <c r="CH45" s="98">
        <v>52.418509999999998</v>
      </c>
      <c r="CI45" s="98">
        <v>53.710120000000003</v>
      </c>
      <c r="CJ45" s="98"/>
      <c r="CK45" s="98"/>
      <c r="CL45" s="98"/>
      <c r="CM45" s="99">
        <v>191.19621000000001</v>
      </c>
      <c r="CN45" s="97">
        <v>180.55348000000001</v>
      </c>
      <c r="CO45" s="98">
        <v>180.52450999999999</v>
      </c>
      <c r="CP45" s="98">
        <v>181.33356000000001</v>
      </c>
      <c r="CQ45" s="99">
        <v>181.02912000000001</v>
      </c>
      <c r="CR45" s="97"/>
      <c r="CS45" s="99"/>
      <c r="CT45" s="97"/>
      <c r="CU45" s="99"/>
      <c r="CV45" s="97"/>
      <c r="CW45" s="98"/>
      <c r="CX45" s="100"/>
      <c r="CY45" s="97"/>
      <c r="CZ45" s="98"/>
      <c r="DA45" s="98"/>
      <c r="DB45" s="99"/>
      <c r="DC45" s="97"/>
      <c r="DD45" s="98"/>
      <c r="DE45" s="98"/>
      <c r="DF45" s="98"/>
      <c r="DG45" s="98"/>
      <c r="DH45" s="98"/>
      <c r="DI45" s="98"/>
      <c r="DJ45" s="98"/>
      <c r="DK45" s="98"/>
      <c r="DL45" s="98"/>
      <c r="DM45" s="98"/>
      <c r="DN45" s="99"/>
      <c r="DO45" s="101"/>
      <c r="DP45" s="102"/>
      <c r="DQ45" s="102"/>
      <c r="DR45" s="103"/>
      <c r="DS45" s="97"/>
      <c r="DT45" s="98"/>
      <c r="DU45" s="98"/>
      <c r="DV45" s="99"/>
      <c r="DW45" s="96"/>
      <c r="DX45" s="97"/>
      <c r="DY45" s="98"/>
      <c r="DZ45" s="98"/>
      <c r="EA45" s="98"/>
      <c r="EB45" s="98"/>
      <c r="EC45" s="100"/>
      <c r="ED45" s="1"/>
      <c r="EE45" s="96"/>
      <c r="EF45" s="96"/>
      <c r="EG45" s="96"/>
      <c r="EH45" s="96"/>
      <c r="EI45" s="96"/>
      <c r="EJ45" s="96"/>
      <c r="EK45" s="96"/>
      <c r="EL45" s="96"/>
      <c r="EM45" s="97"/>
      <c r="EN45" s="99"/>
      <c r="EO45" s="96"/>
      <c r="EP45" s="96"/>
      <c r="EQ45" s="96"/>
      <c r="ER45" s="96"/>
      <c r="ES45" s="96"/>
      <c r="ET45" s="96"/>
      <c r="EU45" s="96"/>
      <c r="EV45" s="96"/>
      <c r="EW45" s="96"/>
      <c r="EX45" s="96"/>
      <c r="EY45" s="96"/>
      <c r="EZ45" s="96"/>
      <c r="FA45" s="96"/>
      <c r="FB45" s="96"/>
      <c r="FC45" s="96"/>
      <c r="FD45" s="96"/>
      <c r="FE45" s="96"/>
      <c r="FF45" s="96"/>
      <c r="FG45" s="96"/>
      <c r="FH45" s="96"/>
      <c r="FI45" s="96"/>
      <c r="FJ45" s="96"/>
      <c r="FK45" s="96"/>
      <c r="FL45" s="96"/>
      <c r="FM45" s="97"/>
      <c r="FN45" s="98"/>
      <c r="FO45" s="98"/>
      <c r="FP45" s="99"/>
      <c r="FQ45" s="96"/>
      <c r="FR45" s="97"/>
      <c r="FS45" s="99"/>
      <c r="FT45" s="97"/>
      <c r="FU45" s="98"/>
      <c r="FV45" s="98"/>
      <c r="FW45" s="98"/>
      <c r="FX45" s="98"/>
      <c r="FY45" s="99"/>
      <c r="FZ45" s="97"/>
      <c r="GA45" s="99"/>
      <c r="GB45" s="97"/>
      <c r="GC45" s="98"/>
      <c r="GD45" s="98"/>
      <c r="GE45" s="99"/>
      <c r="GF45" s="96"/>
      <c r="GG45" s="96"/>
      <c r="GH45" s="96"/>
      <c r="GI45" s="97"/>
      <c r="GJ45" s="98"/>
      <c r="GK45" s="98"/>
      <c r="GL45" s="98"/>
      <c r="GM45" s="99"/>
      <c r="GN45" s="97"/>
      <c r="GO45" s="98"/>
      <c r="GP45" s="98"/>
      <c r="GQ45" s="99"/>
      <c r="GR45" s="96"/>
      <c r="GS45" s="97"/>
      <c r="GT45" s="99"/>
      <c r="GU45" s="1"/>
      <c r="GV45" s="96"/>
      <c r="GW45" s="97"/>
      <c r="GX45" s="99"/>
      <c r="GY45" s="96"/>
      <c r="GZ45" s="96"/>
      <c r="HA45" s="96"/>
      <c r="HB45" s="96"/>
      <c r="HC45" s="96"/>
      <c r="HD45" s="1"/>
      <c r="HE45" s="96"/>
      <c r="HF45" s="96"/>
      <c r="HG45" s="96"/>
      <c r="HH45" s="96"/>
      <c r="HI45" s="96"/>
      <c r="HJ45" s="96"/>
      <c r="HK45" s="97"/>
      <c r="HL45" s="99"/>
      <c r="HM45" s="1"/>
      <c r="HN45" s="97">
        <v>3412.4851600000006</v>
      </c>
      <c r="HO45" s="98">
        <v>3375.1519700000008</v>
      </c>
      <c r="HP45" s="99">
        <v>608.78016000000002</v>
      </c>
    </row>
    <row r="46" spans="1:224" x14ac:dyDescent="0.3">
      <c r="A46" s="1"/>
      <c r="B46" s="95" t="s">
        <v>791</v>
      </c>
      <c r="C46" s="96"/>
      <c r="D46" s="97"/>
      <c r="E46" s="98"/>
      <c r="F46" s="98">
        <v>8.8258700000000001</v>
      </c>
      <c r="G46" s="99">
        <v>8.5166900000000005</v>
      </c>
      <c r="H46" s="97"/>
      <c r="I46" s="99"/>
      <c r="J46" s="97"/>
      <c r="K46" s="99"/>
      <c r="L46" s="97"/>
      <c r="M46" s="98"/>
      <c r="N46" s="98"/>
      <c r="O46" s="98">
        <v>385.02958999999998</v>
      </c>
      <c r="P46" s="98"/>
      <c r="Q46" s="98"/>
      <c r="R46" s="98"/>
      <c r="S46" s="99"/>
      <c r="T46" s="97">
        <v>18.14123</v>
      </c>
      <c r="U46" s="98">
        <v>19.191960000000002</v>
      </c>
      <c r="V46" s="98"/>
      <c r="W46" s="99">
        <v>1.0612699999999999</v>
      </c>
      <c r="X46" s="96"/>
      <c r="Y46" s="97"/>
      <c r="Z46" s="98"/>
      <c r="AA46" s="99"/>
      <c r="AB46" s="97"/>
      <c r="AC46" s="98"/>
      <c r="AD46" s="98"/>
      <c r="AE46" s="98"/>
      <c r="AF46" s="98">
        <v>11.413130000000001</v>
      </c>
      <c r="AG46" s="98">
        <v>23.889150000000001</v>
      </c>
      <c r="AH46" s="99">
        <v>10.22284</v>
      </c>
      <c r="AI46" s="96"/>
      <c r="AJ46" s="96"/>
      <c r="AK46" s="96"/>
      <c r="AL46" s="97">
        <v>213.71525</v>
      </c>
      <c r="AM46" s="99">
        <v>7.8466800000000001</v>
      </c>
      <c r="AN46" s="97"/>
      <c r="AO46" s="99"/>
      <c r="AP46" s="96"/>
      <c r="AQ46" s="97"/>
      <c r="AR46" s="99"/>
      <c r="AS46" s="96"/>
      <c r="AT46" s="96"/>
      <c r="AU46" s="96"/>
      <c r="AV46" s="97"/>
      <c r="AW46" s="98"/>
      <c r="AX46" s="99"/>
      <c r="AY46" s="97"/>
      <c r="AZ46" s="98"/>
      <c r="BA46" s="98"/>
      <c r="BB46" s="98"/>
      <c r="BC46" s="98"/>
      <c r="BD46" s="99"/>
      <c r="BE46" s="97"/>
      <c r="BF46" s="99"/>
      <c r="BG46" s="96"/>
      <c r="BH46" s="97"/>
      <c r="BI46" s="98">
        <v>184.87493000000001</v>
      </c>
      <c r="BJ46" s="99"/>
      <c r="BK46" s="97">
        <v>164.44227000000001</v>
      </c>
      <c r="BL46" s="98">
        <v>165.47058000000001</v>
      </c>
      <c r="BM46" s="98">
        <v>165.59853000000001</v>
      </c>
      <c r="BN46" s="98"/>
      <c r="BO46" s="98"/>
      <c r="BP46" s="98"/>
      <c r="BQ46" s="98"/>
      <c r="BR46" s="98"/>
      <c r="BS46" s="98"/>
      <c r="BT46" s="98"/>
      <c r="BU46" s="98">
        <v>206.49456000000001</v>
      </c>
      <c r="BV46" s="98">
        <v>206.11548999999999</v>
      </c>
      <c r="BW46" s="98">
        <v>205.99002999999999</v>
      </c>
      <c r="BX46" s="99"/>
      <c r="BY46" s="97">
        <v>17.41583</v>
      </c>
      <c r="BZ46" s="99">
        <v>44.053669999999997</v>
      </c>
      <c r="CA46" s="96"/>
      <c r="CB46" s="97"/>
      <c r="CC46" s="98"/>
      <c r="CD46" s="98"/>
      <c r="CE46" s="98"/>
      <c r="CF46" s="98"/>
      <c r="CG46" s="98">
        <v>118.14735</v>
      </c>
      <c r="CH46" s="98">
        <v>52.418509999999998</v>
      </c>
      <c r="CI46" s="98">
        <v>53.710120000000003</v>
      </c>
      <c r="CJ46" s="98"/>
      <c r="CK46" s="98"/>
      <c r="CL46" s="98"/>
      <c r="CM46" s="99">
        <v>191.19621000000001</v>
      </c>
      <c r="CN46" s="97">
        <v>180.55348000000001</v>
      </c>
      <c r="CO46" s="98">
        <v>180.52450999999999</v>
      </c>
      <c r="CP46" s="98">
        <v>181.33356000000001</v>
      </c>
      <c r="CQ46" s="99">
        <v>181.02912000000001</v>
      </c>
      <c r="CR46" s="97"/>
      <c r="CS46" s="99"/>
      <c r="CT46" s="97"/>
      <c r="CU46" s="99"/>
      <c r="CV46" s="97"/>
      <c r="CW46" s="98"/>
      <c r="CX46" s="100"/>
      <c r="CY46" s="97"/>
      <c r="CZ46" s="98"/>
      <c r="DA46" s="98"/>
      <c r="DB46" s="99"/>
      <c r="DC46" s="97"/>
      <c r="DD46" s="98"/>
      <c r="DE46" s="98"/>
      <c r="DF46" s="98"/>
      <c r="DG46" s="98"/>
      <c r="DH46" s="98"/>
      <c r="DI46" s="98"/>
      <c r="DJ46" s="98"/>
      <c r="DK46" s="98"/>
      <c r="DL46" s="98"/>
      <c r="DM46" s="98"/>
      <c r="DN46" s="99"/>
      <c r="DO46" s="101"/>
      <c r="DP46" s="102"/>
      <c r="DQ46" s="102"/>
      <c r="DR46" s="103"/>
      <c r="DS46" s="97"/>
      <c r="DT46" s="98"/>
      <c r="DU46" s="98"/>
      <c r="DV46" s="99"/>
      <c r="DW46" s="96"/>
      <c r="DX46" s="97"/>
      <c r="DY46" s="98"/>
      <c r="DZ46" s="98"/>
      <c r="EA46" s="98"/>
      <c r="EB46" s="98"/>
      <c r="EC46" s="100"/>
      <c r="ED46" s="1"/>
      <c r="EE46" s="96"/>
      <c r="EF46" s="96"/>
      <c r="EG46" s="96"/>
      <c r="EH46" s="96"/>
      <c r="EI46" s="96"/>
      <c r="EJ46" s="96"/>
      <c r="EK46" s="96"/>
      <c r="EL46" s="96"/>
      <c r="EM46" s="97"/>
      <c r="EN46" s="99"/>
      <c r="EO46" s="96"/>
      <c r="EP46" s="96"/>
      <c r="EQ46" s="96"/>
      <c r="ER46" s="96"/>
      <c r="ES46" s="96"/>
      <c r="ET46" s="96"/>
      <c r="EU46" s="96"/>
      <c r="EV46" s="96"/>
      <c r="EW46" s="96"/>
      <c r="EX46" s="96"/>
      <c r="EY46" s="96"/>
      <c r="EZ46" s="96"/>
      <c r="FA46" s="96"/>
      <c r="FB46" s="96"/>
      <c r="FC46" s="96"/>
      <c r="FD46" s="96"/>
      <c r="FE46" s="96"/>
      <c r="FF46" s="96"/>
      <c r="FG46" s="96"/>
      <c r="FH46" s="96"/>
      <c r="FI46" s="96"/>
      <c r="FJ46" s="96"/>
      <c r="FK46" s="96"/>
      <c r="FL46" s="96"/>
      <c r="FM46" s="97"/>
      <c r="FN46" s="98"/>
      <c r="FO46" s="98"/>
      <c r="FP46" s="99"/>
      <c r="FQ46" s="96"/>
      <c r="FR46" s="97"/>
      <c r="FS46" s="99"/>
      <c r="FT46" s="97"/>
      <c r="FU46" s="98"/>
      <c r="FV46" s="98"/>
      <c r="FW46" s="98"/>
      <c r="FX46" s="98"/>
      <c r="FY46" s="99"/>
      <c r="FZ46" s="97"/>
      <c r="GA46" s="99"/>
      <c r="GB46" s="97"/>
      <c r="GC46" s="98"/>
      <c r="GD46" s="98"/>
      <c r="GE46" s="99"/>
      <c r="GF46" s="96"/>
      <c r="GG46" s="96"/>
      <c r="GH46" s="96"/>
      <c r="GI46" s="97"/>
      <c r="GJ46" s="98"/>
      <c r="GK46" s="98"/>
      <c r="GL46" s="98"/>
      <c r="GM46" s="99"/>
      <c r="GN46" s="97"/>
      <c r="GO46" s="98"/>
      <c r="GP46" s="98"/>
      <c r="GQ46" s="99"/>
      <c r="GR46" s="96"/>
      <c r="GS46" s="97"/>
      <c r="GT46" s="99"/>
      <c r="GU46" s="1"/>
      <c r="GV46" s="96"/>
      <c r="GW46" s="97"/>
      <c r="GX46" s="99"/>
      <c r="GY46" s="96"/>
      <c r="GZ46" s="96"/>
      <c r="HA46" s="96"/>
      <c r="HB46" s="96"/>
      <c r="HC46" s="96"/>
      <c r="HD46" s="1"/>
      <c r="HE46" s="96"/>
      <c r="HF46" s="96"/>
      <c r="HG46" s="96"/>
      <c r="HH46" s="96"/>
      <c r="HI46" s="96"/>
      <c r="HJ46" s="96"/>
      <c r="HK46" s="97"/>
      <c r="HL46" s="99"/>
      <c r="HM46" s="1"/>
      <c r="HN46" s="97">
        <v>3207.2224100000003</v>
      </c>
      <c r="HO46" s="98">
        <v>3169.8892200000005</v>
      </c>
      <c r="HP46" s="99">
        <v>608.78016000000002</v>
      </c>
    </row>
    <row r="47" spans="1:224" x14ac:dyDescent="0.3">
      <c r="A47" s="1"/>
      <c r="B47" s="95" t="s">
        <v>792</v>
      </c>
      <c r="C47" s="96"/>
      <c r="D47" s="97"/>
      <c r="E47" s="98"/>
      <c r="F47" s="98">
        <v>8.8258700000000001</v>
      </c>
      <c r="G47" s="99">
        <v>8.5166900000000005</v>
      </c>
      <c r="H47" s="97"/>
      <c r="I47" s="99"/>
      <c r="J47" s="97"/>
      <c r="K47" s="99"/>
      <c r="L47" s="97"/>
      <c r="M47" s="98"/>
      <c r="N47" s="98"/>
      <c r="O47" s="98">
        <v>385.02958999999998</v>
      </c>
      <c r="P47" s="98"/>
      <c r="Q47" s="98"/>
      <c r="R47" s="98"/>
      <c r="S47" s="99"/>
      <c r="T47" s="97">
        <v>18.14123</v>
      </c>
      <c r="U47" s="98">
        <v>19.191960000000002</v>
      </c>
      <c r="V47" s="98"/>
      <c r="W47" s="99">
        <v>1.0612699999999999</v>
      </c>
      <c r="X47" s="96"/>
      <c r="Y47" s="97"/>
      <c r="Z47" s="98"/>
      <c r="AA47" s="99"/>
      <c r="AB47" s="97"/>
      <c r="AC47" s="98"/>
      <c r="AD47" s="98"/>
      <c r="AE47" s="98"/>
      <c r="AF47" s="98">
        <v>11.413130000000001</v>
      </c>
      <c r="AG47" s="98">
        <v>23.889150000000001</v>
      </c>
      <c r="AH47" s="99">
        <v>10.22284</v>
      </c>
      <c r="AI47" s="96"/>
      <c r="AJ47" s="96"/>
      <c r="AK47" s="96"/>
      <c r="AL47" s="97">
        <v>213.71525</v>
      </c>
      <c r="AM47" s="99">
        <v>7.8466800000000001</v>
      </c>
      <c r="AN47" s="97"/>
      <c r="AO47" s="99"/>
      <c r="AP47" s="96"/>
      <c r="AQ47" s="97"/>
      <c r="AR47" s="99"/>
      <c r="AS47" s="96"/>
      <c r="AT47" s="96"/>
      <c r="AU47" s="96"/>
      <c r="AV47" s="97"/>
      <c r="AW47" s="98"/>
      <c r="AX47" s="99"/>
      <c r="AY47" s="97"/>
      <c r="AZ47" s="98"/>
      <c r="BA47" s="98"/>
      <c r="BB47" s="98"/>
      <c r="BC47" s="98"/>
      <c r="BD47" s="99"/>
      <c r="BE47" s="97"/>
      <c r="BF47" s="99"/>
      <c r="BG47" s="96"/>
      <c r="BH47" s="97"/>
      <c r="BI47" s="98">
        <v>184.87493000000001</v>
      </c>
      <c r="BJ47" s="99"/>
      <c r="BK47" s="97">
        <v>164.44227000000001</v>
      </c>
      <c r="BL47" s="98">
        <v>165.47058000000001</v>
      </c>
      <c r="BM47" s="98">
        <v>165.59853000000001</v>
      </c>
      <c r="BN47" s="98"/>
      <c r="BO47" s="98"/>
      <c r="BP47" s="98"/>
      <c r="BQ47" s="98"/>
      <c r="BR47" s="98"/>
      <c r="BS47" s="98"/>
      <c r="BT47" s="98"/>
      <c r="BU47" s="98">
        <v>206.49456000000001</v>
      </c>
      <c r="BV47" s="98">
        <v>206.11548999999999</v>
      </c>
      <c r="BW47" s="98">
        <v>205.99002999999999</v>
      </c>
      <c r="BX47" s="99"/>
      <c r="BY47" s="97">
        <v>17.41583</v>
      </c>
      <c r="BZ47" s="99">
        <v>44.053669999999997</v>
      </c>
      <c r="CA47" s="96"/>
      <c r="CB47" s="97"/>
      <c r="CC47" s="98"/>
      <c r="CD47" s="98"/>
      <c r="CE47" s="98"/>
      <c r="CF47" s="98"/>
      <c r="CG47" s="98">
        <v>118.14735</v>
      </c>
      <c r="CH47" s="98">
        <v>52.418509999999998</v>
      </c>
      <c r="CI47" s="98">
        <v>53.710120000000003</v>
      </c>
      <c r="CJ47" s="98"/>
      <c r="CK47" s="98"/>
      <c r="CL47" s="98"/>
      <c r="CM47" s="99">
        <v>191.19621000000001</v>
      </c>
      <c r="CN47" s="97">
        <v>180.55348000000001</v>
      </c>
      <c r="CO47" s="98">
        <v>180.52450999999999</v>
      </c>
      <c r="CP47" s="98">
        <v>181.33356000000001</v>
      </c>
      <c r="CQ47" s="99">
        <v>181.02912000000001</v>
      </c>
      <c r="CR47" s="97"/>
      <c r="CS47" s="99"/>
      <c r="CT47" s="97"/>
      <c r="CU47" s="99"/>
      <c r="CV47" s="97"/>
      <c r="CW47" s="98"/>
      <c r="CX47" s="100"/>
      <c r="CY47" s="97"/>
      <c r="CZ47" s="98"/>
      <c r="DA47" s="98"/>
      <c r="DB47" s="99"/>
      <c r="DC47" s="97"/>
      <c r="DD47" s="98"/>
      <c r="DE47" s="98"/>
      <c r="DF47" s="98"/>
      <c r="DG47" s="98"/>
      <c r="DH47" s="98"/>
      <c r="DI47" s="98"/>
      <c r="DJ47" s="98"/>
      <c r="DK47" s="98"/>
      <c r="DL47" s="98"/>
      <c r="DM47" s="98"/>
      <c r="DN47" s="99"/>
      <c r="DO47" s="101"/>
      <c r="DP47" s="102"/>
      <c r="DQ47" s="102"/>
      <c r="DR47" s="103"/>
      <c r="DS47" s="97"/>
      <c r="DT47" s="98"/>
      <c r="DU47" s="98"/>
      <c r="DV47" s="99"/>
      <c r="DW47" s="96"/>
      <c r="DX47" s="97"/>
      <c r="DY47" s="98"/>
      <c r="DZ47" s="98"/>
      <c r="EA47" s="98"/>
      <c r="EB47" s="98"/>
      <c r="EC47" s="100"/>
      <c r="ED47" s="1"/>
      <c r="EE47" s="96"/>
      <c r="EF47" s="96"/>
      <c r="EG47" s="96"/>
      <c r="EH47" s="96"/>
      <c r="EI47" s="96"/>
      <c r="EJ47" s="96"/>
      <c r="EK47" s="96"/>
      <c r="EL47" s="96"/>
      <c r="EM47" s="97"/>
      <c r="EN47" s="99"/>
      <c r="EO47" s="96"/>
      <c r="EP47" s="96"/>
      <c r="EQ47" s="96"/>
      <c r="ER47" s="96"/>
      <c r="ES47" s="96"/>
      <c r="ET47" s="96"/>
      <c r="EU47" s="96"/>
      <c r="EV47" s="96"/>
      <c r="EW47" s="96"/>
      <c r="EX47" s="96"/>
      <c r="EY47" s="96"/>
      <c r="EZ47" s="96"/>
      <c r="FA47" s="96"/>
      <c r="FB47" s="96"/>
      <c r="FC47" s="96"/>
      <c r="FD47" s="96"/>
      <c r="FE47" s="96"/>
      <c r="FF47" s="96"/>
      <c r="FG47" s="96"/>
      <c r="FH47" s="96"/>
      <c r="FI47" s="96"/>
      <c r="FJ47" s="96"/>
      <c r="FK47" s="96"/>
      <c r="FL47" s="96"/>
      <c r="FM47" s="97"/>
      <c r="FN47" s="98"/>
      <c r="FO47" s="98"/>
      <c r="FP47" s="99"/>
      <c r="FQ47" s="96"/>
      <c r="FR47" s="97"/>
      <c r="FS47" s="99"/>
      <c r="FT47" s="97"/>
      <c r="FU47" s="98"/>
      <c r="FV47" s="98"/>
      <c r="FW47" s="98"/>
      <c r="FX47" s="98"/>
      <c r="FY47" s="99"/>
      <c r="FZ47" s="97"/>
      <c r="GA47" s="99"/>
      <c r="GB47" s="97"/>
      <c r="GC47" s="98"/>
      <c r="GD47" s="98"/>
      <c r="GE47" s="99"/>
      <c r="GF47" s="96"/>
      <c r="GG47" s="96"/>
      <c r="GH47" s="96"/>
      <c r="GI47" s="97"/>
      <c r="GJ47" s="98"/>
      <c r="GK47" s="98"/>
      <c r="GL47" s="98"/>
      <c r="GM47" s="99"/>
      <c r="GN47" s="97"/>
      <c r="GO47" s="98"/>
      <c r="GP47" s="98"/>
      <c r="GQ47" s="99"/>
      <c r="GR47" s="96"/>
      <c r="GS47" s="97"/>
      <c r="GT47" s="99"/>
      <c r="GU47" s="1"/>
      <c r="GV47" s="96"/>
      <c r="GW47" s="97"/>
      <c r="GX47" s="99"/>
      <c r="GY47" s="96"/>
      <c r="GZ47" s="96"/>
      <c r="HA47" s="96"/>
      <c r="HB47" s="96"/>
      <c r="HC47" s="96"/>
      <c r="HD47" s="1"/>
      <c r="HE47" s="96"/>
      <c r="HF47" s="96"/>
      <c r="HG47" s="96"/>
      <c r="HH47" s="96"/>
      <c r="HI47" s="96"/>
      <c r="HJ47" s="96"/>
      <c r="HK47" s="97"/>
      <c r="HL47" s="99"/>
      <c r="HM47" s="1"/>
      <c r="HN47" s="97">
        <v>3207.2224100000003</v>
      </c>
      <c r="HO47" s="98">
        <v>3169.8892200000005</v>
      </c>
      <c r="HP47" s="99">
        <v>608.78016000000002</v>
      </c>
    </row>
    <row r="48" spans="1:224" x14ac:dyDescent="0.3">
      <c r="A48" s="1"/>
      <c r="B48" s="95" t="s">
        <v>793</v>
      </c>
      <c r="C48" s="96"/>
      <c r="D48" s="97"/>
      <c r="E48" s="98"/>
      <c r="F48" s="98">
        <v>8.8258700000000001</v>
      </c>
      <c r="G48" s="99">
        <v>8.5166900000000005</v>
      </c>
      <c r="H48" s="97"/>
      <c r="I48" s="99"/>
      <c r="J48" s="97"/>
      <c r="K48" s="99"/>
      <c r="L48" s="97"/>
      <c r="M48" s="98"/>
      <c r="N48" s="98"/>
      <c r="O48" s="98">
        <v>385.02958999999998</v>
      </c>
      <c r="P48" s="98"/>
      <c r="Q48" s="98"/>
      <c r="R48" s="98"/>
      <c r="S48" s="99"/>
      <c r="T48" s="97">
        <v>18.14123</v>
      </c>
      <c r="U48" s="98">
        <v>19.191960000000002</v>
      </c>
      <c r="V48" s="98"/>
      <c r="W48" s="99">
        <v>1.0612699999999999</v>
      </c>
      <c r="X48" s="96"/>
      <c r="Y48" s="97"/>
      <c r="Z48" s="98"/>
      <c r="AA48" s="99"/>
      <c r="AB48" s="97"/>
      <c r="AC48" s="98"/>
      <c r="AD48" s="98"/>
      <c r="AE48" s="98"/>
      <c r="AF48" s="98">
        <v>11.413130000000001</v>
      </c>
      <c r="AG48" s="98">
        <v>23.889150000000001</v>
      </c>
      <c r="AH48" s="99">
        <v>10.22284</v>
      </c>
      <c r="AI48" s="96"/>
      <c r="AJ48" s="96"/>
      <c r="AK48" s="96"/>
      <c r="AL48" s="97">
        <v>213.71525</v>
      </c>
      <c r="AM48" s="99">
        <v>7.8466800000000001</v>
      </c>
      <c r="AN48" s="97"/>
      <c r="AO48" s="99"/>
      <c r="AP48" s="96"/>
      <c r="AQ48" s="97"/>
      <c r="AR48" s="99"/>
      <c r="AS48" s="96"/>
      <c r="AT48" s="96"/>
      <c r="AU48" s="96"/>
      <c r="AV48" s="97"/>
      <c r="AW48" s="98"/>
      <c r="AX48" s="99"/>
      <c r="AY48" s="97"/>
      <c r="AZ48" s="98"/>
      <c r="BA48" s="98"/>
      <c r="BB48" s="98"/>
      <c r="BC48" s="98"/>
      <c r="BD48" s="99"/>
      <c r="BE48" s="97"/>
      <c r="BF48" s="99"/>
      <c r="BG48" s="96"/>
      <c r="BH48" s="97"/>
      <c r="BI48" s="98">
        <v>184.87493000000001</v>
      </c>
      <c r="BJ48" s="99"/>
      <c r="BK48" s="97">
        <v>164.44227000000001</v>
      </c>
      <c r="BL48" s="98">
        <v>165.47058000000001</v>
      </c>
      <c r="BM48" s="98">
        <v>165.59853000000001</v>
      </c>
      <c r="BN48" s="98"/>
      <c r="BO48" s="98"/>
      <c r="BP48" s="98"/>
      <c r="BQ48" s="98"/>
      <c r="BR48" s="98"/>
      <c r="BS48" s="98"/>
      <c r="BT48" s="98"/>
      <c r="BU48" s="98">
        <v>206.49456000000001</v>
      </c>
      <c r="BV48" s="98">
        <v>206.11548999999999</v>
      </c>
      <c r="BW48" s="98">
        <v>205.99002999999999</v>
      </c>
      <c r="BX48" s="99"/>
      <c r="BY48" s="97">
        <v>17.41583</v>
      </c>
      <c r="BZ48" s="99">
        <v>44.053669999999997</v>
      </c>
      <c r="CA48" s="96"/>
      <c r="CB48" s="97"/>
      <c r="CC48" s="98"/>
      <c r="CD48" s="98"/>
      <c r="CE48" s="98"/>
      <c r="CF48" s="98"/>
      <c r="CG48" s="98">
        <v>118.14735</v>
      </c>
      <c r="CH48" s="98">
        <v>52.418509999999998</v>
      </c>
      <c r="CI48" s="98">
        <v>53.710120000000003</v>
      </c>
      <c r="CJ48" s="98"/>
      <c r="CK48" s="98"/>
      <c r="CL48" s="98"/>
      <c r="CM48" s="99">
        <v>191.19621000000001</v>
      </c>
      <c r="CN48" s="97">
        <v>180.55348000000001</v>
      </c>
      <c r="CO48" s="98">
        <v>180.52450999999999</v>
      </c>
      <c r="CP48" s="98">
        <v>181.33356000000001</v>
      </c>
      <c r="CQ48" s="99">
        <v>181.02912000000001</v>
      </c>
      <c r="CR48" s="97"/>
      <c r="CS48" s="99"/>
      <c r="CT48" s="97"/>
      <c r="CU48" s="99"/>
      <c r="CV48" s="97"/>
      <c r="CW48" s="98"/>
      <c r="CX48" s="100"/>
      <c r="CY48" s="97"/>
      <c r="CZ48" s="98"/>
      <c r="DA48" s="98"/>
      <c r="DB48" s="99"/>
      <c r="DC48" s="97"/>
      <c r="DD48" s="98"/>
      <c r="DE48" s="98"/>
      <c r="DF48" s="98"/>
      <c r="DG48" s="98"/>
      <c r="DH48" s="98"/>
      <c r="DI48" s="98"/>
      <c r="DJ48" s="98"/>
      <c r="DK48" s="98"/>
      <c r="DL48" s="98"/>
      <c r="DM48" s="98"/>
      <c r="DN48" s="99"/>
      <c r="DO48" s="101"/>
      <c r="DP48" s="102"/>
      <c r="DQ48" s="102"/>
      <c r="DR48" s="103"/>
      <c r="DS48" s="97"/>
      <c r="DT48" s="98"/>
      <c r="DU48" s="98"/>
      <c r="DV48" s="99"/>
      <c r="DW48" s="96"/>
      <c r="DX48" s="97"/>
      <c r="DY48" s="98"/>
      <c r="DZ48" s="98"/>
      <c r="EA48" s="98"/>
      <c r="EB48" s="98"/>
      <c r="EC48" s="100"/>
      <c r="ED48" s="1"/>
      <c r="EE48" s="96"/>
      <c r="EF48" s="96"/>
      <c r="EG48" s="96"/>
      <c r="EH48" s="96"/>
      <c r="EI48" s="96"/>
      <c r="EJ48" s="96"/>
      <c r="EK48" s="96"/>
      <c r="EL48" s="96"/>
      <c r="EM48" s="97"/>
      <c r="EN48" s="99"/>
      <c r="EO48" s="96"/>
      <c r="EP48" s="96"/>
      <c r="EQ48" s="96"/>
      <c r="ER48" s="96"/>
      <c r="ES48" s="96"/>
      <c r="ET48" s="96"/>
      <c r="EU48" s="96"/>
      <c r="EV48" s="96"/>
      <c r="EW48" s="96"/>
      <c r="EX48" s="96"/>
      <c r="EY48" s="96"/>
      <c r="EZ48" s="96"/>
      <c r="FA48" s="96"/>
      <c r="FB48" s="96"/>
      <c r="FC48" s="96"/>
      <c r="FD48" s="96"/>
      <c r="FE48" s="96"/>
      <c r="FF48" s="96"/>
      <c r="FG48" s="96"/>
      <c r="FH48" s="96"/>
      <c r="FI48" s="96"/>
      <c r="FJ48" s="96"/>
      <c r="FK48" s="96"/>
      <c r="FL48" s="96"/>
      <c r="FM48" s="97"/>
      <c r="FN48" s="98"/>
      <c r="FO48" s="98"/>
      <c r="FP48" s="99"/>
      <c r="FQ48" s="96"/>
      <c r="FR48" s="97"/>
      <c r="FS48" s="99"/>
      <c r="FT48" s="97"/>
      <c r="FU48" s="98"/>
      <c r="FV48" s="98"/>
      <c r="FW48" s="98"/>
      <c r="FX48" s="98"/>
      <c r="FY48" s="99"/>
      <c r="FZ48" s="97"/>
      <c r="GA48" s="99"/>
      <c r="GB48" s="97"/>
      <c r="GC48" s="98"/>
      <c r="GD48" s="98"/>
      <c r="GE48" s="99"/>
      <c r="GF48" s="96"/>
      <c r="GG48" s="96"/>
      <c r="GH48" s="96"/>
      <c r="GI48" s="97"/>
      <c r="GJ48" s="98"/>
      <c r="GK48" s="98"/>
      <c r="GL48" s="98"/>
      <c r="GM48" s="99"/>
      <c r="GN48" s="97"/>
      <c r="GO48" s="98"/>
      <c r="GP48" s="98"/>
      <c r="GQ48" s="99"/>
      <c r="GR48" s="96"/>
      <c r="GS48" s="97"/>
      <c r="GT48" s="99"/>
      <c r="GU48" s="1"/>
      <c r="GV48" s="96"/>
      <c r="GW48" s="97"/>
      <c r="GX48" s="99"/>
      <c r="GY48" s="96"/>
      <c r="GZ48" s="96"/>
      <c r="HA48" s="96"/>
      <c r="HB48" s="96"/>
      <c r="HC48" s="96"/>
      <c r="HD48" s="1"/>
      <c r="HE48" s="96"/>
      <c r="HF48" s="96"/>
      <c r="HG48" s="96"/>
      <c r="HH48" s="96"/>
      <c r="HI48" s="96"/>
      <c r="HJ48" s="96"/>
      <c r="HK48" s="97"/>
      <c r="HL48" s="99"/>
      <c r="HM48" s="1"/>
      <c r="HN48" s="97">
        <v>3207.2224100000003</v>
      </c>
      <c r="HO48" s="98">
        <v>3169.8892200000005</v>
      </c>
      <c r="HP48" s="99">
        <v>608.78016000000002</v>
      </c>
    </row>
    <row r="49" spans="1:224" x14ac:dyDescent="0.3">
      <c r="A49" s="1"/>
      <c r="B49" s="95" t="s">
        <v>794</v>
      </c>
      <c r="C49" s="96"/>
      <c r="D49" s="97"/>
      <c r="E49" s="98"/>
      <c r="F49" s="98">
        <v>8.8258700000000001</v>
      </c>
      <c r="G49" s="99">
        <v>8.5166900000000005</v>
      </c>
      <c r="H49" s="97"/>
      <c r="I49" s="99"/>
      <c r="J49" s="97"/>
      <c r="K49" s="99"/>
      <c r="L49" s="97"/>
      <c r="M49" s="98"/>
      <c r="N49" s="98"/>
      <c r="O49" s="98">
        <v>385.02958999999998</v>
      </c>
      <c r="P49" s="98"/>
      <c r="Q49" s="98"/>
      <c r="R49" s="98"/>
      <c r="S49" s="99"/>
      <c r="T49" s="97">
        <v>18.14123</v>
      </c>
      <c r="U49" s="98">
        <v>19.191960000000002</v>
      </c>
      <c r="V49" s="98"/>
      <c r="W49" s="99">
        <v>1.0612699999999999</v>
      </c>
      <c r="X49" s="96"/>
      <c r="Y49" s="97"/>
      <c r="Z49" s="98"/>
      <c r="AA49" s="99"/>
      <c r="AB49" s="97"/>
      <c r="AC49" s="98"/>
      <c r="AD49" s="98"/>
      <c r="AE49" s="98"/>
      <c r="AF49" s="98">
        <v>11.413130000000001</v>
      </c>
      <c r="AG49" s="98">
        <v>23.889150000000001</v>
      </c>
      <c r="AH49" s="99">
        <v>10.22284</v>
      </c>
      <c r="AI49" s="96"/>
      <c r="AJ49" s="96"/>
      <c r="AK49" s="96"/>
      <c r="AL49" s="97">
        <v>213.71525</v>
      </c>
      <c r="AM49" s="99">
        <v>7.8466800000000001</v>
      </c>
      <c r="AN49" s="97"/>
      <c r="AO49" s="99"/>
      <c r="AP49" s="96"/>
      <c r="AQ49" s="97"/>
      <c r="AR49" s="99"/>
      <c r="AS49" s="96"/>
      <c r="AT49" s="96"/>
      <c r="AU49" s="96"/>
      <c r="AV49" s="97"/>
      <c r="AW49" s="98"/>
      <c r="AX49" s="99"/>
      <c r="AY49" s="97"/>
      <c r="AZ49" s="98"/>
      <c r="BA49" s="98"/>
      <c r="BB49" s="98"/>
      <c r="BC49" s="98"/>
      <c r="BD49" s="99"/>
      <c r="BE49" s="97"/>
      <c r="BF49" s="99"/>
      <c r="BG49" s="96"/>
      <c r="BH49" s="97"/>
      <c r="BI49" s="98">
        <v>184.87493000000001</v>
      </c>
      <c r="BJ49" s="99"/>
      <c r="BK49" s="97">
        <v>164.44227000000001</v>
      </c>
      <c r="BL49" s="98">
        <v>165.47058000000001</v>
      </c>
      <c r="BM49" s="98">
        <v>165.59853000000001</v>
      </c>
      <c r="BN49" s="98"/>
      <c r="BO49" s="98"/>
      <c r="BP49" s="98"/>
      <c r="BQ49" s="98"/>
      <c r="BR49" s="98"/>
      <c r="BS49" s="98"/>
      <c r="BT49" s="98"/>
      <c r="BU49" s="98">
        <v>206.49456000000001</v>
      </c>
      <c r="BV49" s="98">
        <v>206.11548999999999</v>
      </c>
      <c r="BW49" s="98">
        <v>205.99002999999999</v>
      </c>
      <c r="BX49" s="99"/>
      <c r="BY49" s="97">
        <v>17.41583</v>
      </c>
      <c r="BZ49" s="99">
        <v>44.053669999999997</v>
      </c>
      <c r="CA49" s="96"/>
      <c r="CB49" s="97"/>
      <c r="CC49" s="98"/>
      <c r="CD49" s="98"/>
      <c r="CE49" s="98"/>
      <c r="CF49" s="98"/>
      <c r="CG49" s="98">
        <v>118.14735</v>
      </c>
      <c r="CH49" s="98">
        <v>52.418509999999998</v>
      </c>
      <c r="CI49" s="98">
        <v>53.710120000000003</v>
      </c>
      <c r="CJ49" s="98"/>
      <c r="CK49" s="98"/>
      <c r="CL49" s="98"/>
      <c r="CM49" s="99">
        <v>191.19621000000001</v>
      </c>
      <c r="CN49" s="97">
        <v>180.55348000000001</v>
      </c>
      <c r="CO49" s="98">
        <v>180.52450999999999</v>
      </c>
      <c r="CP49" s="98">
        <v>181.33356000000001</v>
      </c>
      <c r="CQ49" s="99">
        <v>181.02912000000001</v>
      </c>
      <c r="CR49" s="97"/>
      <c r="CS49" s="99"/>
      <c r="CT49" s="97"/>
      <c r="CU49" s="99"/>
      <c r="CV49" s="97"/>
      <c r="CW49" s="98"/>
      <c r="CX49" s="100"/>
      <c r="CY49" s="97"/>
      <c r="CZ49" s="98"/>
      <c r="DA49" s="98"/>
      <c r="DB49" s="99"/>
      <c r="DC49" s="97"/>
      <c r="DD49" s="98"/>
      <c r="DE49" s="98"/>
      <c r="DF49" s="98"/>
      <c r="DG49" s="98"/>
      <c r="DH49" s="98"/>
      <c r="DI49" s="98"/>
      <c r="DJ49" s="98"/>
      <c r="DK49" s="98"/>
      <c r="DL49" s="98"/>
      <c r="DM49" s="98"/>
      <c r="DN49" s="99"/>
      <c r="DO49" s="101"/>
      <c r="DP49" s="102"/>
      <c r="DQ49" s="102"/>
      <c r="DR49" s="103"/>
      <c r="DS49" s="97"/>
      <c r="DT49" s="98"/>
      <c r="DU49" s="98"/>
      <c r="DV49" s="99"/>
      <c r="DW49" s="96"/>
      <c r="DX49" s="97"/>
      <c r="DY49" s="98"/>
      <c r="DZ49" s="98"/>
      <c r="EA49" s="98"/>
      <c r="EB49" s="98"/>
      <c r="EC49" s="100"/>
      <c r="ED49" s="1"/>
      <c r="EE49" s="96"/>
      <c r="EF49" s="96"/>
      <c r="EG49" s="96"/>
      <c r="EH49" s="96"/>
      <c r="EI49" s="96"/>
      <c r="EJ49" s="96"/>
      <c r="EK49" s="96"/>
      <c r="EL49" s="96"/>
      <c r="EM49" s="97"/>
      <c r="EN49" s="99"/>
      <c r="EO49" s="96"/>
      <c r="EP49" s="96"/>
      <c r="EQ49" s="96"/>
      <c r="ER49" s="96"/>
      <c r="ES49" s="96"/>
      <c r="ET49" s="96"/>
      <c r="EU49" s="96"/>
      <c r="EV49" s="96"/>
      <c r="EW49" s="96"/>
      <c r="EX49" s="96"/>
      <c r="EY49" s="96"/>
      <c r="EZ49" s="96"/>
      <c r="FA49" s="96"/>
      <c r="FB49" s="96"/>
      <c r="FC49" s="96"/>
      <c r="FD49" s="96"/>
      <c r="FE49" s="96"/>
      <c r="FF49" s="96"/>
      <c r="FG49" s="96"/>
      <c r="FH49" s="96"/>
      <c r="FI49" s="96"/>
      <c r="FJ49" s="96"/>
      <c r="FK49" s="96"/>
      <c r="FL49" s="96"/>
      <c r="FM49" s="97"/>
      <c r="FN49" s="98"/>
      <c r="FO49" s="98"/>
      <c r="FP49" s="99"/>
      <c r="FQ49" s="96"/>
      <c r="FR49" s="97"/>
      <c r="FS49" s="99"/>
      <c r="FT49" s="97"/>
      <c r="FU49" s="98"/>
      <c r="FV49" s="98"/>
      <c r="FW49" s="98"/>
      <c r="FX49" s="98"/>
      <c r="FY49" s="99"/>
      <c r="FZ49" s="97"/>
      <c r="GA49" s="99"/>
      <c r="GB49" s="97"/>
      <c r="GC49" s="98"/>
      <c r="GD49" s="98"/>
      <c r="GE49" s="99"/>
      <c r="GF49" s="96"/>
      <c r="GG49" s="96"/>
      <c r="GH49" s="96"/>
      <c r="GI49" s="97"/>
      <c r="GJ49" s="98"/>
      <c r="GK49" s="98"/>
      <c r="GL49" s="98"/>
      <c r="GM49" s="99"/>
      <c r="GN49" s="97"/>
      <c r="GO49" s="98"/>
      <c r="GP49" s="98"/>
      <c r="GQ49" s="99"/>
      <c r="GR49" s="96"/>
      <c r="GS49" s="97"/>
      <c r="GT49" s="99"/>
      <c r="GU49" s="1"/>
      <c r="GV49" s="96"/>
      <c r="GW49" s="97"/>
      <c r="GX49" s="99"/>
      <c r="GY49" s="96"/>
      <c r="GZ49" s="96"/>
      <c r="HA49" s="96"/>
      <c r="HB49" s="96"/>
      <c r="HC49" s="96"/>
      <c r="HD49" s="1"/>
      <c r="HE49" s="96"/>
      <c r="HF49" s="96"/>
      <c r="HG49" s="96"/>
      <c r="HH49" s="96"/>
      <c r="HI49" s="96"/>
      <c r="HJ49" s="96"/>
      <c r="HK49" s="97"/>
      <c r="HL49" s="99"/>
      <c r="HM49" s="1"/>
      <c r="HN49" s="97">
        <v>3207.2224100000003</v>
      </c>
      <c r="HO49" s="98">
        <v>3169.8892200000005</v>
      </c>
      <c r="HP49" s="99">
        <v>608.78016000000002</v>
      </c>
    </row>
    <row r="50" spans="1:224" x14ac:dyDescent="0.3">
      <c r="A50" s="1"/>
      <c r="B50" s="95" t="s">
        <v>795</v>
      </c>
      <c r="C50" s="96"/>
      <c r="D50" s="97"/>
      <c r="E50" s="98"/>
      <c r="F50" s="98">
        <v>8.8258700000000001</v>
      </c>
      <c r="G50" s="99">
        <v>8.5166900000000005</v>
      </c>
      <c r="H50" s="97"/>
      <c r="I50" s="99"/>
      <c r="J50" s="97"/>
      <c r="K50" s="99"/>
      <c r="L50" s="97"/>
      <c r="M50" s="98"/>
      <c r="N50" s="98"/>
      <c r="O50" s="98">
        <v>385.02958999999998</v>
      </c>
      <c r="P50" s="98"/>
      <c r="Q50" s="98"/>
      <c r="R50" s="98"/>
      <c r="S50" s="99"/>
      <c r="T50" s="97">
        <v>18.14123</v>
      </c>
      <c r="U50" s="98">
        <v>19.191960000000002</v>
      </c>
      <c r="V50" s="98"/>
      <c r="W50" s="99">
        <v>1.0612699999999999</v>
      </c>
      <c r="X50" s="96"/>
      <c r="Y50" s="97"/>
      <c r="Z50" s="98"/>
      <c r="AA50" s="99"/>
      <c r="AB50" s="97"/>
      <c r="AC50" s="98"/>
      <c r="AD50" s="98"/>
      <c r="AE50" s="98"/>
      <c r="AF50" s="98">
        <v>11.413130000000001</v>
      </c>
      <c r="AG50" s="98">
        <v>23.889150000000001</v>
      </c>
      <c r="AH50" s="99">
        <v>10.22284</v>
      </c>
      <c r="AI50" s="96"/>
      <c r="AJ50" s="96"/>
      <c r="AK50" s="96"/>
      <c r="AL50" s="97">
        <v>213.71525</v>
      </c>
      <c r="AM50" s="99">
        <v>7.8466800000000001</v>
      </c>
      <c r="AN50" s="97"/>
      <c r="AO50" s="99"/>
      <c r="AP50" s="96"/>
      <c r="AQ50" s="97"/>
      <c r="AR50" s="99"/>
      <c r="AS50" s="96"/>
      <c r="AT50" s="96"/>
      <c r="AU50" s="96"/>
      <c r="AV50" s="97"/>
      <c r="AW50" s="98"/>
      <c r="AX50" s="99"/>
      <c r="AY50" s="97"/>
      <c r="AZ50" s="98"/>
      <c r="BA50" s="98"/>
      <c r="BB50" s="98"/>
      <c r="BC50" s="98"/>
      <c r="BD50" s="99"/>
      <c r="BE50" s="97"/>
      <c r="BF50" s="99"/>
      <c r="BG50" s="96"/>
      <c r="BH50" s="97"/>
      <c r="BI50" s="98">
        <v>184.87493000000001</v>
      </c>
      <c r="BJ50" s="99"/>
      <c r="BK50" s="97">
        <v>164.44227000000001</v>
      </c>
      <c r="BL50" s="98">
        <v>165.47058000000001</v>
      </c>
      <c r="BM50" s="98">
        <v>165.59853000000001</v>
      </c>
      <c r="BN50" s="98"/>
      <c r="BO50" s="98"/>
      <c r="BP50" s="98"/>
      <c r="BQ50" s="98"/>
      <c r="BR50" s="98"/>
      <c r="BS50" s="98"/>
      <c r="BT50" s="98"/>
      <c r="BU50" s="98">
        <v>206.49456000000001</v>
      </c>
      <c r="BV50" s="98">
        <v>206.11548999999999</v>
      </c>
      <c r="BW50" s="98">
        <v>205.99002999999999</v>
      </c>
      <c r="BX50" s="99"/>
      <c r="BY50" s="97">
        <v>17.41583</v>
      </c>
      <c r="BZ50" s="99">
        <v>44.053669999999997</v>
      </c>
      <c r="CA50" s="96"/>
      <c r="CB50" s="97"/>
      <c r="CC50" s="98"/>
      <c r="CD50" s="98"/>
      <c r="CE50" s="98"/>
      <c r="CF50" s="98"/>
      <c r="CG50" s="98">
        <v>118.14735</v>
      </c>
      <c r="CH50" s="98">
        <v>52.418509999999998</v>
      </c>
      <c r="CI50" s="98">
        <v>53.710120000000003</v>
      </c>
      <c r="CJ50" s="98"/>
      <c r="CK50" s="98"/>
      <c r="CL50" s="98"/>
      <c r="CM50" s="99">
        <v>191.19621000000001</v>
      </c>
      <c r="CN50" s="97">
        <v>180.55348000000001</v>
      </c>
      <c r="CO50" s="98">
        <v>180.52450999999999</v>
      </c>
      <c r="CP50" s="98">
        <v>181.33356000000001</v>
      </c>
      <c r="CQ50" s="99">
        <v>181.02912000000001</v>
      </c>
      <c r="CR50" s="97"/>
      <c r="CS50" s="99"/>
      <c r="CT50" s="97"/>
      <c r="CU50" s="99"/>
      <c r="CV50" s="97"/>
      <c r="CW50" s="98"/>
      <c r="CX50" s="100"/>
      <c r="CY50" s="97"/>
      <c r="CZ50" s="98"/>
      <c r="DA50" s="98"/>
      <c r="DB50" s="99"/>
      <c r="DC50" s="97"/>
      <c r="DD50" s="98"/>
      <c r="DE50" s="98"/>
      <c r="DF50" s="98"/>
      <c r="DG50" s="98"/>
      <c r="DH50" s="98"/>
      <c r="DI50" s="98"/>
      <c r="DJ50" s="98"/>
      <c r="DK50" s="98"/>
      <c r="DL50" s="98"/>
      <c r="DM50" s="98"/>
      <c r="DN50" s="99"/>
      <c r="DO50" s="101"/>
      <c r="DP50" s="102"/>
      <c r="DQ50" s="102"/>
      <c r="DR50" s="103"/>
      <c r="DS50" s="97"/>
      <c r="DT50" s="98"/>
      <c r="DU50" s="98"/>
      <c r="DV50" s="99"/>
      <c r="DW50" s="96"/>
      <c r="DX50" s="97"/>
      <c r="DY50" s="98"/>
      <c r="DZ50" s="98"/>
      <c r="EA50" s="98"/>
      <c r="EB50" s="98"/>
      <c r="EC50" s="100"/>
      <c r="ED50" s="1"/>
      <c r="EE50" s="96"/>
      <c r="EF50" s="96"/>
      <c r="EG50" s="96"/>
      <c r="EH50" s="96"/>
      <c r="EI50" s="96"/>
      <c r="EJ50" s="96"/>
      <c r="EK50" s="96"/>
      <c r="EL50" s="96"/>
      <c r="EM50" s="97"/>
      <c r="EN50" s="99"/>
      <c r="EO50" s="96"/>
      <c r="EP50" s="96"/>
      <c r="EQ50" s="96"/>
      <c r="ER50" s="96"/>
      <c r="ES50" s="96"/>
      <c r="ET50" s="96"/>
      <c r="EU50" s="96"/>
      <c r="EV50" s="96"/>
      <c r="EW50" s="96"/>
      <c r="EX50" s="96"/>
      <c r="EY50" s="96"/>
      <c r="EZ50" s="96"/>
      <c r="FA50" s="96"/>
      <c r="FB50" s="96"/>
      <c r="FC50" s="96"/>
      <c r="FD50" s="96"/>
      <c r="FE50" s="96"/>
      <c r="FF50" s="96"/>
      <c r="FG50" s="96"/>
      <c r="FH50" s="96"/>
      <c r="FI50" s="96"/>
      <c r="FJ50" s="96"/>
      <c r="FK50" s="96"/>
      <c r="FL50" s="96"/>
      <c r="FM50" s="97"/>
      <c r="FN50" s="98"/>
      <c r="FO50" s="98"/>
      <c r="FP50" s="99"/>
      <c r="FQ50" s="96"/>
      <c r="FR50" s="97"/>
      <c r="FS50" s="99"/>
      <c r="FT50" s="97"/>
      <c r="FU50" s="98"/>
      <c r="FV50" s="98"/>
      <c r="FW50" s="98"/>
      <c r="FX50" s="98"/>
      <c r="FY50" s="99"/>
      <c r="FZ50" s="97"/>
      <c r="GA50" s="99"/>
      <c r="GB50" s="97"/>
      <c r="GC50" s="98"/>
      <c r="GD50" s="98"/>
      <c r="GE50" s="99"/>
      <c r="GF50" s="96"/>
      <c r="GG50" s="96"/>
      <c r="GH50" s="96"/>
      <c r="GI50" s="97"/>
      <c r="GJ50" s="98"/>
      <c r="GK50" s="98"/>
      <c r="GL50" s="98"/>
      <c r="GM50" s="99"/>
      <c r="GN50" s="97"/>
      <c r="GO50" s="98"/>
      <c r="GP50" s="98"/>
      <c r="GQ50" s="99"/>
      <c r="GR50" s="96"/>
      <c r="GS50" s="97"/>
      <c r="GT50" s="99"/>
      <c r="GU50" s="1"/>
      <c r="GV50" s="96"/>
      <c r="GW50" s="97"/>
      <c r="GX50" s="99"/>
      <c r="GY50" s="96"/>
      <c r="GZ50" s="96"/>
      <c r="HA50" s="96"/>
      <c r="HB50" s="96"/>
      <c r="HC50" s="96"/>
      <c r="HD50" s="1"/>
      <c r="HE50" s="96"/>
      <c r="HF50" s="96"/>
      <c r="HG50" s="96"/>
      <c r="HH50" s="96"/>
      <c r="HI50" s="96"/>
      <c r="HJ50" s="96"/>
      <c r="HK50" s="97"/>
      <c r="HL50" s="99"/>
      <c r="HM50" s="1"/>
      <c r="HN50" s="97">
        <v>3207.2224100000003</v>
      </c>
      <c r="HO50" s="98">
        <v>3169.8892200000005</v>
      </c>
      <c r="HP50" s="99">
        <v>608.78016000000002</v>
      </c>
    </row>
    <row r="51" spans="1:224" x14ac:dyDescent="0.3">
      <c r="A51" s="1"/>
      <c r="B51" s="95" t="s">
        <v>796</v>
      </c>
      <c r="C51" s="96"/>
      <c r="D51" s="97"/>
      <c r="E51" s="98"/>
      <c r="F51" s="98">
        <v>8.8258700000000001</v>
      </c>
      <c r="G51" s="99">
        <v>8.5166900000000005</v>
      </c>
      <c r="H51" s="97"/>
      <c r="I51" s="99"/>
      <c r="J51" s="97"/>
      <c r="K51" s="99"/>
      <c r="L51" s="97"/>
      <c r="M51" s="98"/>
      <c r="N51" s="98"/>
      <c r="O51" s="98">
        <v>182.37953999999999</v>
      </c>
      <c r="P51" s="98"/>
      <c r="Q51" s="98"/>
      <c r="R51" s="98"/>
      <c r="S51" s="99"/>
      <c r="T51" s="97">
        <v>18.14123</v>
      </c>
      <c r="U51" s="98">
        <v>19.191960000000002</v>
      </c>
      <c r="V51" s="98"/>
      <c r="W51" s="99">
        <v>1.0612699999999999</v>
      </c>
      <c r="X51" s="96"/>
      <c r="Y51" s="97"/>
      <c r="Z51" s="98"/>
      <c r="AA51" s="99"/>
      <c r="AB51" s="97"/>
      <c r="AC51" s="98"/>
      <c r="AD51" s="98"/>
      <c r="AE51" s="98"/>
      <c r="AF51" s="98">
        <v>11.413130000000001</v>
      </c>
      <c r="AG51" s="98">
        <v>23.889150000000001</v>
      </c>
      <c r="AH51" s="99">
        <v>10.22284</v>
      </c>
      <c r="AI51" s="96"/>
      <c r="AJ51" s="96"/>
      <c r="AK51" s="96"/>
      <c r="AL51" s="97">
        <v>213.71525</v>
      </c>
      <c r="AM51" s="99">
        <v>7.8466800000000001</v>
      </c>
      <c r="AN51" s="97"/>
      <c r="AO51" s="99"/>
      <c r="AP51" s="96"/>
      <c r="AQ51" s="97"/>
      <c r="AR51" s="99"/>
      <c r="AS51" s="96"/>
      <c r="AT51" s="96"/>
      <c r="AU51" s="96"/>
      <c r="AV51" s="97"/>
      <c r="AW51" s="98"/>
      <c r="AX51" s="99"/>
      <c r="AY51" s="97"/>
      <c r="AZ51" s="98"/>
      <c r="BA51" s="98"/>
      <c r="BB51" s="98"/>
      <c r="BC51" s="98"/>
      <c r="BD51" s="99"/>
      <c r="BE51" s="97"/>
      <c r="BF51" s="99"/>
      <c r="BG51" s="96"/>
      <c r="BH51" s="97"/>
      <c r="BI51" s="98">
        <v>184.87493000000001</v>
      </c>
      <c r="BJ51" s="99"/>
      <c r="BK51" s="97">
        <v>164.44227000000001</v>
      </c>
      <c r="BL51" s="98">
        <v>165.47058000000001</v>
      </c>
      <c r="BM51" s="98">
        <v>165.59853000000001</v>
      </c>
      <c r="BN51" s="98"/>
      <c r="BO51" s="98"/>
      <c r="BP51" s="98"/>
      <c r="BQ51" s="98"/>
      <c r="BR51" s="98"/>
      <c r="BS51" s="98"/>
      <c r="BT51" s="98"/>
      <c r="BU51" s="98">
        <v>206.49456000000001</v>
      </c>
      <c r="BV51" s="98">
        <v>206.11548999999999</v>
      </c>
      <c r="BW51" s="98">
        <v>205.99002999999999</v>
      </c>
      <c r="BX51" s="99"/>
      <c r="BY51" s="97">
        <v>17.41583</v>
      </c>
      <c r="BZ51" s="99">
        <v>44.053669999999997</v>
      </c>
      <c r="CA51" s="96"/>
      <c r="CB51" s="97"/>
      <c r="CC51" s="98"/>
      <c r="CD51" s="98"/>
      <c r="CE51" s="98"/>
      <c r="CF51" s="98"/>
      <c r="CG51" s="98">
        <v>118.14735</v>
      </c>
      <c r="CH51" s="98">
        <v>52.418509999999998</v>
      </c>
      <c r="CI51" s="98">
        <v>53.710120000000003</v>
      </c>
      <c r="CJ51" s="98"/>
      <c r="CK51" s="98"/>
      <c r="CL51" s="98"/>
      <c r="CM51" s="99">
        <v>191.19621000000001</v>
      </c>
      <c r="CN51" s="97">
        <v>180.55348000000001</v>
      </c>
      <c r="CO51" s="98">
        <v>180.52450999999999</v>
      </c>
      <c r="CP51" s="98">
        <v>181.33356000000001</v>
      </c>
      <c r="CQ51" s="99">
        <v>181.02912000000001</v>
      </c>
      <c r="CR51" s="97"/>
      <c r="CS51" s="99"/>
      <c r="CT51" s="97"/>
      <c r="CU51" s="99"/>
      <c r="CV51" s="97"/>
      <c r="CW51" s="98"/>
      <c r="CX51" s="100"/>
      <c r="CY51" s="97"/>
      <c r="CZ51" s="98"/>
      <c r="DA51" s="98"/>
      <c r="DB51" s="99"/>
      <c r="DC51" s="97"/>
      <c r="DD51" s="98"/>
      <c r="DE51" s="98"/>
      <c r="DF51" s="98"/>
      <c r="DG51" s="98"/>
      <c r="DH51" s="98"/>
      <c r="DI51" s="98"/>
      <c r="DJ51" s="98"/>
      <c r="DK51" s="98"/>
      <c r="DL51" s="98"/>
      <c r="DM51" s="98"/>
      <c r="DN51" s="99"/>
      <c r="DO51" s="101"/>
      <c r="DP51" s="102"/>
      <c r="DQ51" s="102"/>
      <c r="DR51" s="103"/>
      <c r="DS51" s="97"/>
      <c r="DT51" s="98"/>
      <c r="DU51" s="98"/>
      <c r="DV51" s="99"/>
      <c r="DW51" s="96"/>
      <c r="DX51" s="97"/>
      <c r="DY51" s="98"/>
      <c r="DZ51" s="98"/>
      <c r="EA51" s="98"/>
      <c r="EB51" s="98"/>
      <c r="EC51" s="100"/>
      <c r="ED51" s="1"/>
      <c r="EE51" s="96"/>
      <c r="EF51" s="96"/>
      <c r="EG51" s="96"/>
      <c r="EH51" s="96"/>
      <c r="EI51" s="96"/>
      <c r="EJ51" s="96"/>
      <c r="EK51" s="96"/>
      <c r="EL51" s="96"/>
      <c r="EM51" s="97"/>
      <c r="EN51" s="99"/>
      <c r="EO51" s="96"/>
      <c r="EP51" s="96"/>
      <c r="EQ51" s="96"/>
      <c r="ER51" s="96"/>
      <c r="ES51" s="96"/>
      <c r="ET51" s="96"/>
      <c r="EU51" s="96"/>
      <c r="EV51" s="96"/>
      <c r="EW51" s="96"/>
      <c r="EX51" s="96"/>
      <c r="EY51" s="96"/>
      <c r="EZ51" s="96"/>
      <c r="FA51" s="96"/>
      <c r="FB51" s="96"/>
      <c r="FC51" s="96"/>
      <c r="FD51" s="96"/>
      <c r="FE51" s="96"/>
      <c r="FF51" s="96"/>
      <c r="FG51" s="96"/>
      <c r="FH51" s="96"/>
      <c r="FI51" s="96"/>
      <c r="FJ51" s="96"/>
      <c r="FK51" s="96"/>
      <c r="FL51" s="96"/>
      <c r="FM51" s="97"/>
      <c r="FN51" s="98"/>
      <c r="FO51" s="98"/>
      <c r="FP51" s="99"/>
      <c r="FQ51" s="96"/>
      <c r="FR51" s="97"/>
      <c r="FS51" s="99"/>
      <c r="FT51" s="97"/>
      <c r="FU51" s="98"/>
      <c r="FV51" s="98"/>
      <c r="FW51" s="98"/>
      <c r="FX51" s="98"/>
      <c r="FY51" s="99"/>
      <c r="FZ51" s="97"/>
      <c r="GA51" s="99"/>
      <c r="GB51" s="97"/>
      <c r="GC51" s="98"/>
      <c r="GD51" s="98"/>
      <c r="GE51" s="99"/>
      <c r="GF51" s="96"/>
      <c r="GG51" s="96"/>
      <c r="GH51" s="96"/>
      <c r="GI51" s="97"/>
      <c r="GJ51" s="98"/>
      <c r="GK51" s="98"/>
      <c r="GL51" s="98"/>
      <c r="GM51" s="99"/>
      <c r="GN51" s="97"/>
      <c r="GO51" s="98"/>
      <c r="GP51" s="98"/>
      <c r="GQ51" s="99"/>
      <c r="GR51" s="96"/>
      <c r="GS51" s="97"/>
      <c r="GT51" s="99"/>
      <c r="GU51" s="1"/>
      <c r="GV51" s="96"/>
      <c r="GW51" s="97"/>
      <c r="GX51" s="99"/>
      <c r="GY51" s="96"/>
      <c r="GZ51" s="96"/>
      <c r="HA51" s="96"/>
      <c r="HB51" s="96"/>
      <c r="HC51" s="96"/>
      <c r="HD51" s="1"/>
      <c r="HE51" s="96"/>
      <c r="HF51" s="96"/>
      <c r="HG51" s="96"/>
      <c r="HH51" s="96"/>
      <c r="HI51" s="96"/>
      <c r="HJ51" s="96"/>
      <c r="HK51" s="97"/>
      <c r="HL51" s="99"/>
      <c r="HM51" s="1"/>
      <c r="HN51" s="97">
        <v>3004.5723600000006</v>
      </c>
      <c r="HO51" s="98">
        <v>2967.2391700000007</v>
      </c>
      <c r="HP51" s="99">
        <v>608.78016000000002</v>
      </c>
    </row>
    <row r="52" spans="1:224" x14ac:dyDescent="0.3">
      <c r="A52" s="1"/>
      <c r="B52" s="95" t="s">
        <v>797</v>
      </c>
      <c r="C52" s="96"/>
      <c r="D52" s="97"/>
      <c r="E52" s="98"/>
      <c r="F52" s="98">
        <v>8.8258700000000001</v>
      </c>
      <c r="G52" s="99">
        <v>8.5166900000000005</v>
      </c>
      <c r="H52" s="97"/>
      <c r="I52" s="99"/>
      <c r="J52" s="97"/>
      <c r="K52" s="99"/>
      <c r="L52" s="97"/>
      <c r="M52" s="98"/>
      <c r="N52" s="98"/>
      <c r="O52" s="98">
        <v>182.37953999999999</v>
      </c>
      <c r="P52" s="98"/>
      <c r="Q52" s="98"/>
      <c r="R52" s="98"/>
      <c r="S52" s="99"/>
      <c r="T52" s="97">
        <v>18.14123</v>
      </c>
      <c r="U52" s="98">
        <v>19.191960000000002</v>
      </c>
      <c r="V52" s="98"/>
      <c r="W52" s="99">
        <v>1.0612699999999999</v>
      </c>
      <c r="X52" s="96"/>
      <c r="Y52" s="97"/>
      <c r="Z52" s="98"/>
      <c r="AA52" s="99"/>
      <c r="AB52" s="97"/>
      <c r="AC52" s="98"/>
      <c r="AD52" s="98"/>
      <c r="AE52" s="98"/>
      <c r="AF52" s="98">
        <v>11.413130000000001</v>
      </c>
      <c r="AG52" s="98">
        <v>23.889150000000001</v>
      </c>
      <c r="AH52" s="99">
        <v>10.22284</v>
      </c>
      <c r="AI52" s="96"/>
      <c r="AJ52" s="96"/>
      <c r="AK52" s="96"/>
      <c r="AL52" s="97">
        <v>213.71525</v>
      </c>
      <c r="AM52" s="99">
        <v>7.8466800000000001</v>
      </c>
      <c r="AN52" s="97"/>
      <c r="AO52" s="99"/>
      <c r="AP52" s="96"/>
      <c r="AQ52" s="97"/>
      <c r="AR52" s="99"/>
      <c r="AS52" s="96"/>
      <c r="AT52" s="96"/>
      <c r="AU52" s="96"/>
      <c r="AV52" s="97"/>
      <c r="AW52" s="98"/>
      <c r="AX52" s="99"/>
      <c r="AY52" s="97"/>
      <c r="AZ52" s="98"/>
      <c r="BA52" s="98"/>
      <c r="BB52" s="98"/>
      <c r="BC52" s="98"/>
      <c r="BD52" s="99"/>
      <c r="BE52" s="97"/>
      <c r="BF52" s="99"/>
      <c r="BG52" s="96"/>
      <c r="BH52" s="97"/>
      <c r="BI52" s="98">
        <v>184.87493000000001</v>
      </c>
      <c r="BJ52" s="99"/>
      <c r="BK52" s="97">
        <v>164.44227000000001</v>
      </c>
      <c r="BL52" s="98">
        <v>165.47058000000001</v>
      </c>
      <c r="BM52" s="98">
        <v>165.59853000000001</v>
      </c>
      <c r="BN52" s="98"/>
      <c r="BO52" s="98"/>
      <c r="BP52" s="98"/>
      <c r="BQ52" s="98"/>
      <c r="BR52" s="98"/>
      <c r="BS52" s="98"/>
      <c r="BT52" s="98"/>
      <c r="BU52" s="98">
        <v>206.49456000000001</v>
      </c>
      <c r="BV52" s="98">
        <v>206.11548999999999</v>
      </c>
      <c r="BW52" s="98">
        <v>205.99002999999999</v>
      </c>
      <c r="BX52" s="99"/>
      <c r="BY52" s="97">
        <v>17.41583</v>
      </c>
      <c r="BZ52" s="99">
        <v>44.053669999999997</v>
      </c>
      <c r="CA52" s="96"/>
      <c r="CB52" s="97"/>
      <c r="CC52" s="98"/>
      <c r="CD52" s="98"/>
      <c r="CE52" s="98"/>
      <c r="CF52" s="98"/>
      <c r="CG52" s="98">
        <v>118.14735</v>
      </c>
      <c r="CH52" s="98">
        <v>52.418509999999998</v>
      </c>
      <c r="CI52" s="98">
        <v>53.710120000000003</v>
      </c>
      <c r="CJ52" s="98"/>
      <c r="CK52" s="98"/>
      <c r="CL52" s="98"/>
      <c r="CM52" s="99">
        <v>191.19621000000001</v>
      </c>
      <c r="CN52" s="97">
        <v>180.55348000000001</v>
      </c>
      <c r="CO52" s="98">
        <v>180.52450999999999</v>
      </c>
      <c r="CP52" s="98">
        <v>181.33356000000001</v>
      </c>
      <c r="CQ52" s="99">
        <v>181.02912000000001</v>
      </c>
      <c r="CR52" s="97"/>
      <c r="CS52" s="99"/>
      <c r="CT52" s="97"/>
      <c r="CU52" s="99"/>
      <c r="CV52" s="97"/>
      <c r="CW52" s="98"/>
      <c r="CX52" s="100"/>
      <c r="CY52" s="97"/>
      <c r="CZ52" s="98"/>
      <c r="DA52" s="98"/>
      <c r="DB52" s="99"/>
      <c r="DC52" s="97"/>
      <c r="DD52" s="98"/>
      <c r="DE52" s="98"/>
      <c r="DF52" s="98"/>
      <c r="DG52" s="98"/>
      <c r="DH52" s="98"/>
      <c r="DI52" s="98"/>
      <c r="DJ52" s="98"/>
      <c r="DK52" s="98"/>
      <c r="DL52" s="98"/>
      <c r="DM52" s="98"/>
      <c r="DN52" s="99"/>
      <c r="DO52" s="101"/>
      <c r="DP52" s="102"/>
      <c r="DQ52" s="102"/>
      <c r="DR52" s="103"/>
      <c r="DS52" s="97"/>
      <c r="DT52" s="98"/>
      <c r="DU52" s="98"/>
      <c r="DV52" s="99"/>
      <c r="DW52" s="96"/>
      <c r="DX52" s="97"/>
      <c r="DY52" s="98"/>
      <c r="DZ52" s="98"/>
      <c r="EA52" s="98"/>
      <c r="EB52" s="98"/>
      <c r="EC52" s="100"/>
      <c r="ED52" s="1"/>
      <c r="EE52" s="96"/>
      <c r="EF52" s="96"/>
      <c r="EG52" s="96"/>
      <c r="EH52" s="96"/>
      <c r="EI52" s="96"/>
      <c r="EJ52" s="96"/>
      <c r="EK52" s="96"/>
      <c r="EL52" s="96"/>
      <c r="EM52" s="97"/>
      <c r="EN52" s="99"/>
      <c r="EO52" s="96"/>
      <c r="EP52" s="96"/>
      <c r="EQ52" s="96"/>
      <c r="ER52" s="96"/>
      <c r="ES52" s="96"/>
      <c r="ET52" s="96"/>
      <c r="EU52" s="96"/>
      <c r="EV52" s="96"/>
      <c r="EW52" s="96"/>
      <c r="EX52" s="96"/>
      <c r="EY52" s="96"/>
      <c r="EZ52" s="96"/>
      <c r="FA52" s="96"/>
      <c r="FB52" s="96"/>
      <c r="FC52" s="96"/>
      <c r="FD52" s="96"/>
      <c r="FE52" s="96"/>
      <c r="FF52" s="96"/>
      <c r="FG52" s="96"/>
      <c r="FH52" s="96"/>
      <c r="FI52" s="96"/>
      <c r="FJ52" s="96"/>
      <c r="FK52" s="96"/>
      <c r="FL52" s="96"/>
      <c r="FM52" s="97"/>
      <c r="FN52" s="98"/>
      <c r="FO52" s="98"/>
      <c r="FP52" s="99"/>
      <c r="FQ52" s="96"/>
      <c r="FR52" s="97"/>
      <c r="FS52" s="99"/>
      <c r="FT52" s="97"/>
      <c r="FU52" s="98"/>
      <c r="FV52" s="98"/>
      <c r="FW52" s="98"/>
      <c r="FX52" s="98"/>
      <c r="FY52" s="99"/>
      <c r="FZ52" s="97"/>
      <c r="GA52" s="99"/>
      <c r="GB52" s="97"/>
      <c r="GC52" s="98"/>
      <c r="GD52" s="98"/>
      <c r="GE52" s="99"/>
      <c r="GF52" s="96"/>
      <c r="GG52" s="96"/>
      <c r="GH52" s="96"/>
      <c r="GI52" s="97"/>
      <c r="GJ52" s="98"/>
      <c r="GK52" s="98"/>
      <c r="GL52" s="98"/>
      <c r="GM52" s="99"/>
      <c r="GN52" s="97"/>
      <c r="GO52" s="98"/>
      <c r="GP52" s="98"/>
      <c r="GQ52" s="99"/>
      <c r="GR52" s="96"/>
      <c r="GS52" s="97"/>
      <c r="GT52" s="99"/>
      <c r="GU52" s="1"/>
      <c r="GV52" s="96"/>
      <c r="GW52" s="97"/>
      <c r="GX52" s="99"/>
      <c r="GY52" s="96"/>
      <c r="GZ52" s="96"/>
      <c r="HA52" s="96"/>
      <c r="HB52" s="96"/>
      <c r="HC52" s="96"/>
      <c r="HD52" s="1"/>
      <c r="HE52" s="96"/>
      <c r="HF52" s="96"/>
      <c r="HG52" s="96"/>
      <c r="HH52" s="96"/>
      <c r="HI52" s="96"/>
      <c r="HJ52" s="96"/>
      <c r="HK52" s="97"/>
      <c r="HL52" s="99"/>
      <c r="HM52" s="1"/>
      <c r="HN52" s="97">
        <v>3004.5723600000006</v>
      </c>
      <c r="HO52" s="98">
        <v>2967.2391700000007</v>
      </c>
      <c r="HP52" s="99">
        <v>608.78016000000002</v>
      </c>
    </row>
    <row r="53" spans="1:224" x14ac:dyDescent="0.3">
      <c r="A53" s="1"/>
      <c r="B53" s="95" t="s">
        <v>798</v>
      </c>
      <c r="C53" s="96"/>
      <c r="D53" s="97"/>
      <c r="E53" s="98"/>
      <c r="F53" s="98">
        <v>8.8258700000000001</v>
      </c>
      <c r="G53" s="99">
        <v>8.5166900000000005</v>
      </c>
      <c r="H53" s="97"/>
      <c r="I53" s="99"/>
      <c r="J53" s="97"/>
      <c r="K53" s="99"/>
      <c r="L53" s="97"/>
      <c r="M53" s="98"/>
      <c r="N53" s="98"/>
      <c r="O53" s="98">
        <v>182.37953999999999</v>
      </c>
      <c r="P53" s="98"/>
      <c r="Q53" s="98"/>
      <c r="R53" s="98"/>
      <c r="S53" s="99"/>
      <c r="T53" s="97">
        <v>18.14123</v>
      </c>
      <c r="U53" s="98">
        <v>19.191960000000002</v>
      </c>
      <c r="V53" s="98"/>
      <c r="W53" s="99">
        <v>1.0612699999999999</v>
      </c>
      <c r="X53" s="96"/>
      <c r="Y53" s="97"/>
      <c r="Z53" s="98"/>
      <c r="AA53" s="99"/>
      <c r="AB53" s="97"/>
      <c r="AC53" s="98"/>
      <c r="AD53" s="98"/>
      <c r="AE53" s="98"/>
      <c r="AF53" s="98">
        <v>11.413130000000001</v>
      </c>
      <c r="AG53" s="98">
        <v>23.889150000000001</v>
      </c>
      <c r="AH53" s="99">
        <v>10.22284</v>
      </c>
      <c r="AI53" s="96"/>
      <c r="AJ53" s="96"/>
      <c r="AK53" s="96"/>
      <c r="AL53" s="97">
        <v>213.71525</v>
      </c>
      <c r="AM53" s="99">
        <v>7.8466800000000001</v>
      </c>
      <c r="AN53" s="97"/>
      <c r="AO53" s="99"/>
      <c r="AP53" s="96"/>
      <c r="AQ53" s="97"/>
      <c r="AR53" s="99"/>
      <c r="AS53" s="96"/>
      <c r="AT53" s="96"/>
      <c r="AU53" s="96"/>
      <c r="AV53" s="97"/>
      <c r="AW53" s="98"/>
      <c r="AX53" s="99"/>
      <c r="AY53" s="97"/>
      <c r="AZ53" s="98"/>
      <c r="BA53" s="98"/>
      <c r="BB53" s="98"/>
      <c r="BC53" s="98"/>
      <c r="BD53" s="99"/>
      <c r="BE53" s="97"/>
      <c r="BF53" s="99"/>
      <c r="BG53" s="96"/>
      <c r="BH53" s="97"/>
      <c r="BI53" s="98">
        <v>184.87493000000001</v>
      </c>
      <c r="BJ53" s="99"/>
      <c r="BK53" s="97">
        <v>164.44227000000001</v>
      </c>
      <c r="BL53" s="98">
        <v>165.47058000000001</v>
      </c>
      <c r="BM53" s="98">
        <v>165.59853000000001</v>
      </c>
      <c r="BN53" s="98"/>
      <c r="BO53" s="98"/>
      <c r="BP53" s="98"/>
      <c r="BQ53" s="98"/>
      <c r="BR53" s="98"/>
      <c r="BS53" s="98"/>
      <c r="BT53" s="98"/>
      <c r="BU53" s="98">
        <v>206.49456000000001</v>
      </c>
      <c r="BV53" s="98">
        <v>206.11548999999999</v>
      </c>
      <c r="BW53" s="98">
        <v>205.99002999999999</v>
      </c>
      <c r="BX53" s="99"/>
      <c r="BY53" s="97">
        <v>17.41583</v>
      </c>
      <c r="BZ53" s="99">
        <v>44.053669999999997</v>
      </c>
      <c r="CA53" s="96"/>
      <c r="CB53" s="97"/>
      <c r="CC53" s="98"/>
      <c r="CD53" s="98"/>
      <c r="CE53" s="98"/>
      <c r="CF53" s="98"/>
      <c r="CG53" s="98">
        <v>118.14735</v>
      </c>
      <c r="CH53" s="98">
        <v>52.418509999999998</v>
      </c>
      <c r="CI53" s="98">
        <v>53.710120000000003</v>
      </c>
      <c r="CJ53" s="98"/>
      <c r="CK53" s="98"/>
      <c r="CL53" s="98"/>
      <c r="CM53" s="99">
        <v>191.19621000000001</v>
      </c>
      <c r="CN53" s="97">
        <v>180.55348000000001</v>
      </c>
      <c r="CO53" s="98">
        <v>180.52450999999999</v>
      </c>
      <c r="CP53" s="98">
        <v>181.33356000000001</v>
      </c>
      <c r="CQ53" s="99">
        <v>181.02912000000001</v>
      </c>
      <c r="CR53" s="97"/>
      <c r="CS53" s="99"/>
      <c r="CT53" s="97"/>
      <c r="CU53" s="99"/>
      <c r="CV53" s="97"/>
      <c r="CW53" s="98"/>
      <c r="CX53" s="100"/>
      <c r="CY53" s="97"/>
      <c r="CZ53" s="98"/>
      <c r="DA53" s="98"/>
      <c r="DB53" s="99"/>
      <c r="DC53" s="97"/>
      <c r="DD53" s="98"/>
      <c r="DE53" s="98"/>
      <c r="DF53" s="98"/>
      <c r="DG53" s="98"/>
      <c r="DH53" s="98"/>
      <c r="DI53" s="98"/>
      <c r="DJ53" s="98"/>
      <c r="DK53" s="98"/>
      <c r="DL53" s="98"/>
      <c r="DM53" s="98"/>
      <c r="DN53" s="99"/>
      <c r="DO53" s="101"/>
      <c r="DP53" s="102"/>
      <c r="DQ53" s="102"/>
      <c r="DR53" s="103"/>
      <c r="DS53" s="97"/>
      <c r="DT53" s="98"/>
      <c r="DU53" s="98"/>
      <c r="DV53" s="99"/>
      <c r="DW53" s="96"/>
      <c r="DX53" s="97"/>
      <c r="DY53" s="98"/>
      <c r="DZ53" s="98"/>
      <c r="EA53" s="98"/>
      <c r="EB53" s="98"/>
      <c r="EC53" s="100"/>
      <c r="ED53" s="1"/>
      <c r="EE53" s="96"/>
      <c r="EF53" s="96"/>
      <c r="EG53" s="96"/>
      <c r="EH53" s="96"/>
      <c r="EI53" s="96"/>
      <c r="EJ53" s="96"/>
      <c r="EK53" s="96"/>
      <c r="EL53" s="96"/>
      <c r="EM53" s="97"/>
      <c r="EN53" s="99"/>
      <c r="EO53" s="96"/>
      <c r="EP53" s="96"/>
      <c r="EQ53" s="96"/>
      <c r="ER53" s="96"/>
      <c r="ES53" s="96"/>
      <c r="ET53" s="96"/>
      <c r="EU53" s="96"/>
      <c r="EV53" s="96"/>
      <c r="EW53" s="96"/>
      <c r="EX53" s="96"/>
      <c r="EY53" s="96"/>
      <c r="EZ53" s="96"/>
      <c r="FA53" s="96"/>
      <c r="FB53" s="96"/>
      <c r="FC53" s="96"/>
      <c r="FD53" s="96"/>
      <c r="FE53" s="96"/>
      <c r="FF53" s="96"/>
      <c r="FG53" s="96"/>
      <c r="FH53" s="96"/>
      <c r="FI53" s="96"/>
      <c r="FJ53" s="96"/>
      <c r="FK53" s="96"/>
      <c r="FL53" s="96"/>
      <c r="FM53" s="97"/>
      <c r="FN53" s="98"/>
      <c r="FO53" s="98"/>
      <c r="FP53" s="99"/>
      <c r="FQ53" s="96"/>
      <c r="FR53" s="97"/>
      <c r="FS53" s="99"/>
      <c r="FT53" s="97"/>
      <c r="FU53" s="98"/>
      <c r="FV53" s="98"/>
      <c r="FW53" s="98"/>
      <c r="FX53" s="98"/>
      <c r="FY53" s="99"/>
      <c r="FZ53" s="97"/>
      <c r="GA53" s="99"/>
      <c r="GB53" s="97"/>
      <c r="GC53" s="98"/>
      <c r="GD53" s="98"/>
      <c r="GE53" s="99"/>
      <c r="GF53" s="96"/>
      <c r="GG53" s="96"/>
      <c r="GH53" s="96"/>
      <c r="GI53" s="97"/>
      <c r="GJ53" s="98"/>
      <c r="GK53" s="98"/>
      <c r="GL53" s="98"/>
      <c r="GM53" s="99"/>
      <c r="GN53" s="97"/>
      <c r="GO53" s="98"/>
      <c r="GP53" s="98"/>
      <c r="GQ53" s="99"/>
      <c r="GR53" s="96"/>
      <c r="GS53" s="97"/>
      <c r="GT53" s="99"/>
      <c r="GU53" s="1"/>
      <c r="GV53" s="96"/>
      <c r="GW53" s="97"/>
      <c r="GX53" s="99"/>
      <c r="GY53" s="96"/>
      <c r="GZ53" s="96"/>
      <c r="HA53" s="96"/>
      <c r="HB53" s="96"/>
      <c r="HC53" s="96"/>
      <c r="HD53" s="1"/>
      <c r="HE53" s="96"/>
      <c r="HF53" s="96"/>
      <c r="HG53" s="96"/>
      <c r="HH53" s="96"/>
      <c r="HI53" s="96"/>
      <c r="HJ53" s="96"/>
      <c r="HK53" s="97"/>
      <c r="HL53" s="99"/>
      <c r="HM53" s="1"/>
      <c r="HN53" s="97">
        <v>3004.5723600000006</v>
      </c>
      <c r="HO53" s="98">
        <v>2967.2391700000007</v>
      </c>
      <c r="HP53" s="99">
        <v>608.78016000000002</v>
      </c>
    </row>
    <row r="54" spans="1:224" x14ac:dyDescent="0.3">
      <c r="A54" s="1"/>
      <c r="B54" s="95" t="s">
        <v>1380</v>
      </c>
      <c r="C54" s="96"/>
      <c r="D54" s="97"/>
      <c r="E54" s="98"/>
      <c r="F54" s="98">
        <v>8.8258700000000001</v>
      </c>
      <c r="G54" s="99">
        <v>8.5166900000000005</v>
      </c>
      <c r="H54" s="97"/>
      <c r="I54" s="99"/>
      <c r="J54" s="97"/>
      <c r="K54" s="99"/>
      <c r="L54" s="97"/>
      <c r="M54" s="98"/>
      <c r="N54" s="98"/>
      <c r="O54" s="98">
        <v>182.37953999999999</v>
      </c>
      <c r="P54" s="98"/>
      <c r="Q54" s="98"/>
      <c r="R54" s="98"/>
      <c r="S54" s="99"/>
      <c r="T54" s="97">
        <v>18.14123</v>
      </c>
      <c r="U54" s="98">
        <v>19.191960000000002</v>
      </c>
      <c r="V54" s="98"/>
      <c r="W54" s="99">
        <v>1.0612699999999999</v>
      </c>
      <c r="X54" s="96"/>
      <c r="Y54" s="97"/>
      <c r="Z54" s="98"/>
      <c r="AA54" s="99"/>
      <c r="AB54" s="97"/>
      <c r="AC54" s="98"/>
      <c r="AD54" s="98"/>
      <c r="AE54" s="98"/>
      <c r="AF54" s="98">
        <v>11.413130000000001</v>
      </c>
      <c r="AG54" s="98">
        <v>23.889150000000001</v>
      </c>
      <c r="AH54" s="99">
        <v>10.22284</v>
      </c>
      <c r="AI54" s="96"/>
      <c r="AJ54" s="96"/>
      <c r="AK54" s="96"/>
      <c r="AL54" s="97">
        <v>213.71525</v>
      </c>
      <c r="AM54" s="99">
        <v>7.8466800000000001</v>
      </c>
      <c r="AN54" s="97"/>
      <c r="AO54" s="99"/>
      <c r="AP54" s="96"/>
      <c r="AQ54" s="97"/>
      <c r="AR54" s="99"/>
      <c r="AS54" s="96"/>
      <c r="AT54" s="96"/>
      <c r="AU54" s="96"/>
      <c r="AV54" s="97"/>
      <c r="AW54" s="98"/>
      <c r="AX54" s="99"/>
      <c r="AY54" s="97"/>
      <c r="AZ54" s="98"/>
      <c r="BA54" s="98"/>
      <c r="BB54" s="98"/>
      <c r="BC54" s="98"/>
      <c r="BD54" s="99"/>
      <c r="BE54" s="97"/>
      <c r="BF54" s="99"/>
      <c r="BG54" s="96"/>
      <c r="BH54" s="97"/>
      <c r="BI54" s="98">
        <v>184.87493000000001</v>
      </c>
      <c r="BJ54" s="99"/>
      <c r="BK54" s="97">
        <v>164.44227000000001</v>
      </c>
      <c r="BL54" s="98">
        <v>165.47058000000001</v>
      </c>
      <c r="BM54" s="98">
        <v>165.59853000000001</v>
      </c>
      <c r="BN54" s="98"/>
      <c r="BO54" s="98"/>
      <c r="BP54" s="98"/>
      <c r="BQ54" s="98"/>
      <c r="BR54" s="98"/>
      <c r="BS54" s="98"/>
      <c r="BT54" s="98"/>
      <c r="BU54" s="98">
        <v>206.49456000000001</v>
      </c>
      <c r="BV54" s="98">
        <v>206.11548999999999</v>
      </c>
      <c r="BW54" s="98">
        <v>205.99002999999999</v>
      </c>
      <c r="BX54" s="99"/>
      <c r="BY54" s="97">
        <v>17.41583</v>
      </c>
      <c r="BZ54" s="99">
        <v>44.053669999999997</v>
      </c>
      <c r="CA54" s="96"/>
      <c r="CB54" s="97"/>
      <c r="CC54" s="98"/>
      <c r="CD54" s="98"/>
      <c r="CE54" s="98"/>
      <c r="CF54" s="98"/>
      <c r="CG54" s="98">
        <v>118.14735</v>
      </c>
      <c r="CH54" s="98">
        <v>52.418509999999998</v>
      </c>
      <c r="CI54" s="98">
        <v>53.710120000000003</v>
      </c>
      <c r="CJ54" s="98"/>
      <c r="CK54" s="98"/>
      <c r="CL54" s="98"/>
      <c r="CM54" s="99">
        <v>191.19621000000001</v>
      </c>
      <c r="CN54" s="97">
        <v>180.55348000000001</v>
      </c>
      <c r="CO54" s="98">
        <v>180.52450999999999</v>
      </c>
      <c r="CP54" s="98">
        <v>181.33356000000001</v>
      </c>
      <c r="CQ54" s="99">
        <v>181.02912000000001</v>
      </c>
      <c r="CR54" s="97"/>
      <c r="CS54" s="99"/>
      <c r="CT54" s="97"/>
      <c r="CU54" s="99"/>
      <c r="CV54" s="97"/>
      <c r="CW54" s="98"/>
      <c r="CX54" s="100"/>
      <c r="CY54" s="97"/>
      <c r="CZ54" s="98"/>
      <c r="DA54" s="98"/>
      <c r="DB54" s="99"/>
      <c r="DC54" s="97"/>
      <c r="DD54" s="98"/>
      <c r="DE54" s="98"/>
      <c r="DF54" s="98"/>
      <c r="DG54" s="98"/>
      <c r="DH54" s="98"/>
      <c r="DI54" s="98"/>
      <c r="DJ54" s="98"/>
      <c r="DK54" s="98"/>
      <c r="DL54" s="98"/>
      <c r="DM54" s="98"/>
      <c r="DN54" s="99"/>
      <c r="DO54" s="101"/>
      <c r="DP54" s="102"/>
      <c r="DQ54" s="102"/>
      <c r="DR54" s="103"/>
      <c r="DS54" s="97"/>
      <c r="DT54" s="98"/>
      <c r="DU54" s="98"/>
      <c r="DV54" s="99"/>
      <c r="DW54" s="96"/>
      <c r="DX54" s="97"/>
      <c r="DY54" s="98"/>
      <c r="DZ54" s="98"/>
      <c r="EA54" s="98"/>
      <c r="EB54" s="98"/>
      <c r="EC54" s="100"/>
      <c r="ED54" s="1"/>
      <c r="EE54" s="96"/>
      <c r="EF54" s="96"/>
      <c r="EG54" s="96"/>
      <c r="EH54" s="96"/>
      <c r="EI54" s="96"/>
      <c r="EJ54" s="96"/>
      <c r="EK54" s="96"/>
      <c r="EL54" s="96"/>
      <c r="EM54" s="97"/>
      <c r="EN54" s="99"/>
      <c r="EO54" s="96"/>
      <c r="EP54" s="96"/>
      <c r="EQ54" s="96"/>
      <c r="ER54" s="96"/>
      <c r="ES54" s="96"/>
      <c r="ET54" s="96"/>
      <c r="EU54" s="96"/>
      <c r="EV54" s="96"/>
      <c r="EW54" s="96"/>
      <c r="EX54" s="96"/>
      <c r="EY54" s="96"/>
      <c r="EZ54" s="96"/>
      <c r="FA54" s="96"/>
      <c r="FB54" s="96"/>
      <c r="FC54" s="96"/>
      <c r="FD54" s="96"/>
      <c r="FE54" s="96"/>
      <c r="FF54" s="96"/>
      <c r="FG54" s="96"/>
      <c r="FH54" s="96"/>
      <c r="FI54" s="96"/>
      <c r="FJ54" s="96"/>
      <c r="FK54" s="96"/>
      <c r="FL54" s="96"/>
      <c r="FM54" s="97"/>
      <c r="FN54" s="98"/>
      <c r="FO54" s="98"/>
      <c r="FP54" s="99"/>
      <c r="FQ54" s="96"/>
      <c r="FR54" s="97"/>
      <c r="FS54" s="99"/>
      <c r="FT54" s="97"/>
      <c r="FU54" s="98"/>
      <c r="FV54" s="98"/>
      <c r="FW54" s="98"/>
      <c r="FX54" s="98"/>
      <c r="FY54" s="99"/>
      <c r="FZ54" s="97"/>
      <c r="GA54" s="99"/>
      <c r="GB54" s="97"/>
      <c r="GC54" s="98"/>
      <c r="GD54" s="98"/>
      <c r="GE54" s="99"/>
      <c r="GF54" s="96"/>
      <c r="GG54" s="96"/>
      <c r="GH54" s="96"/>
      <c r="GI54" s="97"/>
      <c r="GJ54" s="98"/>
      <c r="GK54" s="98"/>
      <c r="GL54" s="98"/>
      <c r="GM54" s="99"/>
      <c r="GN54" s="97"/>
      <c r="GO54" s="98"/>
      <c r="GP54" s="98"/>
      <c r="GQ54" s="99"/>
      <c r="GR54" s="96"/>
      <c r="GS54" s="97"/>
      <c r="GT54" s="99"/>
      <c r="GU54" s="1"/>
      <c r="GV54" s="96"/>
      <c r="GW54" s="97"/>
      <c r="GX54" s="99"/>
      <c r="GY54" s="96"/>
      <c r="GZ54" s="96"/>
      <c r="HA54" s="96"/>
      <c r="HB54" s="96"/>
      <c r="HC54" s="96"/>
      <c r="HD54" s="1"/>
      <c r="HE54" s="96"/>
      <c r="HF54" s="96"/>
      <c r="HG54" s="96"/>
      <c r="HH54" s="96"/>
      <c r="HI54" s="96"/>
      <c r="HJ54" s="96"/>
      <c r="HK54" s="97"/>
      <c r="HL54" s="99"/>
      <c r="HM54" s="1"/>
      <c r="HN54" s="97">
        <v>3004.5723600000006</v>
      </c>
      <c r="HO54" s="98">
        <v>2967.2391700000007</v>
      </c>
      <c r="HP54" s="99">
        <v>645.06167000000005</v>
      </c>
    </row>
    <row r="55" spans="1:224" x14ac:dyDescent="0.3">
      <c r="A55" s="1"/>
      <c r="B55" s="104" t="s">
        <v>889</v>
      </c>
      <c r="C55" s="105">
        <v>0</v>
      </c>
      <c r="D55" s="106">
        <v>0</v>
      </c>
      <c r="E55" s="107">
        <v>0</v>
      </c>
      <c r="F55" s="107">
        <v>211.82087999999999</v>
      </c>
      <c r="G55" s="108">
        <v>204.40056000000001</v>
      </c>
      <c r="H55" s="106">
        <v>0</v>
      </c>
      <c r="I55" s="108">
        <v>0</v>
      </c>
      <c r="J55" s="106">
        <v>581.83254999999997</v>
      </c>
      <c r="K55" s="108">
        <v>0</v>
      </c>
      <c r="L55" s="106">
        <v>0</v>
      </c>
      <c r="M55" s="107">
        <v>0</v>
      </c>
      <c r="N55" s="107">
        <v>0</v>
      </c>
      <c r="O55" s="107">
        <v>9241.6843200000003</v>
      </c>
      <c r="P55" s="107">
        <v>0</v>
      </c>
      <c r="Q55" s="107">
        <v>1794.9218800000001</v>
      </c>
      <c r="R55" s="107">
        <v>0</v>
      </c>
      <c r="S55" s="108">
        <v>0</v>
      </c>
      <c r="T55" s="106">
        <v>435.38952</v>
      </c>
      <c r="U55" s="107">
        <v>460.60703999999998</v>
      </c>
      <c r="V55" s="107">
        <v>0</v>
      </c>
      <c r="W55" s="108">
        <v>25.470479999999998</v>
      </c>
      <c r="X55" s="105">
        <v>0</v>
      </c>
      <c r="Y55" s="106">
        <v>0</v>
      </c>
      <c r="Z55" s="107">
        <v>0</v>
      </c>
      <c r="AA55" s="108">
        <v>146.87481500000001</v>
      </c>
      <c r="AB55" s="106">
        <v>0</v>
      </c>
      <c r="AC55" s="107">
        <v>0</v>
      </c>
      <c r="AD55" s="107">
        <v>0</v>
      </c>
      <c r="AE55" s="107">
        <v>0</v>
      </c>
      <c r="AF55" s="107">
        <v>273.91512</v>
      </c>
      <c r="AG55" s="107">
        <v>573.33960000000002</v>
      </c>
      <c r="AH55" s="108">
        <v>245.34816000000001</v>
      </c>
      <c r="AI55" s="105">
        <v>0</v>
      </c>
      <c r="AJ55" s="105">
        <v>0</v>
      </c>
      <c r="AK55" s="105">
        <v>0</v>
      </c>
      <c r="AL55" s="106">
        <v>5129.1660000000002</v>
      </c>
      <c r="AM55" s="108">
        <v>188.32032000000001</v>
      </c>
      <c r="AN55" s="106">
        <v>0</v>
      </c>
      <c r="AO55" s="108">
        <v>0</v>
      </c>
      <c r="AP55" s="105">
        <v>0</v>
      </c>
      <c r="AQ55" s="106">
        <v>0</v>
      </c>
      <c r="AR55" s="108">
        <v>0</v>
      </c>
      <c r="AS55" s="105">
        <v>0</v>
      </c>
      <c r="AT55" s="105">
        <v>0</v>
      </c>
      <c r="AU55" s="105">
        <v>0</v>
      </c>
      <c r="AV55" s="106">
        <v>0</v>
      </c>
      <c r="AW55" s="107">
        <v>0</v>
      </c>
      <c r="AX55" s="108">
        <v>0</v>
      </c>
      <c r="AY55" s="106">
        <v>0</v>
      </c>
      <c r="AZ55" s="107">
        <v>0</v>
      </c>
      <c r="BA55" s="107">
        <v>0</v>
      </c>
      <c r="BB55" s="107">
        <v>0</v>
      </c>
      <c r="BC55" s="107">
        <v>0</v>
      </c>
      <c r="BD55" s="108">
        <v>0</v>
      </c>
      <c r="BE55" s="106">
        <v>0</v>
      </c>
      <c r="BF55" s="108">
        <v>0</v>
      </c>
      <c r="BG55" s="105">
        <v>0</v>
      </c>
      <c r="BH55" s="106">
        <v>62.5</v>
      </c>
      <c r="BI55" s="107">
        <v>0</v>
      </c>
      <c r="BJ55" s="108">
        <v>23.289000000000001</v>
      </c>
      <c r="BK55" s="106">
        <v>3946.6144800000002</v>
      </c>
      <c r="BL55" s="107">
        <v>3971.2939200000001</v>
      </c>
      <c r="BM55" s="107">
        <v>3974.36472</v>
      </c>
      <c r="BN55" s="107">
        <v>0</v>
      </c>
      <c r="BO55" s="107">
        <v>0</v>
      </c>
      <c r="BP55" s="107">
        <v>0</v>
      </c>
      <c r="BQ55" s="107">
        <v>0</v>
      </c>
      <c r="BR55" s="107">
        <v>0</v>
      </c>
      <c r="BS55" s="107">
        <v>0</v>
      </c>
      <c r="BT55" s="107">
        <v>308.39283499999999</v>
      </c>
      <c r="BU55" s="107">
        <v>4955.8694400000004</v>
      </c>
      <c r="BV55" s="107">
        <v>4946.7717599999996</v>
      </c>
      <c r="BW55" s="107">
        <v>4943.7607200000002</v>
      </c>
      <c r="BX55" s="108">
        <v>0</v>
      </c>
      <c r="BY55" s="106">
        <v>417.97991999999999</v>
      </c>
      <c r="BZ55" s="108">
        <v>1057.28808</v>
      </c>
      <c r="CA55" s="105">
        <v>0</v>
      </c>
      <c r="CB55" s="106">
        <v>0</v>
      </c>
      <c r="CC55" s="107">
        <v>0</v>
      </c>
      <c r="CD55" s="107">
        <v>0</v>
      </c>
      <c r="CE55" s="107">
        <v>0</v>
      </c>
      <c r="CF55" s="107">
        <v>0</v>
      </c>
      <c r="CG55" s="107">
        <v>2835.5364</v>
      </c>
      <c r="CH55" s="107">
        <v>1258.0442399999999</v>
      </c>
      <c r="CI55" s="107">
        <v>1289.04288</v>
      </c>
      <c r="CJ55" s="107">
        <v>0</v>
      </c>
      <c r="CK55" s="107">
        <v>0</v>
      </c>
      <c r="CL55" s="107">
        <v>0</v>
      </c>
      <c r="CM55" s="108">
        <v>4588.7090399999997</v>
      </c>
      <c r="CN55" s="106">
        <v>4333.28352</v>
      </c>
      <c r="CO55" s="107">
        <v>4332.58824</v>
      </c>
      <c r="CP55" s="107">
        <v>4352.0054399999999</v>
      </c>
      <c r="CQ55" s="108">
        <v>4344.6988799999999</v>
      </c>
      <c r="CR55" s="106">
        <v>0</v>
      </c>
      <c r="CS55" s="108">
        <v>0</v>
      </c>
      <c r="CT55" s="106">
        <v>0</v>
      </c>
      <c r="CU55" s="108">
        <v>0</v>
      </c>
      <c r="CV55" s="109"/>
      <c r="CW55" s="110"/>
      <c r="CX55" s="111"/>
      <c r="CY55" s="109"/>
      <c r="CZ55" s="110"/>
      <c r="DA55" s="110"/>
      <c r="DB55" s="111"/>
      <c r="DC55" s="109"/>
      <c r="DD55" s="110"/>
      <c r="DE55" s="110"/>
      <c r="DF55" s="110"/>
      <c r="DG55" s="110"/>
      <c r="DH55" s="110"/>
      <c r="DI55" s="110"/>
      <c r="DJ55" s="110"/>
      <c r="DK55" s="110"/>
      <c r="DL55" s="110"/>
      <c r="DM55" s="110"/>
      <c r="DN55" s="111"/>
      <c r="DO55" s="109"/>
      <c r="DP55" s="110"/>
      <c r="DQ55" s="110"/>
      <c r="DR55" s="111"/>
      <c r="DS55" s="109"/>
      <c r="DT55" s="110"/>
      <c r="DU55" s="110"/>
      <c r="DV55" s="111"/>
      <c r="DW55" s="104"/>
      <c r="DX55" s="109"/>
      <c r="DY55" s="110"/>
      <c r="DZ55" s="110"/>
      <c r="EA55" s="110"/>
      <c r="EB55" s="110"/>
      <c r="EC55" s="111"/>
      <c r="ED55" s="1"/>
      <c r="EE55" s="105">
        <v>0</v>
      </c>
      <c r="EF55" s="105">
        <v>0</v>
      </c>
      <c r="EG55" s="105">
        <v>0</v>
      </c>
      <c r="EH55" s="105">
        <v>0</v>
      </c>
      <c r="EI55" s="105">
        <v>0</v>
      </c>
      <c r="EJ55" s="105">
        <v>0</v>
      </c>
      <c r="EK55" s="105">
        <v>0</v>
      </c>
      <c r="EL55" s="105">
        <v>0</v>
      </c>
      <c r="EM55" s="106">
        <v>0</v>
      </c>
      <c r="EN55" s="108">
        <v>0</v>
      </c>
      <c r="EO55" s="105">
        <v>0</v>
      </c>
      <c r="EP55" s="105">
        <v>0</v>
      </c>
      <c r="EQ55" s="105">
        <v>0</v>
      </c>
      <c r="ER55" s="105">
        <v>0</v>
      </c>
      <c r="ES55" s="105">
        <v>0</v>
      </c>
      <c r="ET55" s="105">
        <v>0</v>
      </c>
      <c r="EU55" s="105">
        <v>0</v>
      </c>
      <c r="EV55" s="105">
        <v>0</v>
      </c>
      <c r="EW55" s="105">
        <v>0</v>
      </c>
      <c r="EX55" s="105">
        <v>0</v>
      </c>
      <c r="EY55" s="105">
        <v>0</v>
      </c>
      <c r="EZ55" s="105">
        <v>0</v>
      </c>
      <c r="FA55" s="105">
        <v>0</v>
      </c>
      <c r="FB55" s="105">
        <v>0</v>
      </c>
      <c r="FC55" s="105">
        <v>0</v>
      </c>
      <c r="FD55" s="105">
        <v>0</v>
      </c>
      <c r="FE55" s="105">
        <v>0</v>
      </c>
      <c r="FF55" s="105">
        <v>0</v>
      </c>
      <c r="FG55" s="105">
        <v>0</v>
      </c>
      <c r="FH55" s="105">
        <v>0</v>
      </c>
      <c r="FI55" s="105">
        <v>0</v>
      </c>
      <c r="FJ55" s="105">
        <v>0</v>
      </c>
      <c r="FK55" s="105">
        <v>0</v>
      </c>
      <c r="FL55" s="105">
        <v>0</v>
      </c>
      <c r="FM55" s="106">
        <v>0</v>
      </c>
      <c r="FN55" s="107">
        <v>0</v>
      </c>
      <c r="FO55" s="107">
        <v>0</v>
      </c>
      <c r="FP55" s="108">
        <v>0</v>
      </c>
      <c r="FQ55" s="105">
        <v>0</v>
      </c>
      <c r="FR55" s="106">
        <v>0</v>
      </c>
      <c r="FS55" s="108">
        <v>0</v>
      </c>
      <c r="FT55" s="106">
        <v>0</v>
      </c>
      <c r="FU55" s="107">
        <v>0</v>
      </c>
      <c r="FV55" s="107">
        <v>0</v>
      </c>
      <c r="FW55" s="107">
        <v>0</v>
      </c>
      <c r="FX55" s="107">
        <v>0</v>
      </c>
      <c r="FY55" s="108">
        <v>0</v>
      </c>
      <c r="FZ55" s="106">
        <v>0</v>
      </c>
      <c r="GA55" s="108">
        <v>0</v>
      </c>
      <c r="GB55" s="106">
        <v>0</v>
      </c>
      <c r="GC55" s="107">
        <v>0</v>
      </c>
      <c r="GD55" s="107">
        <v>0</v>
      </c>
      <c r="GE55" s="108">
        <v>0</v>
      </c>
      <c r="GF55" s="105">
        <v>0</v>
      </c>
      <c r="GG55" s="105">
        <v>0</v>
      </c>
      <c r="GH55" s="105">
        <v>0</v>
      </c>
      <c r="GI55" s="106">
        <v>0</v>
      </c>
      <c r="GJ55" s="107">
        <v>0</v>
      </c>
      <c r="GK55" s="107">
        <v>0</v>
      </c>
      <c r="GL55" s="107">
        <v>0</v>
      </c>
      <c r="GM55" s="108">
        <v>0</v>
      </c>
      <c r="GN55" s="106">
        <v>0</v>
      </c>
      <c r="GO55" s="107">
        <v>0</v>
      </c>
      <c r="GP55" s="107">
        <v>0</v>
      </c>
      <c r="GQ55" s="108">
        <v>0</v>
      </c>
      <c r="GR55" s="105">
        <v>0</v>
      </c>
      <c r="GS55" s="106">
        <v>0</v>
      </c>
      <c r="GT55" s="108">
        <v>0</v>
      </c>
      <c r="GU55" s="1"/>
      <c r="GV55" s="105">
        <v>0</v>
      </c>
      <c r="GW55" s="106">
        <v>0</v>
      </c>
      <c r="GX55" s="108">
        <v>0</v>
      </c>
      <c r="GY55" s="105">
        <v>0</v>
      </c>
      <c r="GZ55" s="105">
        <v>0</v>
      </c>
      <c r="HA55" s="105">
        <v>0</v>
      </c>
      <c r="HB55" s="105">
        <v>0</v>
      </c>
      <c r="HC55" s="105">
        <v>0</v>
      </c>
      <c r="HD55" s="1"/>
      <c r="HE55" s="105">
        <v>0</v>
      </c>
      <c r="HF55" s="105">
        <v>0</v>
      </c>
      <c r="HG55" s="105">
        <v>0</v>
      </c>
      <c r="HH55" s="105">
        <v>0</v>
      </c>
      <c r="HI55" s="105">
        <v>0</v>
      </c>
      <c r="HJ55" s="105">
        <v>0</v>
      </c>
      <c r="HK55" s="106">
        <v>0</v>
      </c>
      <c r="HL55" s="108">
        <v>0</v>
      </c>
      <c r="HM55" s="1"/>
      <c r="HN55" s="109"/>
      <c r="HO55" s="110"/>
      <c r="HP55" s="111"/>
    </row>
    <row r="56" spans="1:224"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row>
    <row r="57" spans="1:224" x14ac:dyDescent="0.3">
      <c r="A57" s="1"/>
      <c r="B57" s="1"/>
      <c r="C57" s="112" t="s">
        <v>1381</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row>
    <row r="58" spans="1:224"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row>
    <row r="59" spans="1:224" x14ac:dyDescent="0.3">
      <c r="A59" s="1"/>
      <c r="B59" s="1"/>
      <c r="C59" s="112" t="s">
        <v>1382</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row>
    <row r="60" spans="1:224" x14ac:dyDescent="0.3">
      <c r="A60" s="1"/>
      <c r="B60" s="1"/>
      <c r="C60" s="1"/>
      <c r="D60" s="1" t="s">
        <v>1383</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row>
    <row r="61" spans="1:224"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row>
    <row r="62" spans="1:224" x14ac:dyDescent="0.3">
      <c r="A62" s="1"/>
      <c r="B62" s="1"/>
      <c r="C62" s="112" t="s">
        <v>815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row>
    <row r="63" spans="1:224" x14ac:dyDescent="0.3">
      <c r="A63" s="1"/>
      <c r="B63" s="1"/>
      <c r="C63" s="113"/>
      <c r="D63" s="1" t="s">
        <v>1384</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row>
  </sheetData>
  <mergeCells count="100">
    <mergeCell ref="HH4"/>
    <mergeCell ref="HI4"/>
    <mergeCell ref="HJ4"/>
    <mergeCell ref="HK4:HL4"/>
    <mergeCell ref="HN4:HP4"/>
    <mergeCell ref="HB4"/>
    <mergeCell ref="HC4"/>
    <mergeCell ref="HE4"/>
    <mergeCell ref="HF4"/>
    <mergeCell ref="HG4"/>
    <mergeCell ref="GV4"/>
    <mergeCell ref="GW4:GX4"/>
    <mergeCell ref="GY4"/>
    <mergeCell ref="GZ4"/>
    <mergeCell ref="HA4"/>
    <mergeCell ref="GH4"/>
    <mergeCell ref="GI4:GM4"/>
    <mergeCell ref="GN4:GQ4"/>
    <mergeCell ref="GR4"/>
    <mergeCell ref="GS4:GT4"/>
    <mergeCell ref="FT4:FY4"/>
    <mergeCell ref="FZ4:GA4"/>
    <mergeCell ref="GB4:GE4"/>
    <mergeCell ref="GF4"/>
    <mergeCell ref="GG4"/>
    <mergeCell ref="FK4"/>
    <mergeCell ref="FL4"/>
    <mergeCell ref="FM4:FP4"/>
    <mergeCell ref="FQ4"/>
    <mergeCell ref="FR4:FS4"/>
    <mergeCell ref="FF4"/>
    <mergeCell ref="FG4"/>
    <mergeCell ref="FH4"/>
    <mergeCell ref="FI4"/>
    <mergeCell ref="FJ4"/>
    <mergeCell ref="FA4"/>
    <mergeCell ref="FB4"/>
    <mergeCell ref="FC4"/>
    <mergeCell ref="FD4"/>
    <mergeCell ref="FE4"/>
    <mergeCell ref="EV4"/>
    <mergeCell ref="EW4"/>
    <mergeCell ref="EX4"/>
    <mergeCell ref="EY4"/>
    <mergeCell ref="EZ4"/>
    <mergeCell ref="EQ4"/>
    <mergeCell ref="ER4"/>
    <mergeCell ref="ES4"/>
    <mergeCell ref="ET4"/>
    <mergeCell ref="EU4"/>
    <mergeCell ref="EK4"/>
    <mergeCell ref="EL4"/>
    <mergeCell ref="EM4:EN4"/>
    <mergeCell ref="EO4"/>
    <mergeCell ref="EP4"/>
    <mergeCell ref="EF4"/>
    <mergeCell ref="EG4"/>
    <mergeCell ref="EH4"/>
    <mergeCell ref="EI4"/>
    <mergeCell ref="EJ4"/>
    <mergeCell ref="DO4:DR4"/>
    <mergeCell ref="DS4:DV4"/>
    <mergeCell ref="DW4"/>
    <mergeCell ref="DX4:EC4"/>
    <mergeCell ref="EE4"/>
    <mergeCell ref="CR4:CS4"/>
    <mergeCell ref="CT4:CU4"/>
    <mergeCell ref="CV4:CX4"/>
    <mergeCell ref="CY4:DB4"/>
    <mergeCell ref="DC4:DN4"/>
    <mergeCell ref="BK4:BX4"/>
    <mergeCell ref="BY4:BZ4"/>
    <mergeCell ref="CA4"/>
    <mergeCell ref="CB4:CM4"/>
    <mergeCell ref="CN4:CQ4"/>
    <mergeCell ref="AV4:AX4"/>
    <mergeCell ref="AY4:BD4"/>
    <mergeCell ref="BE4:BF4"/>
    <mergeCell ref="BG4"/>
    <mergeCell ref="BH4:BJ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1385</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4" t="s">
        <v>3</v>
      </c>
      <c r="B6" s="224" t="s">
        <v>536</v>
      </c>
      <c r="C6" s="224"/>
      <c r="D6" s="224"/>
      <c r="E6" s="224"/>
      <c r="F6" s="224"/>
      <c r="G6" s="224"/>
      <c r="H6" s="224" t="s">
        <v>540</v>
      </c>
      <c r="I6" s="224"/>
      <c r="J6" s="224" t="s">
        <v>65</v>
      </c>
      <c r="K6" s="224"/>
      <c r="L6" s="224"/>
      <c r="M6" s="224" t="s">
        <v>213</v>
      </c>
      <c r="N6" s="224"/>
      <c r="O6" s="224" t="s">
        <v>222</v>
      </c>
      <c r="P6" s="224" t="s">
        <v>70</v>
      </c>
      <c r="Q6" s="224"/>
      <c r="R6" s="224"/>
      <c r="S6" s="224"/>
      <c r="T6" s="224" t="s">
        <v>538</v>
      </c>
      <c r="U6" s="224" t="s">
        <v>933</v>
      </c>
      <c r="V6" s="224" t="s">
        <v>44</v>
      </c>
      <c r="W6" s="224"/>
      <c r="X6" s="224"/>
      <c r="Y6" s="224"/>
      <c r="Z6" s="224"/>
      <c r="AA6" s="224" t="s">
        <v>92</v>
      </c>
      <c r="AB6" s="224"/>
      <c r="AC6" s="224" t="s">
        <v>108</v>
      </c>
      <c r="AD6" s="224"/>
      <c r="AE6" s="224"/>
      <c r="AF6" s="224"/>
      <c r="AG6" s="224" t="s">
        <v>132</v>
      </c>
      <c r="AH6" s="224"/>
      <c r="AI6" s="224"/>
      <c r="AJ6" s="224"/>
      <c r="AK6" s="224"/>
      <c r="AL6" s="224" t="s">
        <v>441</v>
      </c>
      <c r="AM6" s="224"/>
      <c r="AN6" s="224" t="s">
        <v>152</v>
      </c>
      <c r="AO6" s="224"/>
      <c r="AP6" s="224"/>
      <c r="AQ6" s="224"/>
      <c r="AR6" s="224"/>
      <c r="AS6" s="224"/>
      <c r="AT6" s="224"/>
      <c r="AU6" s="224"/>
      <c r="AV6" s="224"/>
      <c r="AW6" s="224" t="s">
        <v>548</v>
      </c>
    </row>
    <row r="7" spans="1:49" ht="39.6" x14ac:dyDescent="0.3">
      <c r="A7" s="114" t="s">
        <v>1386</v>
      </c>
      <c r="B7" s="114" t="s">
        <v>1387</v>
      </c>
      <c r="C7" s="114" t="s">
        <v>1387</v>
      </c>
      <c r="D7" s="114" t="s">
        <v>1387</v>
      </c>
      <c r="E7" s="114" t="s">
        <v>1387</v>
      </c>
      <c r="F7" s="114" t="s">
        <v>1387</v>
      </c>
      <c r="G7" s="114" t="s">
        <v>1387</v>
      </c>
      <c r="H7" s="114" t="s">
        <v>1388</v>
      </c>
      <c r="I7" s="114" t="s">
        <v>1389</v>
      </c>
      <c r="J7" s="114" t="s">
        <v>1390</v>
      </c>
      <c r="K7" s="114" t="s">
        <v>1390</v>
      </c>
      <c r="L7" s="114" t="s">
        <v>1390</v>
      </c>
      <c r="M7" s="114" t="s">
        <v>1391</v>
      </c>
      <c r="N7" s="114" t="s">
        <v>1391</v>
      </c>
      <c r="O7" s="114" t="s">
        <v>1392</v>
      </c>
      <c r="P7" s="114" t="s">
        <v>588</v>
      </c>
      <c r="Q7" s="114" t="s">
        <v>588</v>
      </c>
      <c r="R7" s="114" t="s">
        <v>588</v>
      </c>
      <c r="S7" s="114" t="s">
        <v>588</v>
      </c>
      <c r="T7" s="114" t="s">
        <v>1393</v>
      </c>
      <c r="U7" s="114" t="s">
        <v>1394</v>
      </c>
      <c r="V7" s="114" t="s">
        <v>1395</v>
      </c>
      <c r="W7" s="114" t="s">
        <v>1396</v>
      </c>
      <c r="X7" s="114" t="s">
        <v>1396</v>
      </c>
      <c r="Y7" s="114" t="s">
        <v>1397</v>
      </c>
      <c r="Z7" s="114" t="s">
        <v>1398</v>
      </c>
      <c r="AA7" s="114" t="s">
        <v>588</v>
      </c>
      <c r="AB7" s="114" t="s">
        <v>588</v>
      </c>
      <c r="AC7" s="114" t="s">
        <v>1399</v>
      </c>
      <c r="AD7" s="114" t="s">
        <v>1400</v>
      </c>
      <c r="AE7" s="114" t="s">
        <v>1401</v>
      </c>
      <c r="AF7" s="114" t="s">
        <v>1399</v>
      </c>
      <c r="AG7" s="114" t="s">
        <v>1402</v>
      </c>
      <c r="AH7" s="114" t="s">
        <v>1402</v>
      </c>
      <c r="AI7" s="114" t="s">
        <v>1403</v>
      </c>
      <c r="AJ7" s="114" t="s">
        <v>1404</v>
      </c>
      <c r="AK7" s="114" t="s">
        <v>1404</v>
      </c>
      <c r="AL7" s="114" t="s">
        <v>441</v>
      </c>
      <c r="AM7" s="114" t="s">
        <v>441</v>
      </c>
      <c r="AN7" s="114" t="s">
        <v>1405</v>
      </c>
      <c r="AO7" s="114" t="s">
        <v>588</v>
      </c>
      <c r="AP7" s="114" t="s">
        <v>588</v>
      </c>
      <c r="AQ7" s="114" t="s">
        <v>588</v>
      </c>
      <c r="AR7" s="114" t="s">
        <v>1396</v>
      </c>
      <c r="AS7" s="114" t="s">
        <v>1406</v>
      </c>
      <c r="AT7" s="114" t="s">
        <v>1395</v>
      </c>
      <c r="AU7" s="114" t="s">
        <v>1396</v>
      </c>
      <c r="AV7" s="114" t="s">
        <v>1407</v>
      </c>
      <c r="AW7" s="114" t="s">
        <v>973</v>
      </c>
    </row>
    <row r="8" spans="1:49" ht="26.4" x14ac:dyDescent="0.3">
      <c r="A8" s="114" t="s">
        <v>1408</v>
      </c>
      <c r="B8" s="114" t="s">
        <v>1409</v>
      </c>
      <c r="C8" s="114" t="s">
        <v>1409</v>
      </c>
      <c r="D8" s="114" t="s">
        <v>1410</v>
      </c>
      <c r="E8" s="114" t="s">
        <v>1410</v>
      </c>
      <c r="F8" s="114" t="s">
        <v>29</v>
      </c>
      <c r="G8" s="114" t="s">
        <v>1410</v>
      </c>
      <c r="H8" s="114" t="s">
        <v>1410</v>
      </c>
      <c r="I8" s="114" t="s">
        <v>1410</v>
      </c>
      <c r="J8" s="114" t="s">
        <v>1409</v>
      </c>
      <c r="K8" s="114" t="s">
        <v>1409</v>
      </c>
      <c r="L8" s="114" t="s">
        <v>29</v>
      </c>
      <c r="M8" s="114" t="s">
        <v>1410</v>
      </c>
      <c r="N8" s="114" t="s">
        <v>1410</v>
      </c>
      <c r="O8" s="114" t="s">
        <v>1410</v>
      </c>
      <c r="P8" s="114" t="s">
        <v>1410</v>
      </c>
      <c r="Q8" s="114" t="s">
        <v>1410</v>
      </c>
      <c r="R8" s="114" t="s">
        <v>1410</v>
      </c>
      <c r="S8" s="114" t="s">
        <v>1410</v>
      </c>
      <c r="T8" s="114" t="s">
        <v>1410</v>
      </c>
      <c r="U8" s="114" t="s">
        <v>1410</v>
      </c>
      <c r="V8" s="114" t="s">
        <v>1410</v>
      </c>
      <c r="W8" s="114" t="s">
        <v>1410</v>
      </c>
      <c r="X8" s="114" t="s">
        <v>1410</v>
      </c>
      <c r="Y8" s="114" t="s">
        <v>1410</v>
      </c>
      <c r="Z8" s="114" t="s">
        <v>1410</v>
      </c>
      <c r="AA8" s="114" t="s">
        <v>1410</v>
      </c>
      <c r="AB8" s="114" t="s">
        <v>1410</v>
      </c>
      <c r="AC8" s="114" t="s">
        <v>1410</v>
      </c>
      <c r="AD8" s="114" t="s">
        <v>29</v>
      </c>
      <c r="AE8" s="114" t="s">
        <v>1409</v>
      </c>
      <c r="AF8" s="114" t="s">
        <v>1410</v>
      </c>
      <c r="AG8" s="114" t="s">
        <v>1410</v>
      </c>
      <c r="AH8" s="114" t="s">
        <v>1410</v>
      </c>
      <c r="AI8" s="114" t="s">
        <v>1409</v>
      </c>
      <c r="AJ8" s="114" t="s">
        <v>1410</v>
      </c>
      <c r="AK8" s="114" t="s">
        <v>1410</v>
      </c>
      <c r="AL8" s="114" t="s">
        <v>1410</v>
      </c>
      <c r="AM8" s="114" t="s">
        <v>1410</v>
      </c>
      <c r="AN8" s="114" t="s">
        <v>1410</v>
      </c>
      <c r="AO8" s="114" t="s">
        <v>1410</v>
      </c>
      <c r="AP8" s="114" t="s">
        <v>1410</v>
      </c>
      <c r="AQ8" s="114" t="s">
        <v>1410</v>
      </c>
      <c r="AR8" s="114" t="s">
        <v>1410</v>
      </c>
      <c r="AS8" s="114" t="s">
        <v>1410</v>
      </c>
      <c r="AT8" s="114" t="s">
        <v>1410</v>
      </c>
      <c r="AU8" s="114" t="s">
        <v>1410</v>
      </c>
      <c r="AV8" s="114" t="s">
        <v>1410</v>
      </c>
      <c r="AW8" s="114" t="s">
        <v>1410</v>
      </c>
    </row>
    <row r="9" spans="1:49" ht="39.6" x14ac:dyDescent="0.3">
      <c r="A9" s="114" t="s">
        <v>6</v>
      </c>
      <c r="B9" s="114" t="s">
        <v>1411</v>
      </c>
      <c r="C9" s="114" t="s">
        <v>1412</v>
      </c>
      <c r="D9" s="114" t="s">
        <v>1413</v>
      </c>
      <c r="E9" s="114" t="s">
        <v>1413</v>
      </c>
      <c r="F9" s="114" t="s">
        <v>912</v>
      </c>
      <c r="G9" s="114" t="s">
        <v>1413</v>
      </c>
      <c r="H9" s="114" t="s">
        <v>622</v>
      </c>
      <c r="I9" s="114" t="s">
        <v>621</v>
      </c>
      <c r="J9" s="114" t="s">
        <v>1414</v>
      </c>
      <c r="K9" s="114" t="s">
        <v>1415</v>
      </c>
      <c r="L9" s="114" t="s">
        <v>918</v>
      </c>
      <c r="M9" s="114" t="s">
        <v>1416</v>
      </c>
      <c r="N9" s="114" t="s">
        <v>1416</v>
      </c>
      <c r="O9" s="114" t="s">
        <v>1417</v>
      </c>
      <c r="P9" s="114" t="s">
        <v>1418</v>
      </c>
      <c r="Q9" s="114" t="s">
        <v>1419</v>
      </c>
      <c r="R9" s="114" t="s">
        <v>1420</v>
      </c>
      <c r="S9" s="114" t="s">
        <v>1421</v>
      </c>
      <c r="T9" s="114" t="s">
        <v>620</v>
      </c>
      <c r="U9" s="114" t="s">
        <v>1422</v>
      </c>
      <c r="V9" s="114" t="s">
        <v>1423</v>
      </c>
      <c r="W9" s="114" t="s">
        <v>1424</v>
      </c>
      <c r="X9" s="114" t="s">
        <v>1424</v>
      </c>
      <c r="Y9" s="114" t="s">
        <v>1425</v>
      </c>
      <c r="Z9" s="114" t="s">
        <v>1426</v>
      </c>
      <c r="AA9" s="114" t="s">
        <v>1427</v>
      </c>
      <c r="AB9" s="114" t="s">
        <v>600</v>
      </c>
      <c r="AC9" s="114" t="s">
        <v>1428</v>
      </c>
      <c r="AD9" s="114" t="s">
        <v>955</v>
      </c>
      <c r="AE9" s="114" t="s">
        <v>1429</v>
      </c>
      <c r="AF9" s="114" t="s">
        <v>1428</v>
      </c>
      <c r="AG9" s="114" t="s">
        <v>1430</v>
      </c>
      <c r="AH9" s="114" t="s">
        <v>1430</v>
      </c>
      <c r="AI9" s="114" t="s">
        <v>1431</v>
      </c>
      <c r="AJ9" s="114" t="s">
        <v>1432</v>
      </c>
      <c r="AK9" s="114" t="s">
        <v>1432</v>
      </c>
      <c r="AL9" s="114" t="s">
        <v>441</v>
      </c>
      <c r="AM9" s="114" t="s">
        <v>1433</v>
      </c>
      <c r="AN9" s="114" t="s">
        <v>1434</v>
      </c>
      <c r="AO9" s="114" t="s">
        <v>1435</v>
      </c>
      <c r="AP9" s="114" t="s">
        <v>1435</v>
      </c>
      <c r="AQ9" s="114" t="s">
        <v>1436</v>
      </c>
      <c r="AR9" s="114" t="s">
        <v>1437</v>
      </c>
      <c r="AS9" s="114" t="s">
        <v>1438</v>
      </c>
      <c r="AT9" s="114" t="s">
        <v>1439</v>
      </c>
      <c r="AU9" s="114" t="s">
        <v>1440</v>
      </c>
      <c r="AV9" s="114" t="s">
        <v>1441</v>
      </c>
      <c r="AW9" s="114" t="s">
        <v>1442</v>
      </c>
    </row>
    <row r="10" spans="1:49" ht="52.8" x14ac:dyDescent="0.3">
      <c r="A10" s="114" t="s">
        <v>1061</v>
      </c>
      <c r="B10" s="114" t="s">
        <v>1443</v>
      </c>
      <c r="C10" s="114" t="s">
        <v>1443</v>
      </c>
      <c r="D10" s="114" t="s">
        <v>1444</v>
      </c>
      <c r="E10" s="114" t="s">
        <v>1445</v>
      </c>
      <c r="F10" s="114" t="s">
        <v>1446</v>
      </c>
      <c r="G10" s="114" t="s">
        <v>1447</v>
      </c>
      <c r="H10" s="114" t="s">
        <v>1444</v>
      </c>
      <c r="I10" s="114" t="s">
        <v>1444</v>
      </c>
      <c r="J10" s="114" t="s">
        <v>1443</v>
      </c>
      <c r="K10" s="114" t="s">
        <v>1443</v>
      </c>
      <c r="L10" s="114" t="s">
        <v>1446</v>
      </c>
      <c r="M10" s="114" t="s">
        <v>1445</v>
      </c>
      <c r="N10" s="114" t="s">
        <v>1447</v>
      </c>
      <c r="O10" s="114" t="s">
        <v>1444</v>
      </c>
      <c r="P10" s="114" t="s">
        <v>1447</v>
      </c>
      <c r="Q10" s="114" t="s">
        <v>1447</v>
      </c>
      <c r="R10" s="114" t="s">
        <v>1447</v>
      </c>
      <c r="S10" s="114" t="s">
        <v>1444</v>
      </c>
      <c r="T10" s="114" t="s">
        <v>1447</v>
      </c>
      <c r="U10" s="114" t="s">
        <v>1444</v>
      </c>
      <c r="V10" s="114" t="s">
        <v>1447</v>
      </c>
      <c r="W10" s="114" t="s">
        <v>1447</v>
      </c>
      <c r="X10" s="114" t="s">
        <v>1445</v>
      </c>
      <c r="Y10" s="114" t="s">
        <v>1447</v>
      </c>
      <c r="Z10" s="114" t="s">
        <v>1447</v>
      </c>
      <c r="AA10" s="114" t="s">
        <v>1444</v>
      </c>
      <c r="AB10" s="114" t="s">
        <v>1447</v>
      </c>
      <c r="AC10" s="114" t="s">
        <v>1444</v>
      </c>
      <c r="AD10" s="114" t="s">
        <v>1446</v>
      </c>
      <c r="AE10" s="114" t="s">
        <v>1444</v>
      </c>
      <c r="AF10" s="114" t="s">
        <v>1444</v>
      </c>
      <c r="AG10" s="114" t="s">
        <v>1444</v>
      </c>
      <c r="AH10" s="114" t="s">
        <v>1447</v>
      </c>
      <c r="AI10" s="114" t="s">
        <v>1447</v>
      </c>
      <c r="AJ10" s="114" t="s">
        <v>1444</v>
      </c>
      <c r="AK10" s="114" t="s">
        <v>1447</v>
      </c>
      <c r="AL10" s="114" t="s">
        <v>1444</v>
      </c>
      <c r="AM10" s="114" t="s">
        <v>1447</v>
      </c>
      <c r="AN10" s="114" t="s">
        <v>1447</v>
      </c>
      <c r="AO10" s="114" t="s">
        <v>1444</v>
      </c>
      <c r="AP10" s="114" t="s">
        <v>1447</v>
      </c>
      <c r="AQ10" s="114" t="s">
        <v>1444</v>
      </c>
      <c r="AR10" s="114" t="s">
        <v>1444</v>
      </c>
      <c r="AS10" s="114" t="s">
        <v>1444</v>
      </c>
      <c r="AT10" s="114" t="s">
        <v>1444</v>
      </c>
      <c r="AU10" s="114" t="s">
        <v>1444</v>
      </c>
      <c r="AV10" s="114" t="s">
        <v>1447</v>
      </c>
      <c r="AW10" s="114" t="s">
        <v>1447</v>
      </c>
    </row>
    <row r="11" spans="1:49" x14ac:dyDescent="0.3">
      <c r="A11" s="114" t="s">
        <v>53</v>
      </c>
      <c r="B11" s="114" t="s">
        <v>1448</v>
      </c>
      <c r="C11" s="114" t="s">
        <v>1448</v>
      </c>
      <c r="D11" s="114" t="s">
        <v>1448</v>
      </c>
      <c r="E11" s="114" t="s">
        <v>1448</v>
      </c>
      <c r="F11" s="114" t="s">
        <v>1448</v>
      </c>
      <c r="G11" s="114" t="s">
        <v>1448</v>
      </c>
      <c r="H11" s="114" t="s">
        <v>1448</v>
      </c>
      <c r="I11" s="114" t="s">
        <v>1448</v>
      </c>
      <c r="J11" s="114" t="s">
        <v>1448</v>
      </c>
      <c r="K11" s="114" t="s">
        <v>1448</v>
      </c>
      <c r="L11" s="114" t="s">
        <v>1448</v>
      </c>
      <c r="M11" s="114" t="s">
        <v>1448</v>
      </c>
      <c r="N11" s="114" t="s">
        <v>1448</v>
      </c>
      <c r="O11" s="114" t="s">
        <v>1448</v>
      </c>
      <c r="P11" s="114" t="s">
        <v>1448</v>
      </c>
      <c r="Q11" s="114" t="s">
        <v>1448</v>
      </c>
      <c r="R11" s="114" t="s">
        <v>1448</v>
      </c>
      <c r="S11" s="114" t="s">
        <v>1448</v>
      </c>
      <c r="T11" s="114" t="s">
        <v>1448</v>
      </c>
      <c r="U11" s="114" t="s">
        <v>1448</v>
      </c>
      <c r="V11" s="114" t="s">
        <v>1448</v>
      </c>
      <c r="W11" s="114" t="s">
        <v>1448</v>
      </c>
      <c r="X11" s="114" t="s">
        <v>1448</v>
      </c>
      <c r="Y11" s="114" t="s">
        <v>1448</v>
      </c>
      <c r="Z11" s="114" t="s">
        <v>1448</v>
      </c>
      <c r="AA11" s="114" t="s">
        <v>1448</v>
      </c>
      <c r="AB11" s="114" t="s">
        <v>1448</v>
      </c>
      <c r="AC11" s="114" t="s">
        <v>1448</v>
      </c>
      <c r="AD11" s="114" t="s">
        <v>1448</v>
      </c>
      <c r="AE11" s="114" t="s">
        <v>1448</v>
      </c>
      <c r="AF11" s="114" t="s">
        <v>1448</v>
      </c>
      <c r="AG11" s="114" t="s">
        <v>1448</v>
      </c>
      <c r="AH11" s="114" t="s">
        <v>1448</v>
      </c>
      <c r="AI11" s="114" t="s">
        <v>1448</v>
      </c>
      <c r="AJ11" s="114" t="s">
        <v>1448</v>
      </c>
      <c r="AK11" s="114" t="s">
        <v>1448</v>
      </c>
      <c r="AL11" s="114" t="s">
        <v>1448</v>
      </c>
      <c r="AM11" s="114" t="s">
        <v>1448</v>
      </c>
      <c r="AN11" s="114" t="s">
        <v>1448</v>
      </c>
      <c r="AO11" s="114" t="s">
        <v>1448</v>
      </c>
      <c r="AP11" s="114" t="s">
        <v>1448</v>
      </c>
      <c r="AQ11" s="114" t="s">
        <v>1448</v>
      </c>
      <c r="AR11" s="114" t="s">
        <v>1448</v>
      </c>
      <c r="AS11" s="114" t="s">
        <v>1448</v>
      </c>
      <c r="AT11" s="114" t="s">
        <v>1448</v>
      </c>
      <c r="AU11" s="114" t="s">
        <v>1448</v>
      </c>
      <c r="AV11" s="114" t="s">
        <v>1448</v>
      </c>
      <c r="AW11" s="114" t="s">
        <v>1448</v>
      </c>
    </row>
    <row r="12" spans="1:49" x14ac:dyDescent="0.3">
      <c r="A12" s="115" t="s">
        <v>58</v>
      </c>
      <c r="B12" s="116">
        <v>1.1000000000000001</v>
      </c>
      <c r="C12" s="117">
        <v>10.5</v>
      </c>
      <c r="D12" s="117">
        <v>11.4</v>
      </c>
      <c r="E12" s="117">
        <v>2</v>
      </c>
      <c r="F12" s="117">
        <v>10.9</v>
      </c>
      <c r="G12" s="118">
        <v>12.5</v>
      </c>
      <c r="H12" s="116">
        <v>14.3</v>
      </c>
      <c r="I12" s="118">
        <v>102</v>
      </c>
      <c r="J12" s="116">
        <v>15.5</v>
      </c>
      <c r="K12" s="117">
        <v>13.39</v>
      </c>
      <c r="L12" s="118">
        <v>17.52</v>
      </c>
      <c r="M12" s="119" t="s">
        <v>1449</v>
      </c>
      <c r="N12" s="120" t="s">
        <v>1449</v>
      </c>
      <c r="O12" s="121">
        <v>1.1339999999999999</v>
      </c>
      <c r="P12" s="116">
        <v>51.19</v>
      </c>
      <c r="Q12" s="117">
        <v>67.680000000000007</v>
      </c>
      <c r="R12" s="117">
        <v>77.22</v>
      </c>
      <c r="S12" s="118">
        <v>27.3</v>
      </c>
      <c r="T12" s="121">
        <v>92.129000000000005</v>
      </c>
      <c r="U12" s="121">
        <v>10.3</v>
      </c>
      <c r="V12" s="116">
        <v>19.54</v>
      </c>
      <c r="W12" s="117">
        <v>8.1199999999999992</v>
      </c>
      <c r="X12" s="117">
        <v>0.42</v>
      </c>
      <c r="Y12" s="122" t="s">
        <v>1449</v>
      </c>
      <c r="Z12" s="120" t="s">
        <v>1449</v>
      </c>
      <c r="AA12" s="116">
        <v>0.53</v>
      </c>
      <c r="AB12" s="118">
        <v>67.375</v>
      </c>
      <c r="AC12" s="116">
        <v>52.954000000000001</v>
      </c>
      <c r="AD12" s="117">
        <v>44.762</v>
      </c>
      <c r="AE12" s="117">
        <v>31.07</v>
      </c>
      <c r="AF12" s="118">
        <v>0</v>
      </c>
      <c r="AG12" s="116">
        <v>6.0926799999999997</v>
      </c>
      <c r="AH12" s="117">
        <v>12.5</v>
      </c>
      <c r="AI12" s="117">
        <v>10.06108</v>
      </c>
      <c r="AJ12" s="117">
        <v>8.1583299999999994</v>
      </c>
      <c r="AK12" s="118">
        <v>8.3000000000000007</v>
      </c>
      <c r="AL12" s="116">
        <v>72.95</v>
      </c>
      <c r="AM12" s="118">
        <v>73.239999999999995</v>
      </c>
      <c r="AN12" s="116">
        <v>14.989000000000001</v>
      </c>
      <c r="AO12" s="122" t="s">
        <v>1449</v>
      </c>
      <c r="AP12" s="117">
        <v>14.499790000000001</v>
      </c>
      <c r="AQ12" s="122" t="s">
        <v>1449</v>
      </c>
      <c r="AR12" s="117">
        <v>7.4630400000000003</v>
      </c>
      <c r="AS12" s="117">
        <v>6.7561799999999996</v>
      </c>
      <c r="AT12" s="117">
        <v>28.489000000000001</v>
      </c>
      <c r="AU12" s="117">
        <v>7.48</v>
      </c>
      <c r="AV12" s="118">
        <v>11.913</v>
      </c>
      <c r="AW12" s="121">
        <v>5.4850000000000003</v>
      </c>
    </row>
    <row r="13" spans="1:49" x14ac:dyDescent="0.3">
      <c r="A13" s="123" t="s">
        <v>752</v>
      </c>
      <c r="B13" s="116">
        <v>1.1000000000000001</v>
      </c>
      <c r="C13" s="117">
        <v>10.5</v>
      </c>
      <c r="D13" s="117">
        <v>11.4</v>
      </c>
      <c r="E13" s="117">
        <v>2</v>
      </c>
      <c r="F13" s="117">
        <v>10.9</v>
      </c>
      <c r="G13" s="118">
        <v>12.5</v>
      </c>
      <c r="H13" s="116">
        <v>14.3</v>
      </c>
      <c r="I13" s="118">
        <v>102</v>
      </c>
      <c r="J13" s="116">
        <v>15.5</v>
      </c>
      <c r="K13" s="117">
        <v>13.39</v>
      </c>
      <c r="L13" s="118">
        <v>17.52</v>
      </c>
      <c r="M13" s="119" t="s">
        <v>1449</v>
      </c>
      <c r="N13" s="120" t="s">
        <v>1449</v>
      </c>
      <c r="O13" s="121">
        <v>1.1339999999999999</v>
      </c>
      <c r="P13" s="116">
        <v>51.19</v>
      </c>
      <c r="Q13" s="117">
        <v>67.680000000000007</v>
      </c>
      <c r="R13" s="117">
        <v>77.22</v>
      </c>
      <c r="S13" s="118">
        <v>27.3</v>
      </c>
      <c r="T13" s="121">
        <v>92.129000000000005</v>
      </c>
      <c r="U13" s="121">
        <v>10.3</v>
      </c>
      <c r="V13" s="116">
        <v>19.54</v>
      </c>
      <c r="W13" s="117">
        <v>8.1199999999999992</v>
      </c>
      <c r="X13" s="117">
        <v>0.42</v>
      </c>
      <c r="Y13" s="122" t="s">
        <v>1449</v>
      </c>
      <c r="Z13" s="120" t="s">
        <v>1449</v>
      </c>
      <c r="AA13" s="116">
        <v>0.53</v>
      </c>
      <c r="AB13" s="118">
        <v>67.375</v>
      </c>
      <c r="AC13" s="116">
        <v>52.954000000000001</v>
      </c>
      <c r="AD13" s="117">
        <v>44.762</v>
      </c>
      <c r="AE13" s="117">
        <v>31.07</v>
      </c>
      <c r="AF13" s="118">
        <v>0</v>
      </c>
      <c r="AG13" s="116">
        <v>6.0926799999999997</v>
      </c>
      <c r="AH13" s="117">
        <v>12.5</v>
      </c>
      <c r="AI13" s="117">
        <v>10.06108</v>
      </c>
      <c r="AJ13" s="117">
        <v>8.1583299999999994</v>
      </c>
      <c r="AK13" s="118">
        <v>8.3000000000000007</v>
      </c>
      <c r="AL13" s="116">
        <v>72.95</v>
      </c>
      <c r="AM13" s="118">
        <v>73.239999999999995</v>
      </c>
      <c r="AN13" s="116">
        <v>14.989000000000001</v>
      </c>
      <c r="AO13" s="122" t="s">
        <v>1449</v>
      </c>
      <c r="AP13" s="117">
        <v>14.499790000000001</v>
      </c>
      <c r="AQ13" s="122" t="s">
        <v>1449</v>
      </c>
      <c r="AR13" s="117">
        <v>7.4630400000000003</v>
      </c>
      <c r="AS13" s="117">
        <v>6.7561799999999996</v>
      </c>
      <c r="AT13" s="117">
        <v>28.489000000000001</v>
      </c>
      <c r="AU13" s="117">
        <v>7.48</v>
      </c>
      <c r="AV13" s="118">
        <v>11.913</v>
      </c>
      <c r="AW13" s="121">
        <v>5.4850000000000003</v>
      </c>
    </row>
    <row r="14" spans="1:49" x14ac:dyDescent="0.3">
      <c r="A14" s="123" t="s">
        <v>753</v>
      </c>
      <c r="B14" s="116">
        <v>1.1000000000000001</v>
      </c>
      <c r="C14" s="117">
        <v>10.5</v>
      </c>
      <c r="D14" s="117">
        <v>11.4</v>
      </c>
      <c r="E14" s="117">
        <v>2</v>
      </c>
      <c r="F14" s="117">
        <v>7.1</v>
      </c>
      <c r="G14" s="118">
        <v>12.5</v>
      </c>
      <c r="H14" s="116">
        <v>14.3</v>
      </c>
      <c r="I14" s="118">
        <v>100</v>
      </c>
      <c r="J14" s="116">
        <v>12.93</v>
      </c>
      <c r="K14" s="117">
        <v>13.32</v>
      </c>
      <c r="L14" s="118">
        <v>8.39</v>
      </c>
      <c r="M14" s="119" t="s">
        <v>1449</v>
      </c>
      <c r="N14" s="120" t="s">
        <v>1449</v>
      </c>
      <c r="O14" s="121">
        <v>1.1339999999999999</v>
      </c>
      <c r="P14" s="116">
        <v>88.7</v>
      </c>
      <c r="Q14" s="117">
        <v>67.680000000000007</v>
      </c>
      <c r="R14" s="117">
        <v>77.22</v>
      </c>
      <c r="S14" s="118">
        <v>15.87</v>
      </c>
      <c r="T14" s="121">
        <v>82.849000000000004</v>
      </c>
      <c r="U14" s="121">
        <v>10.32</v>
      </c>
      <c r="V14" s="116">
        <v>20</v>
      </c>
      <c r="W14" s="117">
        <v>7.0449999999999999</v>
      </c>
      <c r="X14" s="117">
        <v>0.42</v>
      </c>
      <c r="Y14" s="122" t="s">
        <v>1449</v>
      </c>
      <c r="Z14" s="120" t="s">
        <v>1449</v>
      </c>
      <c r="AA14" s="116">
        <v>0.53</v>
      </c>
      <c r="AB14" s="118">
        <v>64.725999999999999</v>
      </c>
      <c r="AC14" s="116">
        <v>49.314</v>
      </c>
      <c r="AD14" s="117">
        <v>46.134999999999998</v>
      </c>
      <c r="AE14" s="117">
        <v>35.845999999999997</v>
      </c>
      <c r="AF14" s="118">
        <v>0</v>
      </c>
      <c r="AG14" s="116">
        <v>6.0926799999999997</v>
      </c>
      <c r="AH14" s="117">
        <v>12.5</v>
      </c>
      <c r="AI14" s="117">
        <v>10.24004</v>
      </c>
      <c r="AJ14" s="117">
        <v>8.1583299999999994</v>
      </c>
      <c r="AK14" s="118">
        <v>8.3000000000000007</v>
      </c>
      <c r="AL14" s="116">
        <v>72.25</v>
      </c>
      <c r="AM14" s="118">
        <v>72.540000000000006</v>
      </c>
      <c r="AN14" s="116">
        <v>14.989000000000001</v>
      </c>
      <c r="AO14" s="122" t="s">
        <v>1449</v>
      </c>
      <c r="AP14" s="122" t="s">
        <v>1449</v>
      </c>
      <c r="AQ14" s="122" t="s">
        <v>1449</v>
      </c>
      <c r="AR14" s="117">
        <v>7.4451999999999998</v>
      </c>
      <c r="AS14" s="117">
        <v>6.7561799999999996</v>
      </c>
      <c r="AT14" s="117">
        <v>28.489000000000001</v>
      </c>
      <c r="AU14" s="117">
        <v>7.3940000000000001</v>
      </c>
      <c r="AV14" s="118">
        <v>12.077999999999999</v>
      </c>
      <c r="AW14" s="121">
        <v>5.3390000000000004</v>
      </c>
    </row>
    <row r="15" spans="1:49" x14ac:dyDescent="0.3">
      <c r="A15" s="123" t="s">
        <v>754</v>
      </c>
      <c r="B15" s="116">
        <v>1.1000000000000001</v>
      </c>
      <c r="C15" s="117">
        <v>10.5</v>
      </c>
      <c r="D15" s="117">
        <v>11.4</v>
      </c>
      <c r="E15" s="117">
        <v>2</v>
      </c>
      <c r="F15" s="117">
        <v>7.1</v>
      </c>
      <c r="G15" s="118">
        <v>12.5</v>
      </c>
      <c r="H15" s="116">
        <v>14.3</v>
      </c>
      <c r="I15" s="118">
        <v>100</v>
      </c>
      <c r="J15" s="116">
        <v>12.93</v>
      </c>
      <c r="K15" s="117">
        <v>13.32</v>
      </c>
      <c r="L15" s="118">
        <v>8.39</v>
      </c>
      <c r="M15" s="119" t="s">
        <v>1449</v>
      </c>
      <c r="N15" s="120" t="s">
        <v>1449</v>
      </c>
      <c r="O15" s="121">
        <v>1.1339999999999999</v>
      </c>
      <c r="P15" s="116">
        <v>88.7</v>
      </c>
      <c r="Q15" s="117">
        <v>67.680000000000007</v>
      </c>
      <c r="R15" s="117">
        <v>77.22</v>
      </c>
      <c r="S15" s="118">
        <v>15.87</v>
      </c>
      <c r="T15" s="121">
        <v>82.849000000000004</v>
      </c>
      <c r="U15" s="121">
        <v>10.32</v>
      </c>
      <c r="V15" s="116">
        <v>20</v>
      </c>
      <c r="W15" s="117">
        <v>7.0449999999999999</v>
      </c>
      <c r="X15" s="117">
        <v>0.42</v>
      </c>
      <c r="Y15" s="122" t="s">
        <v>1449</v>
      </c>
      <c r="Z15" s="120" t="s">
        <v>1449</v>
      </c>
      <c r="AA15" s="116">
        <v>0.53</v>
      </c>
      <c r="AB15" s="118">
        <v>64.725999999999999</v>
      </c>
      <c r="AC15" s="116">
        <v>49.314</v>
      </c>
      <c r="AD15" s="117">
        <v>46.134999999999998</v>
      </c>
      <c r="AE15" s="117">
        <v>35.845999999999997</v>
      </c>
      <c r="AF15" s="118">
        <v>0</v>
      </c>
      <c r="AG15" s="116">
        <v>6.0926799999999997</v>
      </c>
      <c r="AH15" s="117">
        <v>12.5</v>
      </c>
      <c r="AI15" s="117">
        <v>10.24004</v>
      </c>
      <c r="AJ15" s="117">
        <v>8.1583299999999994</v>
      </c>
      <c r="AK15" s="118">
        <v>8.3000000000000007</v>
      </c>
      <c r="AL15" s="116">
        <v>72.25</v>
      </c>
      <c r="AM15" s="118">
        <v>72.540000000000006</v>
      </c>
      <c r="AN15" s="116">
        <v>14.989000000000001</v>
      </c>
      <c r="AO15" s="122" t="s">
        <v>1449</v>
      </c>
      <c r="AP15" s="122" t="s">
        <v>1449</v>
      </c>
      <c r="AQ15" s="122" t="s">
        <v>1449</v>
      </c>
      <c r="AR15" s="117">
        <v>7.4451999999999998</v>
      </c>
      <c r="AS15" s="117">
        <v>6.7561799999999996</v>
      </c>
      <c r="AT15" s="117">
        <v>28.489000000000001</v>
      </c>
      <c r="AU15" s="117">
        <v>7.3940000000000001</v>
      </c>
      <c r="AV15" s="118">
        <v>12.077999999999999</v>
      </c>
      <c r="AW15" s="121">
        <v>5.3390000000000004</v>
      </c>
    </row>
    <row r="16" spans="1:49" x14ac:dyDescent="0.3">
      <c r="A16" s="123" t="s">
        <v>755</v>
      </c>
      <c r="B16" s="116">
        <v>1.1000000000000001</v>
      </c>
      <c r="C16" s="117">
        <v>10.5</v>
      </c>
      <c r="D16" s="117">
        <v>11.4</v>
      </c>
      <c r="E16" s="117">
        <v>2</v>
      </c>
      <c r="F16" s="117">
        <v>4</v>
      </c>
      <c r="G16" s="118">
        <v>12.5</v>
      </c>
      <c r="H16" s="116">
        <v>13.4</v>
      </c>
      <c r="I16" s="118">
        <v>100</v>
      </c>
      <c r="J16" s="116">
        <v>13</v>
      </c>
      <c r="K16" s="117">
        <v>13.43</v>
      </c>
      <c r="L16" s="118">
        <v>8.4700000000000006</v>
      </c>
      <c r="M16" s="119" t="s">
        <v>1449</v>
      </c>
      <c r="N16" s="120" t="s">
        <v>1449</v>
      </c>
      <c r="O16" s="121">
        <v>1.1339999999999999</v>
      </c>
      <c r="P16" s="116">
        <v>74.260000000000005</v>
      </c>
      <c r="Q16" s="117">
        <v>67.680000000000007</v>
      </c>
      <c r="R16" s="117">
        <v>77.22</v>
      </c>
      <c r="S16" s="118">
        <v>6.91</v>
      </c>
      <c r="T16" s="121">
        <v>79.251000000000005</v>
      </c>
      <c r="U16" s="121">
        <v>10.35</v>
      </c>
      <c r="V16" s="116">
        <v>19.54</v>
      </c>
      <c r="W16" s="117">
        <v>6.5880000000000001</v>
      </c>
      <c r="X16" s="117">
        <v>0.42</v>
      </c>
      <c r="Y16" s="122" t="s">
        <v>1449</v>
      </c>
      <c r="Z16" s="120" t="s">
        <v>1449</v>
      </c>
      <c r="AA16" s="116">
        <v>5.2</v>
      </c>
      <c r="AB16" s="118">
        <v>72.040000000000006</v>
      </c>
      <c r="AC16" s="116">
        <v>52.851999999999997</v>
      </c>
      <c r="AD16" s="117">
        <v>46.853000000000002</v>
      </c>
      <c r="AE16" s="117">
        <v>39.509</v>
      </c>
      <c r="AF16" s="118">
        <v>0</v>
      </c>
      <c r="AG16" s="116">
        <v>6.0926799999999997</v>
      </c>
      <c r="AH16" s="117">
        <v>12.2</v>
      </c>
      <c r="AI16" s="117">
        <v>10.213179999999999</v>
      </c>
      <c r="AJ16" s="117">
        <v>8.1583299999999994</v>
      </c>
      <c r="AK16" s="118">
        <v>8.3000000000000007</v>
      </c>
      <c r="AL16" s="116">
        <v>71.569999999999993</v>
      </c>
      <c r="AM16" s="118">
        <v>71.86</v>
      </c>
      <c r="AN16" s="116">
        <v>14.989000000000001</v>
      </c>
      <c r="AO16" s="122" t="s">
        <v>1449</v>
      </c>
      <c r="AP16" s="122" t="s">
        <v>1449</v>
      </c>
      <c r="AQ16" s="122" t="s">
        <v>1449</v>
      </c>
      <c r="AR16" s="117">
        <v>7.3972699999999998</v>
      </c>
      <c r="AS16" s="117">
        <v>6.7561799999999996</v>
      </c>
      <c r="AT16" s="117">
        <v>28.489000000000001</v>
      </c>
      <c r="AU16" s="117">
        <v>7.1630000000000003</v>
      </c>
      <c r="AV16" s="118">
        <v>12.124000000000001</v>
      </c>
      <c r="AW16" s="121">
        <v>5.2089999999999996</v>
      </c>
    </row>
    <row r="17" spans="1:49" x14ac:dyDescent="0.3">
      <c r="A17" s="123" t="s">
        <v>756</v>
      </c>
      <c r="B17" s="116">
        <v>1.1000000000000001</v>
      </c>
      <c r="C17" s="117">
        <v>10.5</v>
      </c>
      <c r="D17" s="117">
        <v>11.4</v>
      </c>
      <c r="E17" s="117">
        <v>2</v>
      </c>
      <c r="F17" s="117">
        <v>4</v>
      </c>
      <c r="G17" s="118">
        <v>12.5</v>
      </c>
      <c r="H17" s="116">
        <v>13.4</v>
      </c>
      <c r="I17" s="118">
        <v>100</v>
      </c>
      <c r="J17" s="116">
        <v>13</v>
      </c>
      <c r="K17" s="117">
        <v>13.43</v>
      </c>
      <c r="L17" s="118">
        <v>8.4700000000000006</v>
      </c>
      <c r="M17" s="119" t="s">
        <v>1449</v>
      </c>
      <c r="N17" s="120" t="s">
        <v>1449</v>
      </c>
      <c r="O17" s="121">
        <v>1.1339999999999999</v>
      </c>
      <c r="P17" s="116">
        <v>74.260000000000005</v>
      </c>
      <c r="Q17" s="117">
        <v>67.680000000000007</v>
      </c>
      <c r="R17" s="117">
        <v>77.22</v>
      </c>
      <c r="S17" s="118">
        <v>6.91</v>
      </c>
      <c r="T17" s="121">
        <v>79.251000000000005</v>
      </c>
      <c r="U17" s="121">
        <v>10.35</v>
      </c>
      <c r="V17" s="116">
        <v>19.54</v>
      </c>
      <c r="W17" s="117">
        <v>6.5880000000000001</v>
      </c>
      <c r="X17" s="117">
        <v>0.42</v>
      </c>
      <c r="Y17" s="122" t="s">
        <v>1449</v>
      </c>
      <c r="Z17" s="120" t="s">
        <v>1449</v>
      </c>
      <c r="AA17" s="116">
        <v>5.2</v>
      </c>
      <c r="AB17" s="118">
        <v>72.040000000000006</v>
      </c>
      <c r="AC17" s="116">
        <v>52.851999999999997</v>
      </c>
      <c r="AD17" s="117">
        <v>46.853000000000002</v>
      </c>
      <c r="AE17" s="117">
        <v>39.509</v>
      </c>
      <c r="AF17" s="118">
        <v>0</v>
      </c>
      <c r="AG17" s="116">
        <v>6.0926799999999997</v>
      </c>
      <c r="AH17" s="117">
        <v>12.2</v>
      </c>
      <c r="AI17" s="117">
        <v>10.213179999999999</v>
      </c>
      <c r="AJ17" s="117">
        <v>8.1583299999999994</v>
      </c>
      <c r="AK17" s="118">
        <v>8.3000000000000007</v>
      </c>
      <c r="AL17" s="116">
        <v>71.569999999999993</v>
      </c>
      <c r="AM17" s="118">
        <v>71.86</v>
      </c>
      <c r="AN17" s="116">
        <v>14.989000000000001</v>
      </c>
      <c r="AO17" s="122" t="s">
        <v>1449</v>
      </c>
      <c r="AP17" s="122" t="s">
        <v>1449</v>
      </c>
      <c r="AQ17" s="122" t="s">
        <v>1449</v>
      </c>
      <c r="AR17" s="117">
        <v>7.3972699999999998</v>
      </c>
      <c r="AS17" s="117">
        <v>6.7561799999999996</v>
      </c>
      <c r="AT17" s="117">
        <v>28.489000000000001</v>
      </c>
      <c r="AU17" s="117">
        <v>7.1630000000000003</v>
      </c>
      <c r="AV17" s="118">
        <v>12.124000000000001</v>
      </c>
      <c r="AW17" s="121">
        <v>5.2089999999999996</v>
      </c>
    </row>
    <row r="18" spans="1:49" x14ac:dyDescent="0.3">
      <c r="A18" s="123" t="s">
        <v>757</v>
      </c>
      <c r="B18" s="116">
        <v>1.1000000000000001</v>
      </c>
      <c r="C18" s="117">
        <v>10.5</v>
      </c>
      <c r="D18" s="117">
        <v>11.4</v>
      </c>
      <c r="E18" s="117">
        <v>2</v>
      </c>
      <c r="F18" s="117">
        <v>4</v>
      </c>
      <c r="G18" s="118">
        <v>12.5</v>
      </c>
      <c r="H18" s="116">
        <v>13.4</v>
      </c>
      <c r="I18" s="118">
        <v>98</v>
      </c>
      <c r="J18" s="116">
        <v>13.03</v>
      </c>
      <c r="K18" s="117">
        <v>13.26</v>
      </c>
      <c r="L18" s="118">
        <v>8.4600000000000009</v>
      </c>
      <c r="M18" s="119" t="s">
        <v>1449</v>
      </c>
      <c r="N18" s="120" t="s">
        <v>1449</v>
      </c>
      <c r="O18" s="121">
        <v>1.1339999999999999</v>
      </c>
      <c r="P18" s="116">
        <v>60.64</v>
      </c>
      <c r="Q18" s="117">
        <v>67.680000000000007</v>
      </c>
      <c r="R18" s="117">
        <v>78.010000000000005</v>
      </c>
      <c r="S18" s="118">
        <v>2.94</v>
      </c>
      <c r="T18" s="121">
        <v>84.646000000000001</v>
      </c>
      <c r="U18" s="121">
        <v>10.37</v>
      </c>
      <c r="V18" s="116">
        <v>20</v>
      </c>
      <c r="W18" s="117">
        <v>6.5880000000000001</v>
      </c>
      <c r="X18" s="117">
        <v>0.41</v>
      </c>
      <c r="Y18" s="122" t="s">
        <v>1449</v>
      </c>
      <c r="Z18" s="120" t="s">
        <v>1449</v>
      </c>
      <c r="AA18" s="116">
        <v>1.68</v>
      </c>
      <c r="AB18" s="118">
        <v>68.519000000000005</v>
      </c>
      <c r="AC18" s="116">
        <v>50.695999999999998</v>
      </c>
      <c r="AD18" s="117">
        <v>45.246000000000002</v>
      </c>
      <c r="AE18" s="117">
        <v>33.476999999999997</v>
      </c>
      <c r="AF18" s="118">
        <v>0</v>
      </c>
      <c r="AG18" s="116">
        <v>6.0926799999999997</v>
      </c>
      <c r="AH18" s="117">
        <v>12.4</v>
      </c>
      <c r="AI18" s="117">
        <v>10.097939999999999</v>
      </c>
      <c r="AJ18" s="117">
        <v>8.1583299999999994</v>
      </c>
      <c r="AK18" s="118">
        <v>8.5</v>
      </c>
      <c r="AL18" s="116">
        <v>70.900000000000006</v>
      </c>
      <c r="AM18" s="118">
        <v>71.19</v>
      </c>
      <c r="AN18" s="116">
        <v>14.989000000000001</v>
      </c>
      <c r="AO18" s="122" t="s">
        <v>1449</v>
      </c>
      <c r="AP18" s="122" t="s">
        <v>1449</v>
      </c>
      <c r="AQ18" s="122" t="s">
        <v>1449</v>
      </c>
      <c r="AR18" s="117">
        <v>7.3881399999999999</v>
      </c>
      <c r="AS18" s="117">
        <v>6.7561799999999996</v>
      </c>
      <c r="AT18" s="117">
        <v>28.489000000000001</v>
      </c>
      <c r="AU18" s="117">
        <v>7.1189999999999998</v>
      </c>
      <c r="AV18" s="118">
        <v>12.29</v>
      </c>
      <c r="AW18" s="121">
        <v>5.194</v>
      </c>
    </row>
    <row r="19" spans="1:49" x14ac:dyDescent="0.3">
      <c r="A19" s="123" t="s">
        <v>758</v>
      </c>
      <c r="B19" s="116">
        <v>1.1000000000000001</v>
      </c>
      <c r="C19" s="117">
        <v>10.5</v>
      </c>
      <c r="D19" s="117">
        <v>11.4</v>
      </c>
      <c r="E19" s="117">
        <v>2</v>
      </c>
      <c r="F19" s="117">
        <v>4</v>
      </c>
      <c r="G19" s="118">
        <v>12.5</v>
      </c>
      <c r="H19" s="116">
        <v>13.4</v>
      </c>
      <c r="I19" s="118">
        <v>98</v>
      </c>
      <c r="J19" s="116">
        <v>13.03</v>
      </c>
      <c r="K19" s="117">
        <v>13.26</v>
      </c>
      <c r="L19" s="118">
        <v>8.4600000000000009</v>
      </c>
      <c r="M19" s="119" t="s">
        <v>1449</v>
      </c>
      <c r="N19" s="120" t="s">
        <v>1449</v>
      </c>
      <c r="O19" s="121">
        <v>1.1339999999999999</v>
      </c>
      <c r="P19" s="116">
        <v>60.64</v>
      </c>
      <c r="Q19" s="117">
        <v>67.680000000000007</v>
      </c>
      <c r="R19" s="117">
        <v>78.010000000000005</v>
      </c>
      <c r="S19" s="118">
        <v>2.94</v>
      </c>
      <c r="T19" s="121">
        <v>84.646000000000001</v>
      </c>
      <c r="U19" s="121">
        <v>10.37</v>
      </c>
      <c r="V19" s="116">
        <v>20</v>
      </c>
      <c r="W19" s="117">
        <v>6.5880000000000001</v>
      </c>
      <c r="X19" s="117">
        <v>0.41</v>
      </c>
      <c r="Y19" s="122" t="s">
        <v>1449</v>
      </c>
      <c r="Z19" s="120" t="s">
        <v>1449</v>
      </c>
      <c r="AA19" s="116">
        <v>1.68</v>
      </c>
      <c r="AB19" s="118">
        <v>68.519000000000005</v>
      </c>
      <c r="AC19" s="116">
        <v>50.695999999999998</v>
      </c>
      <c r="AD19" s="117">
        <v>45.246000000000002</v>
      </c>
      <c r="AE19" s="117">
        <v>33.476999999999997</v>
      </c>
      <c r="AF19" s="118">
        <v>0</v>
      </c>
      <c r="AG19" s="116">
        <v>6.0926799999999997</v>
      </c>
      <c r="AH19" s="117">
        <v>12.4</v>
      </c>
      <c r="AI19" s="117">
        <v>10.097939999999999</v>
      </c>
      <c r="AJ19" s="117">
        <v>8.1583299999999994</v>
      </c>
      <c r="AK19" s="118">
        <v>8.5</v>
      </c>
      <c r="AL19" s="116">
        <v>70.900000000000006</v>
      </c>
      <c r="AM19" s="118">
        <v>71.19</v>
      </c>
      <c r="AN19" s="116">
        <v>14.989000000000001</v>
      </c>
      <c r="AO19" s="122" t="s">
        <v>1449</v>
      </c>
      <c r="AP19" s="122" t="s">
        <v>1449</v>
      </c>
      <c r="AQ19" s="122" t="s">
        <v>1449</v>
      </c>
      <c r="AR19" s="117">
        <v>7.3881399999999999</v>
      </c>
      <c r="AS19" s="117">
        <v>6.7561799999999996</v>
      </c>
      <c r="AT19" s="117">
        <v>28.489000000000001</v>
      </c>
      <c r="AU19" s="117">
        <v>7.1189999999999998</v>
      </c>
      <c r="AV19" s="118">
        <v>12.29</v>
      </c>
      <c r="AW19" s="121">
        <v>5.194</v>
      </c>
    </row>
    <row r="20" spans="1:49" x14ac:dyDescent="0.3">
      <c r="A20" s="123" t="s">
        <v>759</v>
      </c>
      <c r="B20" s="116">
        <v>1.1000000000000001</v>
      </c>
      <c r="C20" s="117">
        <v>10.5</v>
      </c>
      <c r="D20" s="117">
        <v>11.4</v>
      </c>
      <c r="E20" s="117">
        <v>2</v>
      </c>
      <c r="F20" s="117">
        <v>4</v>
      </c>
      <c r="G20" s="118">
        <v>12.5</v>
      </c>
      <c r="H20" s="116">
        <v>13.4</v>
      </c>
      <c r="I20" s="118">
        <v>96</v>
      </c>
      <c r="J20" s="116">
        <v>12.93</v>
      </c>
      <c r="K20" s="117">
        <v>13.3</v>
      </c>
      <c r="L20" s="118">
        <v>8.3000000000000007</v>
      </c>
      <c r="M20" s="119" t="s">
        <v>1449</v>
      </c>
      <c r="N20" s="120" t="s">
        <v>1449</v>
      </c>
      <c r="O20" s="121">
        <v>1.1339999999999999</v>
      </c>
      <c r="P20" s="116">
        <v>38.81</v>
      </c>
      <c r="Q20" s="117">
        <v>67.680000000000007</v>
      </c>
      <c r="R20" s="117">
        <v>85.29</v>
      </c>
      <c r="S20" s="118">
        <v>20.3</v>
      </c>
      <c r="T20" s="121">
        <v>86.031000000000006</v>
      </c>
      <c r="U20" s="121">
        <v>10.28</v>
      </c>
      <c r="V20" s="116">
        <v>19.54</v>
      </c>
      <c r="W20" s="117">
        <v>6.5880000000000001</v>
      </c>
      <c r="X20" s="117">
        <v>0.41</v>
      </c>
      <c r="Y20" s="122" t="s">
        <v>1449</v>
      </c>
      <c r="Z20" s="120" t="s">
        <v>1449</v>
      </c>
      <c r="AA20" s="116">
        <v>3.71</v>
      </c>
      <c r="AB20" s="118">
        <v>70.012</v>
      </c>
      <c r="AC20" s="116">
        <v>49.707000000000001</v>
      </c>
      <c r="AD20" s="117">
        <v>48.09</v>
      </c>
      <c r="AE20" s="117">
        <v>30.463000000000001</v>
      </c>
      <c r="AF20" s="118">
        <v>0</v>
      </c>
      <c r="AG20" s="116">
        <v>6.0926799999999997</v>
      </c>
      <c r="AH20" s="117">
        <v>12.3</v>
      </c>
      <c r="AI20" s="117">
        <v>10.226660000000001</v>
      </c>
      <c r="AJ20" s="117">
        <v>8.1583299999999994</v>
      </c>
      <c r="AK20" s="118">
        <v>8.5</v>
      </c>
      <c r="AL20" s="116">
        <v>69.8</v>
      </c>
      <c r="AM20" s="118">
        <v>70.08</v>
      </c>
      <c r="AN20" s="116">
        <v>14.989000000000001</v>
      </c>
      <c r="AO20" s="122" t="s">
        <v>1449</v>
      </c>
      <c r="AP20" s="122" t="s">
        <v>1449</v>
      </c>
      <c r="AQ20" s="122" t="s">
        <v>1449</v>
      </c>
      <c r="AR20" s="117">
        <v>7.34457</v>
      </c>
      <c r="AS20" s="117">
        <v>6.7561799999999996</v>
      </c>
      <c r="AT20" s="117">
        <v>28.489000000000001</v>
      </c>
      <c r="AU20" s="117">
        <v>6.9089999999999998</v>
      </c>
      <c r="AV20" s="118">
        <v>12.336</v>
      </c>
      <c r="AW20" s="121">
        <v>5.0880000000000001</v>
      </c>
    </row>
    <row r="21" spans="1:49" x14ac:dyDescent="0.3">
      <c r="A21" s="123" t="s">
        <v>760</v>
      </c>
      <c r="B21" s="116">
        <v>1.1000000000000001</v>
      </c>
      <c r="C21" s="117">
        <v>10.5</v>
      </c>
      <c r="D21" s="117">
        <v>11.4</v>
      </c>
      <c r="E21" s="117">
        <v>2</v>
      </c>
      <c r="F21" s="117">
        <v>4</v>
      </c>
      <c r="G21" s="118">
        <v>12.5</v>
      </c>
      <c r="H21" s="116">
        <v>13.4</v>
      </c>
      <c r="I21" s="118">
        <v>96</v>
      </c>
      <c r="J21" s="116">
        <v>12.93</v>
      </c>
      <c r="K21" s="117">
        <v>13.3</v>
      </c>
      <c r="L21" s="118">
        <v>8.3000000000000007</v>
      </c>
      <c r="M21" s="119" t="s">
        <v>1449</v>
      </c>
      <c r="N21" s="120" t="s">
        <v>1449</v>
      </c>
      <c r="O21" s="121">
        <v>1.1339999999999999</v>
      </c>
      <c r="P21" s="116">
        <v>38.81</v>
      </c>
      <c r="Q21" s="117">
        <v>67.680000000000007</v>
      </c>
      <c r="R21" s="117">
        <v>85.29</v>
      </c>
      <c r="S21" s="118">
        <v>20.3</v>
      </c>
      <c r="T21" s="121">
        <v>86.031000000000006</v>
      </c>
      <c r="U21" s="121">
        <v>10.28</v>
      </c>
      <c r="V21" s="116">
        <v>19.54</v>
      </c>
      <c r="W21" s="117">
        <v>6.5880000000000001</v>
      </c>
      <c r="X21" s="117">
        <v>0.41</v>
      </c>
      <c r="Y21" s="122" t="s">
        <v>1449</v>
      </c>
      <c r="Z21" s="120" t="s">
        <v>1449</v>
      </c>
      <c r="AA21" s="116">
        <v>3.71</v>
      </c>
      <c r="AB21" s="118">
        <v>70.012</v>
      </c>
      <c r="AC21" s="116">
        <v>49.707000000000001</v>
      </c>
      <c r="AD21" s="117">
        <v>48.09</v>
      </c>
      <c r="AE21" s="117">
        <v>30.463000000000001</v>
      </c>
      <c r="AF21" s="118">
        <v>0</v>
      </c>
      <c r="AG21" s="116">
        <v>6.0926799999999997</v>
      </c>
      <c r="AH21" s="117">
        <v>12.3</v>
      </c>
      <c r="AI21" s="117">
        <v>10.226660000000001</v>
      </c>
      <c r="AJ21" s="117">
        <v>8.1583299999999994</v>
      </c>
      <c r="AK21" s="118">
        <v>8.5</v>
      </c>
      <c r="AL21" s="116">
        <v>69.8</v>
      </c>
      <c r="AM21" s="118">
        <v>70.08</v>
      </c>
      <c r="AN21" s="116">
        <v>14.989000000000001</v>
      </c>
      <c r="AO21" s="122" t="s">
        <v>1449</v>
      </c>
      <c r="AP21" s="122" t="s">
        <v>1449</v>
      </c>
      <c r="AQ21" s="122" t="s">
        <v>1449</v>
      </c>
      <c r="AR21" s="117">
        <v>7.34457</v>
      </c>
      <c r="AS21" s="117">
        <v>6.7561799999999996</v>
      </c>
      <c r="AT21" s="117">
        <v>28.489000000000001</v>
      </c>
      <c r="AU21" s="117">
        <v>6.9089999999999998</v>
      </c>
      <c r="AV21" s="118">
        <v>12.336</v>
      </c>
      <c r="AW21" s="121">
        <v>5.0880000000000001</v>
      </c>
    </row>
    <row r="22" spans="1:49" x14ac:dyDescent="0.3">
      <c r="A22" s="123" t="s">
        <v>761</v>
      </c>
      <c r="B22" s="116">
        <v>1.1000000000000001</v>
      </c>
      <c r="C22" s="117">
        <v>10.5</v>
      </c>
      <c r="D22" s="117">
        <v>11.4</v>
      </c>
      <c r="E22" s="117">
        <v>2</v>
      </c>
      <c r="F22" s="117">
        <v>4.0999999999999996</v>
      </c>
      <c r="G22" s="118">
        <v>12.5</v>
      </c>
      <c r="H22" s="116">
        <v>13.4</v>
      </c>
      <c r="I22" s="118">
        <v>92</v>
      </c>
      <c r="J22" s="116">
        <v>13.07</v>
      </c>
      <c r="K22" s="117">
        <v>13.42</v>
      </c>
      <c r="L22" s="118">
        <v>8.42</v>
      </c>
      <c r="M22" s="119" t="s">
        <v>1449</v>
      </c>
      <c r="N22" s="120" t="s">
        <v>1449</v>
      </c>
      <c r="O22" s="121">
        <v>1.1339999999999999</v>
      </c>
      <c r="P22" s="116">
        <v>27.57</v>
      </c>
      <c r="Q22" s="117">
        <v>67.680000000000007</v>
      </c>
      <c r="R22" s="117">
        <v>91.22</v>
      </c>
      <c r="S22" s="118">
        <v>46.19</v>
      </c>
      <c r="T22" s="121">
        <v>86.757000000000005</v>
      </c>
      <c r="U22" s="121">
        <v>10.23</v>
      </c>
      <c r="V22" s="116">
        <v>20</v>
      </c>
      <c r="W22" s="117">
        <v>6.5880000000000001</v>
      </c>
      <c r="X22" s="117">
        <v>0.41</v>
      </c>
      <c r="Y22" s="122" t="s">
        <v>1449</v>
      </c>
      <c r="Z22" s="120" t="s">
        <v>1449</v>
      </c>
      <c r="AA22" s="116">
        <v>4.51</v>
      </c>
      <c r="AB22" s="118">
        <v>71.784999999999997</v>
      </c>
      <c r="AC22" s="116">
        <v>52.594000000000001</v>
      </c>
      <c r="AD22" s="117">
        <v>51.673999999999999</v>
      </c>
      <c r="AE22" s="117">
        <v>29.138999999999999</v>
      </c>
      <c r="AF22" s="118">
        <v>0</v>
      </c>
      <c r="AG22" s="116">
        <v>6.0926799999999997</v>
      </c>
      <c r="AH22" s="117">
        <v>16</v>
      </c>
      <c r="AI22" s="117">
        <v>10.082280000000001</v>
      </c>
      <c r="AJ22" s="117">
        <v>8.1583299999999994</v>
      </c>
      <c r="AK22" s="118">
        <v>8.4</v>
      </c>
      <c r="AL22" s="116">
        <v>68.94</v>
      </c>
      <c r="AM22" s="118">
        <v>69.23</v>
      </c>
      <c r="AN22" s="116">
        <v>14.989000000000001</v>
      </c>
      <c r="AO22" s="122" t="s">
        <v>1449</v>
      </c>
      <c r="AP22" s="122" t="s">
        <v>1449</v>
      </c>
      <c r="AQ22" s="122" t="s">
        <v>1449</v>
      </c>
      <c r="AR22" s="117">
        <v>7.3557699999999997</v>
      </c>
      <c r="AS22" s="117">
        <v>6.7561799999999996</v>
      </c>
      <c r="AT22" s="117">
        <v>28.489000000000001</v>
      </c>
      <c r="AU22" s="117">
        <v>6.9630000000000001</v>
      </c>
      <c r="AV22" s="118">
        <v>12.173</v>
      </c>
      <c r="AW22" s="121">
        <v>5.0659999999999998</v>
      </c>
    </row>
    <row r="23" spans="1:49" x14ac:dyDescent="0.3">
      <c r="A23" s="123" t="s">
        <v>762</v>
      </c>
      <c r="B23" s="116">
        <v>1.1000000000000001</v>
      </c>
      <c r="C23" s="117">
        <v>10.5</v>
      </c>
      <c r="D23" s="117">
        <v>11.4</v>
      </c>
      <c r="E23" s="117">
        <v>2</v>
      </c>
      <c r="F23" s="117">
        <v>4.0999999999999996</v>
      </c>
      <c r="G23" s="118">
        <v>12.5</v>
      </c>
      <c r="H23" s="116">
        <v>13.4</v>
      </c>
      <c r="I23" s="118">
        <v>92</v>
      </c>
      <c r="J23" s="116">
        <v>13.07</v>
      </c>
      <c r="K23" s="117">
        <v>13.42</v>
      </c>
      <c r="L23" s="118">
        <v>8.42</v>
      </c>
      <c r="M23" s="119" t="s">
        <v>1449</v>
      </c>
      <c r="N23" s="120" t="s">
        <v>1449</v>
      </c>
      <c r="O23" s="121">
        <v>1.1339999999999999</v>
      </c>
      <c r="P23" s="116">
        <v>27.57</v>
      </c>
      <c r="Q23" s="117">
        <v>67.680000000000007</v>
      </c>
      <c r="R23" s="117">
        <v>91.22</v>
      </c>
      <c r="S23" s="118">
        <v>46.19</v>
      </c>
      <c r="T23" s="121">
        <v>86.757000000000005</v>
      </c>
      <c r="U23" s="121">
        <v>10.23</v>
      </c>
      <c r="V23" s="116">
        <v>20</v>
      </c>
      <c r="W23" s="117">
        <v>6.5880000000000001</v>
      </c>
      <c r="X23" s="117">
        <v>0.41</v>
      </c>
      <c r="Y23" s="122" t="s">
        <v>1449</v>
      </c>
      <c r="Z23" s="120" t="s">
        <v>1449</v>
      </c>
      <c r="AA23" s="116">
        <v>4.51</v>
      </c>
      <c r="AB23" s="118">
        <v>71.784999999999997</v>
      </c>
      <c r="AC23" s="116">
        <v>52.594000000000001</v>
      </c>
      <c r="AD23" s="117">
        <v>51.673999999999999</v>
      </c>
      <c r="AE23" s="117">
        <v>29.138999999999999</v>
      </c>
      <c r="AF23" s="118">
        <v>0</v>
      </c>
      <c r="AG23" s="116">
        <v>6.0926799999999997</v>
      </c>
      <c r="AH23" s="117">
        <v>16</v>
      </c>
      <c r="AI23" s="117">
        <v>10.082280000000001</v>
      </c>
      <c r="AJ23" s="117">
        <v>8.1583299999999994</v>
      </c>
      <c r="AK23" s="118">
        <v>8.4</v>
      </c>
      <c r="AL23" s="116">
        <v>68.94</v>
      </c>
      <c r="AM23" s="118">
        <v>69.23</v>
      </c>
      <c r="AN23" s="116">
        <v>14.989000000000001</v>
      </c>
      <c r="AO23" s="122" t="s">
        <v>1449</v>
      </c>
      <c r="AP23" s="122" t="s">
        <v>1449</v>
      </c>
      <c r="AQ23" s="122" t="s">
        <v>1449</v>
      </c>
      <c r="AR23" s="117">
        <v>7.3557699999999997</v>
      </c>
      <c r="AS23" s="117">
        <v>6.7561799999999996</v>
      </c>
      <c r="AT23" s="117">
        <v>28.489000000000001</v>
      </c>
      <c r="AU23" s="117">
        <v>6.9630000000000001</v>
      </c>
      <c r="AV23" s="118">
        <v>12.173</v>
      </c>
      <c r="AW23" s="121">
        <v>5.0659999999999998</v>
      </c>
    </row>
    <row r="24" spans="1:49" x14ac:dyDescent="0.3">
      <c r="A24" s="123" t="s">
        <v>763</v>
      </c>
      <c r="B24" s="116">
        <v>1.1000000000000001</v>
      </c>
      <c r="C24" s="117">
        <v>10.5</v>
      </c>
      <c r="D24" s="117">
        <v>11.4</v>
      </c>
      <c r="E24" s="117">
        <v>2</v>
      </c>
      <c r="F24" s="117">
        <v>4</v>
      </c>
      <c r="G24" s="118">
        <v>12.5</v>
      </c>
      <c r="H24" s="116">
        <v>13.4</v>
      </c>
      <c r="I24" s="118">
        <v>88</v>
      </c>
      <c r="J24" s="116">
        <v>12.99</v>
      </c>
      <c r="K24" s="117">
        <v>13.23</v>
      </c>
      <c r="L24" s="118">
        <v>8.34</v>
      </c>
      <c r="M24" s="116">
        <v>1.07</v>
      </c>
      <c r="N24" s="118">
        <v>185.53</v>
      </c>
      <c r="O24" s="121">
        <v>1.1339999999999999</v>
      </c>
      <c r="P24" s="116">
        <v>22.61</v>
      </c>
      <c r="Q24" s="117">
        <v>67.680000000000007</v>
      </c>
      <c r="R24" s="117">
        <v>94.72</v>
      </c>
      <c r="S24" s="118">
        <v>64.44</v>
      </c>
      <c r="T24" s="121">
        <v>89.811999999999998</v>
      </c>
      <c r="U24" s="121">
        <v>10.17</v>
      </c>
      <c r="V24" s="116">
        <v>20</v>
      </c>
      <c r="W24" s="117">
        <v>6.306</v>
      </c>
      <c r="X24" s="117">
        <v>0.4</v>
      </c>
      <c r="Y24" s="122" t="s">
        <v>1449</v>
      </c>
      <c r="Z24" s="120" t="s">
        <v>1449</v>
      </c>
      <c r="AA24" s="116">
        <v>0.59</v>
      </c>
      <c r="AB24" s="118">
        <v>67.372</v>
      </c>
      <c r="AC24" s="116">
        <v>56.180999999999997</v>
      </c>
      <c r="AD24" s="117">
        <v>50.7</v>
      </c>
      <c r="AE24" s="117">
        <v>25.196000000000002</v>
      </c>
      <c r="AF24" s="118">
        <v>0</v>
      </c>
      <c r="AG24" s="116">
        <v>6.0926799999999997</v>
      </c>
      <c r="AH24" s="117">
        <v>16.5</v>
      </c>
      <c r="AI24" s="117">
        <v>10.11693</v>
      </c>
      <c r="AJ24" s="117">
        <v>8.1583299999999994</v>
      </c>
      <c r="AK24" s="118">
        <v>8.3000000000000007</v>
      </c>
      <c r="AL24" s="116">
        <v>68.55</v>
      </c>
      <c r="AM24" s="118">
        <v>68.83</v>
      </c>
      <c r="AN24" s="116">
        <v>14.989000000000001</v>
      </c>
      <c r="AO24" s="122" t="s">
        <v>1449</v>
      </c>
      <c r="AP24" s="122" t="s">
        <v>1449</v>
      </c>
      <c r="AQ24" s="122" t="s">
        <v>1449</v>
      </c>
      <c r="AR24" s="117">
        <v>7.3545199999999999</v>
      </c>
      <c r="AS24" s="117">
        <v>6.7561799999999996</v>
      </c>
      <c r="AT24" s="117">
        <v>28.489000000000001</v>
      </c>
      <c r="AU24" s="117">
        <v>6.9569999999999999</v>
      </c>
      <c r="AV24" s="118">
        <v>12.124000000000001</v>
      </c>
      <c r="AW24" s="121">
        <v>5.056</v>
      </c>
    </row>
    <row r="25" spans="1:49" x14ac:dyDescent="0.3">
      <c r="A25" s="123" t="s">
        <v>764</v>
      </c>
      <c r="B25" s="116">
        <v>1.1000000000000001</v>
      </c>
      <c r="C25" s="117">
        <v>10.5</v>
      </c>
      <c r="D25" s="117">
        <v>11.4</v>
      </c>
      <c r="E25" s="117">
        <v>2</v>
      </c>
      <c r="F25" s="117">
        <v>4</v>
      </c>
      <c r="G25" s="118">
        <v>12.5</v>
      </c>
      <c r="H25" s="116">
        <v>13.4</v>
      </c>
      <c r="I25" s="118">
        <v>88</v>
      </c>
      <c r="J25" s="116">
        <v>12.99</v>
      </c>
      <c r="K25" s="117">
        <v>13.23</v>
      </c>
      <c r="L25" s="118">
        <v>8.34</v>
      </c>
      <c r="M25" s="116">
        <v>1.07</v>
      </c>
      <c r="N25" s="118">
        <v>185.53</v>
      </c>
      <c r="O25" s="121">
        <v>1.1339999999999999</v>
      </c>
      <c r="P25" s="116">
        <v>22.61</v>
      </c>
      <c r="Q25" s="117">
        <v>67.680000000000007</v>
      </c>
      <c r="R25" s="117">
        <v>94.72</v>
      </c>
      <c r="S25" s="118">
        <v>64.44</v>
      </c>
      <c r="T25" s="121">
        <v>89.811999999999998</v>
      </c>
      <c r="U25" s="121">
        <v>10.17</v>
      </c>
      <c r="V25" s="116">
        <v>20</v>
      </c>
      <c r="W25" s="117">
        <v>6.306</v>
      </c>
      <c r="X25" s="117">
        <v>0.4</v>
      </c>
      <c r="Y25" s="122" t="s">
        <v>1449</v>
      </c>
      <c r="Z25" s="120" t="s">
        <v>1449</v>
      </c>
      <c r="AA25" s="116">
        <v>0.59</v>
      </c>
      <c r="AB25" s="118">
        <v>67.372</v>
      </c>
      <c r="AC25" s="116">
        <v>56.180999999999997</v>
      </c>
      <c r="AD25" s="117">
        <v>50.7</v>
      </c>
      <c r="AE25" s="117">
        <v>25.196000000000002</v>
      </c>
      <c r="AF25" s="118">
        <v>0</v>
      </c>
      <c r="AG25" s="116">
        <v>6.0926799999999997</v>
      </c>
      <c r="AH25" s="117">
        <v>16.5</v>
      </c>
      <c r="AI25" s="117">
        <v>10.11693</v>
      </c>
      <c r="AJ25" s="117">
        <v>8.1583299999999994</v>
      </c>
      <c r="AK25" s="118">
        <v>8.3000000000000007</v>
      </c>
      <c r="AL25" s="116">
        <v>68.55</v>
      </c>
      <c r="AM25" s="118">
        <v>68.83</v>
      </c>
      <c r="AN25" s="116">
        <v>14.989000000000001</v>
      </c>
      <c r="AO25" s="122" t="s">
        <v>1449</v>
      </c>
      <c r="AP25" s="122" t="s">
        <v>1449</v>
      </c>
      <c r="AQ25" s="122" t="s">
        <v>1449</v>
      </c>
      <c r="AR25" s="117">
        <v>7.3545199999999999</v>
      </c>
      <c r="AS25" s="117">
        <v>6.7561799999999996</v>
      </c>
      <c r="AT25" s="117">
        <v>28.489000000000001</v>
      </c>
      <c r="AU25" s="117">
        <v>6.9569999999999999</v>
      </c>
      <c r="AV25" s="118">
        <v>12.124000000000001</v>
      </c>
      <c r="AW25" s="121">
        <v>5.056</v>
      </c>
    </row>
    <row r="26" spans="1:49" x14ac:dyDescent="0.3">
      <c r="A26" s="123" t="s">
        <v>765</v>
      </c>
      <c r="B26" s="116">
        <v>1.1000000000000001</v>
      </c>
      <c r="C26" s="117">
        <v>10.5</v>
      </c>
      <c r="D26" s="117">
        <v>11.4</v>
      </c>
      <c r="E26" s="117">
        <v>2</v>
      </c>
      <c r="F26" s="117">
        <v>4</v>
      </c>
      <c r="G26" s="118">
        <v>12.5</v>
      </c>
      <c r="H26" s="116">
        <v>13.4</v>
      </c>
      <c r="I26" s="118">
        <v>85</v>
      </c>
      <c r="J26" s="116">
        <v>12.98</v>
      </c>
      <c r="K26" s="117">
        <v>13.24</v>
      </c>
      <c r="L26" s="118">
        <v>8.26</v>
      </c>
      <c r="M26" s="119" t="s">
        <v>1449</v>
      </c>
      <c r="N26" s="120" t="s">
        <v>1449</v>
      </c>
      <c r="O26" s="121">
        <v>1.1339999999999999</v>
      </c>
      <c r="P26" s="116">
        <v>19.63</v>
      </c>
      <c r="Q26" s="117">
        <v>67.680000000000007</v>
      </c>
      <c r="R26" s="117">
        <v>94.72</v>
      </c>
      <c r="S26" s="118">
        <v>70.930000000000007</v>
      </c>
      <c r="T26" s="121">
        <v>93.706000000000003</v>
      </c>
      <c r="U26" s="121">
        <v>10.11</v>
      </c>
      <c r="V26" s="116">
        <v>18.2</v>
      </c>
      <c r="W26" s="117">
        <v>4.9039999999999999</v>
      </c>
      <c r="X26" s="117">
        <v>0.4</v>
      </c>
      <c r="Y26" s="122" t="s">
        <v>1449</v>
      </c>
      <c r="Z26" s="120" t="s">
        <v>1449</v>
      </c>
      <c r="AA26" s="116">
        <v>2.4500000000000002</v>
      </c>
      <c r="AB26" s="118">
        <v>68.135999999999996</v>
      </c>
      <c r="AC26" s="116">
        <v>55.131999999999998</v>
      </c>
      <c r="AD26" s="117">
        <v>52.965000000000003</v>
      </c>
      <c r="AE26" s="117">
        <v>26.053999999999998</v>
      </c>
      <c r="AF26" s="118">
        <v>0</v>
      </c>
      <c r="AG26" s="116">
        <v>6.0926799999999997</v>
      </c>
      <c r="AH26" s="117">
        <v>13.1</v>
      </c>
      <c r="AI26" s="117">
        <v>10.03791</v>
      </c>
      <c r="AJ26" s="117">
        <v>8.1583299999999994</v>
      </c>
      <c r="AK26" s="118">
        <v>8.1999999999999993</v>
      </c>
      <c r="AL26" s="116">
        <v>67.23</v>
      </c>
      <c r="AM26" s="118">
        <v>67.52</v>
      </c>
      <c r="AN26" s="116">
        <v>14.989000000000001</v>
      </c>
      <c r="AO26" s="122" t="s">
        <v>1449</v>
      </c>
      <c r="AP26" s="122" t="s">
        <v>1449</v>
      </c>
      <c r="AQ26" s="122" t="s">
        <v>1449</v>
      </c>
      <c r="AR26" s="117">
        <v>7.3458100000000002</v>
      </c>
      <c r="AS26" s="117">
        <v>6.7561799999999996</v>
      </c>
      <c r="AT26" s="117">
        <v>28.489000000000001</v>
      </c>
      <c r="AU26" s="117">
        <v>6.915</v>
      </c>
      <c r="AV26" s="118">
        <v>12.29</v>
      </c>
      <c r="AW26" s="121">
        <v>5.0599999999999996</v>
      </c>
    </row>
    <row r="27" spans="1:49" x14ac:dyDescent="0.3">
      <c r="A27" s="123" t="s">
        <v>766</v>
      </c>
      <c r="B27" s="116">
        <v>1.1000000000000001</v>
      </c>
      <c r="C27" s="117">
        <v>10.5</v>
      </c>
      <c r="D27" s="117">
        <v>11.4</v>
      </c>
      <c r="E27" s="117">
        <v>2</v>
      </c>
      <c r="F27" s="117">
        <v>4</v>
      </c>
      <c r="G27" s="118">
        <v>12.5</v>
      </c>
      <c r="H27" s="116">
        <v>13.4</v>
      </c>
      <c r="I27" s="118">
        <v>85</v>
      </c>
      <c r="J27" s="116">
        <v>12.98</v>
      </c>
      <c r="K27" s="117">
        <v>13.24</v>
      </c>
      <c r="L27" s="118">
        <v>8.26</v>
      </c>
      <c r="M27" s="119" t="s">
        <v>1449</v>
      </c>
      <c r="N27" s="120" t="s">
        <v>1449</v>
      </c>
      <c r="O27" s="121">
        <v>1.1339999999999999</v>
      </c>
      <c r="P27" s="116">
        <v>19.63</v>
      </c>
      <c r="Q27" s="117">
        <v>67.680000000000007</v>
      </c>
      <c r="R27" s="117">
        <v>94.72</v>
      </c>
      <c r="S27" s="118">
        <v>70.930000000000007</v>
      </c>
      <c r="T27" s="121">
        <v>93.706000000000003</v>
      </c>
      <c r="U27" s="121">
        <v>10.11</v>
      </c>
      <c r="V27" s="116">
        <v>18.2</v>
      </c>
      <c r="W27" s="117">
        <v>4.9039999999999999</v>
      </c>
      <c r="X27" s="117">
        <v>0.4</v>
      </c>
      <c r="Y27" s="122" t="s">
        <v>1449</v>
      </c>
      <c r="Z27" s="120" t="s">
        <v>1449</v>
      </c>
      <c r="AA27" s="116">
        <v>2.4500000000000002</v>
      </c>
      <c r="AB27" s="118">
        <v>68.135999999999996</v>
      </c>
      <c r="AC27" s="116">
        <v>55.131999999999998</v>
      </c>
      <c r="AD27" s="117">
        <v>52.965000000000003</v>
      </c>
      <c r="AE27" s="117">
        <v>26.053999999999998</v>
      </c>
      <c r="AF27" s="118">
        <v>0</v>
      </c>
      <c r="AG27" s="116">
        <v>6.0926799999999997</v>
      </c>
      <c r="AH27" s="117">
        <v>13.1</v>
      </c>
      <c r="AI27" s="117">
        <v>10.03791</v>
      </c>
      <c r="AJ27" s="117">
        <v>8.1583299999999994</v>
      </c>
      <c r="AK27" s="118">
        <v>8.1999999999999993</v>
      </c>
      <c r="AL27" s="116">
        <v>67.23</v>
      </c>
      <c r="AM27" s="118">
        <v>67.52</v>
      </c>
      <c r="AN27" s="116">
        <v>14.989000000000001</v>
      </c>
      <c r="AO27" s="122" t="s">
        <v>1449</v>
      </c>
      <c r="AP27" s="122" t="s">
        <v>1449</v>
      </c>
      <c r="AQ27" s="122" t="s">
        <v>1449</v>
      </c>
      <c r="AR27" s="117">
        <v>7.3458100000000002</v>
      </c>
      <c r="AS27" s="117">
        <v>6.7561799999999996</v>
      </c>
      <c r="AT27" s="117">
        <v>28.489000000000001</v>
      </c>
      <c r="AU27" s="117">
        <v>6.915</v>
      </c>
      <c r="AV27" s="118">
        <v>12.29</v>
      </c>
      <c r="AW27" s="121">
        <v>5.0599999999999996</v>
      </c>
    </row>
    <row r="28" spans="1:49" x14ac:dyDescent="0.3">
      <c r="A28" s="123" t="s">
        <v>767</v>
      </c>
      <c r="B28" s="116">
        <v>1.1000000000000001</v>
      </c>
      <c r="C28" s="117">
        <v>10.5</v>
      </c>
      <c r="D28" s="117">
        <v>11.4</v>
      </c>
      <c r="E28" s="117">
        <v>2</v>
      </c>
      <c r="F28" s="117">
        <v>4</v>
      </c>
      <c r="G28" s="118">
        <v>12.5</v>
      </c>
      <c r="H28" s="116">
        <v>13</v>
      </c>
      <c r="I28" s="118">
        <v>82</v>
      </c>
      <c r="J28" s="116">
        <v>14.89</v>
      </c>
      <c r="K28" s="117">
        <v>13.44</v>
      </c>
      <c r="L28" s="118">
        <v>8.4700000000000006</v>
      </c>
      <c r="M28" s="119" t="s">
        <v>1449</v>
      </c>
      <c r="N28" s="120" t="s">
        <v>1449</v>
      </c>
      <c r="O28" s="121">
        <v>1.1339999999999999</v>
      </c>
      <c r="P28" s="116">
        <v>18.239999999999998</v>
      </c>
      <c r="Q28" s="117">
        <v>67.680000000000007</v>
      </c>
      <c r="R28" s="117">
        <v>92.96</v>
      </c>
      <c r="S28" s="118">
        <v>72.239999999999995</v>
      </c>
      <c r="T28" s="121">
        <v>97.745999999999995</v>
      </c>
      <c r="U28" s="121">
        <v>10.06</v>
      </c>
      <c r="V28" s="116">
        <v>17.54</v>
      </c>
      <c r="W28" s="117">
        <v>7.3159999999999998</v>
      </c>
      <c r="X28" s="117">
        <v>0.39</v>
      </c>
      <c r="Y28" s="122" t="s">
        <v>1449</v>
      </c>
      <c r="Z28" s="120" t="s">
        <v>1449</v>
      </c>
      <c r="AA28" s="116">
        <v>5.59</v>
      </c>
      <c r="AB28" s="118">
        <v>68.064999999999998</v>
      </c>
      <c r="AC28" s="116">
        <v>56.976999999999997</v>
      </c>
      <c r="AD28" s="117">
        <v>49.079000000000001</v>
      </c>
      <c r="AE28" s="117">
        <v>27.238</v>
      </c>
      <c r="AF28" s="118">
        <v>0</v>
      </c>
      <c r="AG28" s="116">
        <v>6.0926799999999997</v>
      </c>
      <c r="AH28" s="117">
        <v>9.5</v>
      </c>
      <c r="AI28" s="117">
        <v>10.062580000000001</v>
      </c>
      <c r="AJ28" s="117">
        <v>8.1583299999999994</v>
      </c>
      <c r="AK28" s="118">
        <v>8.1999999999999993</v>
      </c>
      <c r="AL28" s="116">
        <v>67.3</v>
      </c>
      <c r="AM28" s="118">
        <v>67.59</v>
      </c>
      <c r="AN28" s="116">
        <v>14.989000000000001</v>
      </c>
      <c r="AO28" s="122" t="s">
        <v>1449</v>
      </c>
      <c r="AP28" s="122" t="s">
        <v>1449</v>
      </c>
      <c r="AQ28" s="122" t="s">
        <v>1449</v>
      </c>
      <c r="AR28" s="117">
        <v>7.32714</v>
      </c>
      <c r="AS28" s="117">
        <v>6.7561799999999996</v>
      </c>
      <c r="AT28" s="117">
        <v>28.489000000000001</v>
      </c>
      <c r="AU28" s="117">
        <v>6.8250000000000002</v>
      </c>
      <c r="AV28" s="118">
        <v>12.336</v>
      </c>
      <c r="AW28" s="121">
        <v>4.9829999999999997</v>
      </c>
    </row>
    <row r="29" spans="1:49" x14ac:dyDescent="0.3">
      <c r="A29" s="123" t="s">
        <v>768</v>
      </c>
      <c r="B29" s="116">
        <v>1.1000000000000001</v>
      </c>
      <c r="C29" s="117">
        <v>10.5</v>
      </c>
      <c r="D29" s="117">
        <v>11.4</v>
      </c>
      <c r="E29" s="117">
        <v>2</v>
      </c>
      <c r="F29" s="117">
        <v>4</v>
      </c>
      <c r="G29" s="118">
        <v>12.5</v>
      </c>
      <c r="H29" s="116">
        <v>13</v>
      </c>
      <c r="I29" s="118">
        <v>82</v>
      </c>
      <c r="J29" s="116">
        <v>14.89</v>
      </c>
      <c r="K29" s="117">
        <v>13.44</v>
      </c>
      <c r="L29" s="118">
        <v>8.4700000000000006</v>
      </c>
      <c r="M29" s="119" t="s">
        <v>1449</v>
      </c>
      <c r="N29" s="120" t="s">
        <v>1449</v>
      </c>
      <c r="O29" s="121">
        <v>1.1339999999999999</v>
      </c>
      <c r="P29" s="116">
        <v>18.239999999999998</v>
      </c>
      <c r="Q29" s="117">
        <v>67.680000000000007</v>
      </c>
      <c r="R29" s="117">
        <v>92.96</v>
      </c>
      <c r="S29" s="118">
        <v>72.239999999999995</v>
      </c>
      <c r="T29" s="121">
        <v>97.745999999999995</v>
      </c>
      <c r="U29" s="121">
        <v>10.06</v>
      </c>
      <c r="V29" s="116">
        <v>17.54</v>
      </c>
      <c r="W29" s="117">
        <v>7.3159999999999998</v>
      </c>
      <c r="X29" s="117">
        <v>0.39</v>
      </c>
      <c r="Y29" s="122" t="s">
        <v>1449</v>
      </c>
      <c r="Z29" s="120" t="s">
        <v>1449</v>
      </c>
      <c r="AA29" s="116">
        <v>5.59</v>
      </c>
      <c r="AB29" s="118">
        <v>68.064999999999998</v>
      </c>
      <c r="AC29" s="116">
        <v>56.976999999999997</v>
      </c>
      <c r="AD29" s="117">
        <v>49.079000000000001</v>
      </c>
      <c r="AE29" s="117">
        <v>27.238</v>
      </c>
      <c r="AF29" s="118">
        <v>0</v>
      </c>
      <c r="AG29" s="116">
        <v>6.0926799999999997</v>
      </c>
      <c r="AH29" s="117">
        <v>9.5</v>
      </c>
      <c r="AI29" s="117">
        <v>10.062580000000001</v>
      </c>
      <c r="AJ29" s="117">
        <v>8.1583299999999994</v>
      </c>
      <c r="AK29" s="118">
        <v>8.1999999999999993</v>
      </c>
      <c r="AL29" s="116">
        <v>67.3</v>
      </c>
      <c r="AM29" s="118">
        <v>67.59</v>
      </c>
      <c r="AN29" s="116">
        <v>14.989000000000001</v>
      </c>
      <c r="AO29" s="122" t="s">
        <v>1449</v>
      </c>
      <c r="AP29" s="122" t="s">
        <v>1449</v>
      </c>
      <c r="AQ29" s="122" t="s">
        <v>1449</v>
      </c>
      <c r="AR29" s="117">
        <v>7.32714</v>
      </c>
      <c r="AS29" s="117">
        <v>6.7561799999999996</v>
      </c>
      <c r="AT29" s="117">
        <v>28.489000000000001</v>
      </c>
      <c r="AU29" s="117">
        <v>6.8250000000000002</v>
      </c>
      <c r="AV29" s="118">
        <v>12.336</v>
      </c>
      <c r="AW29" s="121">
        <v>4.9829999999999997</v>
      </c>
    </row>
    <row r="30" spans="1:49" x14ac:dyDescent="0.3">
      <c r="A30" s="123" t="s">
        <v>769</v>
      </c>
      <c r="B30" s="116">
        <v>1.1000000000000001</v>
      </c>
      <c r="C30" s="117">
        <v>10.5</v>
      </c>
      <c r="D30" s="117">
        <v>11.4</v>
      </c>
      <c r="E30" s="117">
        <v>2</v>
      </c>
      <c r="F30" s="117">
        <v>4.0999999999999996</v>
      </c>
      <c r="G30" s="118">
        <v>12.5</v>
      </c>
      <c r="H30" s="116">
        <v>13</v>
      </c>
      <c r="I30" s="118">
        <v>82</v>
      </c>
      <c r="J30" s="116">
        <v>14.92</v>
      </c>
      <c r="K30" s="117">
        <v>13.22</v>
      </c>
      <c r="L30" s="118">
        <v>14.11</v>
      </c>
      <c r="M30" s="119" t="s">
        <v>1449</v>
      </c>
      <c r="N30" s="120" t="s">
        <v>1449</v>
      </c>
      <c r="O30" s="121">
        <v>1.1339999999999999</v>
      </c>
      <c r="P30" s="116">
        <v>17.239999999999998</v>
      </c>
      <c r="Q30" s="117">
        <v>67.680000000000007</v>
      </c>
      <c r="R30" s="117">
        <v>91.22</v>
      </c>
      <c r="S30" s="118">
        <v>72.64</v>
      </c>
      <c r="T30" s="121">
        <v>92.388999999999996</v>
      </c>
      <c r="U30" s="121">
        <v>10.02</v>
      </c>
      <c r="V30" s="116">
        <v>20</v>
      </c>
      <c r="W30" s="117">
        <v>5.8490000000000002</v>
      </c>
      <c r="X30" s="117">
        <v>0.38</v>
      </c>
      <c r="Y30" s="122" t="s">
        <v>1449</v>
      </c>
      <c r="Z30" s="120" t="s">
        <v>1449</v>
      </c>
      <c r="AA30" s="116">
        <v>2.66</v>
      </c>
      <c r="AB30" s="118">
        <v>65.13</v>
      </c>
      <c r="AC30" s="116">
        <v>53.377000000000002</v>
      </c>
      <c r="AD30" s="117">
        <v>51.847000000000001</v>
      </c>
      <c r="AE30" s="117">
        <v>27.366</v>
      </c>
      <c r="AF30" s="118">
        <v>0</v>
      </c>
      <c r="AG30" s="116">
        <v>6.0926799999999997</v>
      </c>
      <c r="AH30" s="117">
        <v>9.6</v>
      </c>
      <c r="AI30" s="117">
        <v>10.246560000000001</v>
      </c>
      <c r="AJ30" s="117">
        <v>8.1583299999999994</v>
      </c>
      <c r="AK30" s="118">
        <v>8.1999999999999993</v>
      </c>
      <c r="AL30" s="116">
        <v>66.91</v>
      </c>
      <c r="AM30" s="118">
        <v>67.19</v>
      </c>
      <c r="AN30" s="116">
        <v>14.989000000000001</v>
      </c>
      <c r="AO30" s="122" t="s">
        <v>1449</v>
      </c>
      <c r="AP30" s="122" t="s">
        <v>1449</v>
      </c>
      <c r="AQ30" s="122" t="s">
        <v>1449</v>
      </c>
      <c r="AR30" s="117">
        <v>7.32714</v>
      </c>
      <c r="AS30" s="117">
        <v>6.7561799999999996</v>
      </c>
      <c r="AT30" s="117">
        <v>28.489000000000001</v>
      </c>
      <c r="AU30" s="117">
        <v>6.8250000000000002</v>
      </c>
      <c r="AV30" s="118">
        <v>12.336</v>
      </c>
      <c r="AW30" s="121">
        <v>5.01</v>
      </c>
    </row>
    <row r="31" spans="1:49" x14ac:dyDescent="0.3">
      <c r="A31" s="123" t="s">
        <v>770</v>
      </c>
      <c r="B31" s="116">
        <v>1.1000000000000001</v>
      </c>
      <c r="C31" s="117">
        <v>10.5</v>
      </c>
      <c r="D31" s="117">
        <v>11.4</v>
      </c>
      <c r="E31" s="117">
        <v>2</v>
      </c>
      <c r="F31" s="117">
        <v>4.0999999999999996</v>
      </c>
      <c r="G31" s="118">
        <v>12.5</v>
      </c>
      <c r="H31" s="116">
        <v>13</v>
      </c>
      <c r="I31" s="118">
        <v>82</v>
      </c>
      <c r="J31" s="116">
        <v>14.92</v>
      </c>
      <c r="K31" s="117">
        <v>13.22</v>
      </c>
      <c r="L31" s="118">
        <v>14.11</v>
      </c>
      <c r="M31" s="119" t="s">
        <v>1449</v>
      </c>
      <c r="N31" s="120" t="s">
        <v>1449</v>
      </c>
      <c r="O31" s="121">
        <v>1.1339999999999999</v>
      </c>
      <c r="P31" s="116">
        <v>17.239999999999998</v>
      </c>
      <c r="Q31" s="117">
        <v>67.680000000000007</v>
      </c>
      <c r="R31" s="117">
        <v>91.22</v>
      </c>
      <c r="S31" s="118">
        <v>72.64</v>
      </c>
      <c r="T31" s="121">
        <v>92.388999999999996</v>
      </c>
      <c r="U31" s="121">
        <v>10.02</v>
      </c>
      <c r="V31" s="116">
        <v>20</v>
      </c>
      <c r="W31" s="117">
        <v>5.8490000000000002</v>
      </c>
      <c r="X31" s="117">
        <v>0.38</v>
      </c>
      <c r="Y31" s="122" t="s">
        <v>1449</v>
      </c>
      <c r="Z31" s="120" t="s">
        <v>1449</v>
      </c>
      <c r="AA31" s="116">
        <v>2.66</v>
      </c>
      <c r="AB31" s="118">
        <v>65.13</v>
      </c>
      <c r="AC31" s="116">
        <v>53.377000000000002</v>
      </c>
      <c r="AD31" s="117">
        <v>51.847000000000001</v>
      </c>
      <c r="AE31" s="117">
        <v>27.366</v>
      </c>
      <c r="AF31" s="118">
        <v>0</v>
      </c>
      <c r="AG31" s="116">
        <v>6.0926799999999997</v>
      </c>
      <c r="AH31" s="117">
        <v>9.6</v>
      </c>
      <c r="AI31" s="117">
        <v>10.246560000000001</v>
      </c>
      <c r="AJ31" s="117">
        <v>8.1583299999999994</v>
      </c>
      <c r="AK31" s="118">
        <v>8.1999999999999993</v>
      </c>
      <c r="AL31" s="116">
        <v>66.91</v>
      </c>
      <c r="AM31" s="118">
        <v>67.19</v>
      </c>
      <c r="AN31" s="116">
        <v>14.989000000000001</v>
      </c>
      <c r="AO31" s="122" t="s">
        <v>1449</v>
      </c>
      <c r="AP31" s="122" t="s">
        <v>1449</v>
      </c>
      <c r="AQ31" s="122" t="s">
        <v>1449</v>
      </c>
      <c r="AR31" s="117">
        <v>7.32714</v>
      </c>
      <c r="AS31" s="117">
        <v>6.7561799999999996</v>
      </c>
      <c r="AT31" s="117">
        <v>28.489000000000001</v>
      </c>
      <c r="AU31" s="117">
        <v>6.8250000000000002</v>
      </c>
      <c r="AV31" s="118">
        <v>12.336</v>
      </c>
      <c r="AW31" s="121">
        <v>5.01</v>
      </c>
    </row>
    <row r="32" spans="1:49" x14ac:dyDescent="0.3">
      <c r="A32" s="123" t="s">
        <v>771</v>
      </c>
      <c r="B32" s="116">
        <v>1.1000000000000001</v>
      </c>
      <c r="C32" s="117">
        <v>10.5</v>
      </c>
      <c r="D32" s="117">
        <v>11.4</v>
      </c>
      <c r="E32" s="117">
        <v>2</v>
      </c>
      <c r="F32" s="117">
        <v>4.0999999999999996</v>
      </c>
      <c r="G32" s="118">
        <v>12.5</v>
      </c>
      <c r="H32" s="116">
        <v>13</v>
      </c>
      <c r="I32" s="118">
        <v>81</v>
      </c>
      <c r="J32" s="116">
        <v>15.16</v>
      </c>
      <c r="K32" s="117">
        <v>13.27</v>
      </c>
      <c r="L32" s="118">
        <v>14.39</v>
      </c>
      <c r="M32" s="119" t="s">
        <v>1449</v>
      </c>
      <c r="N32" s="120" t="s">
        <v>1449</v>
      </c>
      <c r="O32" s="121">
        <v>1.1339999999999999</v>
      </c>
      <c r="P32" s="116">
        <v>16.59</v>
      </c>
      <c r="Q32" s="117">
        <v>71.7</v>
      </c>
      <c r="R32" s="117">
        <v>89.51</v>
      </c>
      <c r="S32" s="118">
        <v>71.94</v>
      </c>
      <c r="T32" s="121">
        <v>92.956999999999994</v>
      </c>
      <c r="U32" s="121">
        <v>9.81</v>
      </c>
      <c r="V32" s="116">
        <v>18.86</v>
      </c>
      <c r="W32" s="117">
        <v>3.43</v>
      </c>
      <c r="X32" s="117">
        <v>0.38</v>
      </c>
      <c r="Y32" s="122" t="s">
        <v>1449</v>
      </c>
      <c r="Z32" s="120" t="s">
        <v>1449</v>
      </c>
      <c r="AA32" s="116">
        <v>3.69</v>
      </c>
      <c r="AB32" s="118">
        <v>66.164000000000001</v>
      </c>
      <c r="AC32" s="116">
        <v>56.472999999999999</v>
      </c>
      <c r="AD32" s="117">
        <v>51.615000000000002</v>
      </c>
      <c r="AE32" s="117">
        <v>27.417000000000002</v>
      </c>
      <c r="AF32" s="118">
        <v>0</v>
      </c>
      <c r="AG32" s="116">
        <v>6.0926799999999997</v>
      </c>
      <c r="AH32" s="117">
        <v>9.1999999999999993</v>
      </c>
      <c r="AI32" s="117">
        <v>10.385289999999999</v>
      </c>
      <c r="AJ32" s="117">
        <v>8.1583299999999994</v>
      </c>
      <c r="AK32" s="118">
        <v>8.1999999999999993</v>
      </c>
      <c r="AL32" s="116">
        <v>64.849999999999994</v>
      </c>
      <c r="AM32" s="118">
        <v>65.14</v>
      </c>
      <c r="AN32" s="116">
        <v>14.989000000000001</v>
      </c>
      <c r="AO32" s="122" t="s">
        <v>1449</v>
      </c>
      <c r="AP32" s="122" t="s">
        <v>1449</v>
      </c>
      <c r="AQ32" s="122" t="s">
        <v>1449</v>
      </c>
      <c r="AR32" s="117">
        <v>7.2580400000000003</v>
      </c>
      <c r="AS32" s="117">
        <v>6.7561799999999996</v>
      </c>
      <c r="AT32" s="117">
        <v>28.489000000000001</v>
      </c>
      <c r="AU32" s="117">
        <v>6.492</v>
      </c>
      <c r="AV32" s="118">
        <v>12.336</v>
      </c>
      <c r="AW32" s="121">
        <v>5.0919999999999996</v>
      </c>
    </row>
    <row r="33" spans="1:49" x14ac:dyDescent="0.3">
      <c r="A33" s="123" t="s">
        <v>772</v>
      </c>
      <c r="B33" s="116">
        <v>1.1000000000000001</v>
      </c>
      <c r="C33" s="117">
        <v>10.5</v>
      </c>
      <c r="D33" s="117">
        <v>11.4</v>
      </c>
      <c r="E33" s="117">
        <v>2</v>
      </c>
      <c r="F33" s="117">
        <v>4.0999999999999996</v>
      </c>
      <c r="G33" s="118">
        <v>12.5</v>
      </c>
      <c r="H33" s="116">
        <v>13</v>
      </c>
      <c r="I33" s="118">
        <v>81</v>
      </c>
      <c r="J33" s="116">
        <v>15.16</v>
      </c>
      <c r="K33" s="117">
        <v>13.27</v>
      </c>
      <c r="L33" s="118">
        <v>14.39</v>
      </c>
      <c r="M33" s="119" t="s">
        <v>1449</v>
      </c>
      <c r="N33" s="120" t="s">
        <v>1449</v>
      </c>
      <c r="O33" s="121">
        <v>1.1339999999999999</v>
      </c>
      <c r="P33" s="116">
        <v>16.59</v>
      </c>
      <c r="Q33" s="117">
        <v>71.7</v>
      </c>
      <c r="R33" s="117">
        <v>89.51</v>
      </c>
      <c r="S33" s="118">
        <v>71.94</v>
      </c>
      <c r="T33" s="121">
        <v>92.956999999999994</v>
      </c>
      <c r="U33" s="121">
        <v>9.81</v>
      </c>
      <c r="V33" s="116">
        <v>18.86</v>
      </c>
      <c r="W33" s="117">
        <v>3.43</v>
      </c>
      <c r="X33" s="117">
        <v>0.38</v>
      </c>
      <c r="Y33" s="122" t="s">
        <v>1449</v>
      </c>
      <c r="Z33" s="120" t="s">
        <v>1449</v>
      </c>
      <c r="AA33" s="116">
        <v>3.69</v>
      </c>
      <c r="AB33" s="118">
        <v>66.164000000000001</v>
      </c>
      <c r="AC33" s="116">
        <v>56.472999999999999</v>
      </c>
      <c r="AD33" s="117">
        <v>51.615000000000002</v>
      </c>
      <c r="AE33" s="117">
        <v>27.417000000000002</v>
      </c>
      <c r="AF33" s="118">
        <v>0</v>
      </c>
      <c r="AG33" s="116">
        <v>6.0926799999999997</v>
      </c>
      <c r="AH33" s="117">
        <v>9.1999999999999993</v>
      </c>
      <c r="AI33" s="117">
        <v>10.385289999999999</v>
      </c>
      <c r="AJ33" s="117">
        <v>8.1583299999999994</v>
      </c>
      <c r="AK33" s="118">
        <v>8.1999999999999993</v>
      </c>
      <c r="AL33" s="116">
        <v>64.849999999999994</v>
      </c>
      <c r="AM33" s="118">
        <v>65.14</v>
      </c>
      <c r="AN33" s="116">
        <v>14.989000000000001</v>
      </c>
      <c r="AO33" s="122" t="s">
        <v>1449</v>
      </c>
      <c r="AP33" s="122" t="s">
        <v>1449</v>
      </c>
      <c r="AQ33" s="122" t="s">
        <v>1449</v>
      </c>
      <c r="AR33" s="117">
        <v>7.2580400000000003</v>
      </c>
      <c r="AS33" s="117">
        <v>6.7561799999999996</v>
      </c>
      <c r="AT33" s="117">
        <v>28.489000000000001</v>
      </c>
      <c r="AU33" s="117">
        <v>6.492</v>
      </c>
      <c r="AV33" s="118">
        <v>12.336</v>
      </c>
      <c r="AW33" s="121">
        <v>5.0919999999999996</v>
      </c>
    </row>
    <row r="34" spans="1:49" x14ac:dyDescent="0.3">
      <c r="A34" s="123" t="s">
        <v>773</v>
      </c>
      <c r="B34" s="116">
        <v>1.1000000000000001</v>
      </c>
      <c r="C34" s="117">
        <v>10.5</v>
      </c>
      <c r="D34" s="117">
        <v>11.4</v>
      </c>
      <c r="E34" s="117">
        <v>2</v>
      </c>
      <c r="F34" s="117">
        <v>0.1</v>
      </c>
      <c r="G34" s="118">
        <v>12.5</v>
      </c>
      <c r="H34" s="116">
        <v>13.4</v>
      </c>
      <c r="I34" s="118">
        <v>79</v>
      </c>
      <c r="J34" s="116">
        <v>15.14</v>
      </c>
      <c r="K34" s="117">
        <v>13.29</v>
      </c>
      <c r="L34" s="118">
        <v>14.26</v>
      </c>
      <c r="M34" s="119" t="s">
        <v>1449</v>
      </c>
      <c r="N34" s="120" t="s">
        <v>1449</v>
      </c>
      <c r="O34" s="121">
        <v>1.1339999999999999</v>
      </c>
      <c r="P34" s="116">
        <v>16.59</v>
      </c>
      <c r="Q34" s="117">
        <v>78.34</v>
      </c>
      <c r="R34" s="117">
        <v>87.81</v>
      </c>
      <c r="S34" s="118">
        <v>70.569999999999993</v>
      </c>
      <c r="T34" s="121">
        <v>92.427000000000007</v>
      </c>
      <c r="U34" s="121">
        <v>9.7899999999999991</v>
      </c>
      <c r="V34" s="116">
        <v>19.54</v>
      </c>
      <c r="W34" s="117">
        <v>7.06</v>
      </c>
      <c r="X34" s="117">
        <v>0.37</v>
      </c>
      <c r="Y34" s="122" t="s">
        <v>1449</v>
      </c>
      <c r="Z34" s="120" t="s">
        <v>1449</v>
      </c>
      <c r="AA34" s="116">
        <v>7.77</v>
      </c>
      <c r="AB34" s="118">
        <v>70.239999999999995</v>
      </c>
      <c r="AC34" s="116">
        <v>56.082999999999998</v>
      </c>
      <c r="AD34" s="117">
        <v>50.835999999999999</v>
      </c>
      <c r="AE34" s="117">
        <v>24.42</v>
      </c>
      <c r="AF34" s="118">
        <v>0</v>
      </c>
      <c r="AG34" s="116">
        <v>6.0926799999999997</v>
      </c>
      <c r="AH34" s="117">
        <v>9.1999999999999993</v>
      </c>
      <c r="AI34" s="117">
        <v>10.07307</v>
      </c>
      <c r="AJ34" s="117">
        <v>8.1583299999999994</v>
      </c>
      <c r="AK34" s="118">
        <v>8.1</v>
      </c>
      <c r="AL34" s="116">
        <v>61.94</v>
      </c>
      <c r="AM34" s="118">
        <v>62.23</v>
      </c>
      <c r="AN34" s="116">
        <v>14.989000000000001</v>
      </c>
      <c r="AO34" s="122" t="s">
        <v>1449</v>
      </c>
      <c r="AP34" s="122" t="s">
        <v>1449</v>
      </c>
      <c r="AQ34" s="122" t="s">
        <v>1449</v>
      </c>
      <c r="AR34" s="117">
        <v>7.3009899999999996</v>
      </c>
      <c r="AS34" s="117">
        <v>6.7561799999999996</v>
      </c>
      <c r="AT34" s="117">
        <v>28.489000000000001</v>
      </c>
      <c r="AU34" s="117">
        <v>6.6989999999999998</v>
      </c>
      <c r="AV34" s="118">
        <v>12.336</v>
      </c>
      <c r="AW34" s="121">
        <v>5.0339999999999998</v>
      </c>
    </row>
    <row r="35" spans="1:49" x14ac:dyDescent="0.3">
      <c r="A35" s="123" t="s">
        <v>774</v>
      </c>
      <c r="B35" s="116">
        <v>1.1000000000000001</v>
      </c>
      <c r="C35" s="117">
        <v>10.5</v>
      </c>
      <c r="D35" s="117">
        <v>11.4</v>
      </c>
      <c r="E35" s="117">
        <v>2</v>
      </c>
      <c r="F35" s="117">
        <v>0.1</v>
      </c>
      <c r="G35" s="118">
        <v>12.5</v>
      </c>
      <c r="H35" s="116">
        <v>13.4</v>
      </c>
      <c r="I35" s="118">
        <v>79</v>
      </c>
      <c r="J35" s="116">
        <v>15.14</v>
      </c>
      <c r="K35" s="117">
        <v>13.29</v>
      </c>
      <c r="L35" s="118">
        <v>14.26</v>
      </c>
      <c r="M35" s="119" t="s">
        <v>1449</v>
      </c>
      <c r="N35" s="120" t="s">
        <v>1449</v>
      </c>
      <c r="O35" s="121">
        <v>1.1339999999999999</v>
      </c>
      <c r="P35" s="116">
        <v>16.59</v>
      </c>
      <c r="Q35" s="117">
        <v>78.34</v>
      </c>
      <c r="R35" s="117">
        <v>87.81</v>
      </c>
      <c r="S35" s="118">
        <v>70.569999999999993</v>
      </c>
      <c r="T35" s="121">
        <v>92.427000000000007</v>
      </c>
      <c r="U35" s="121">
        <v>9.7899999999999991</v>
      </c>
      <c r="V35" s="116">
        <v>19.54</v>
      </c>
      <c r="W35" s="117">
        <v>7.06</v>
      </c>
      <c r="X35" s="117">
        <v>0.37</v>
      </c>
      <c r="Y35" s="122" t="s">
        <v>1449</v>
      </c>
      <c r="Z35" s="120" t="s">
        <v>1449</v>
      </c>
      <c r="AA35" s="116">
        <v>7.77</v>
      </c>
      <c r="AB35" s="118">
        <v>70.239999999999995</v>
      </c>
      <c r="AC35" s="116">
        <v>56.082999999999998</v>
      </c>
      <c r="AD35" s="117">
        <v>50.835999999999999</v>
      </c>
      <c r="AE35" s="117">
        <v>24.42</v>
      </c>
      <c r="AF35" s="118">
        <v>0</v>
      </c>
      <c r="AG35" s="116">
        <v>6.0926799999999997</v>
      </c>
      <c r="AH35" s="117">
        <v>9.1999999999999993</v>
      </c>
      <c r="AI35" s="117">
        <v>10.07307</v>
      </c>
      <c r="AJ35" s="117">
        <v>8.1583299999999994</v>
      </c>
      <c r="AK35" s="118">
        <v>8.1</v>
      </c>
      <c r="AL35" s="116">
        <v>61.94</v>
      </c>
      <c r="AM35" s="118">
        <v>62.23</v>
      </c>
      <c r="AN35" s="116">
        <v>14.989000000000001</v>
      </c>
      <c r="AO35" s="122" t="s">
        <v>1449</v>
      </c>
      <c r="AP35" s="122" t="s">
        <v>1449</v>
      </c>
      <c r="AQ35" s="122" t="s">
        <v>1449</v>
      </c>
      <c r="AR35" s="117">
        <v>7.3009899999999996</v>
      </c>
      <c r="AS35" s="117">
        <v>6.7561799999999996</v>
      </c>
      <c r="AT35" s="117">
        <v>28.489000000000001</v>
      </c>
      <c r="AU35" s="117">
        <v>6.6989999999999998</v>
      </c>
      <c r="AV35" s="118">
        <v>12.336</v>
      </c>
      <c r="AW35" s="121">
        <v>5.0339999999999998</v>
      </c>
    </row>
    <row r="36" spans="1:49" x14ac:dyDescent="0.3">
      <c r="A36" s="123" t="s">
        <v>775</v>
      </c>
      <c r="B36" s="116">
        <v>1.1000000000000001</v>
      </c>
      <c r="C36" s="117">
        <v>10.5</v>
      </c>
      <c r="D36" s="117">
        <v>11.4</v>
      </c>
      <c r="E36" s="117">
        <v>2</v>
      </c>
      <c r="F36" s="117">
        <v>0</v>
      </c>
      <c r="G36" s="118">
        <v>12.5</v>
      </c>
      <c r="H36" s="116">
        <v>13.4</v>
      </c>
      <c r="I36" s="118">
        <v>79</v>
      </c>
      <c r="J36" s="116">
        <v>15.19</v>
      </c>
      <c r="K36" s="117">
        <v>13.32</v>
      </c>
      <c r="L36" s="118">
        <v>14.41</v>
      </c>
      <c r="M36" s="119" t="s">
        <v>1449</v>
      </c>
      <c r="N36" s="120" t="s">
        <v>1449</v>
      </c>
      <c r="O36" s="121">
        <v>1.1339999999999999</v>
      </c>
      <c r="P36" s="116">
        <v>16.59</v>
      </c>
      <c r="Q36" s="117">
        <v>72.52</v>
      </c>
      <c r="R36" s="117">
        <v>86.13</v>
      </c>
      <c r="S36" s="118">
        <v>69.22</v>
      </c>
      <c r="T36" s="121">
        <v>90.225999999999999</v>
      </c>
      <c r="U36" s="121">
        <v>9.4600000000000009</v>
      </c>
      <c r="V36" s="116">
        <v>20</v>
      </c>
      <c r="W36" s="117">
        <v>6.03</v>
      </c>
      <c r="X36" s="117">
        <v>0.36</v>
      </c>
      <c r="Y36" s="122" t="s">
        <v>1449</v>
      </c>
      <c r="Z36" s="120" t="s">
        <v>1449</v>
      </c>
      <c r="AA36" s="116">
        <v>6.16</v>
      </c>
      <c r="AB36" s="118">
        <v>70.19</v>
      </c>
      <c r="AC36" s="116">
        <v>55.347999999999999</v>
      </c>
      <c r="AD36" s="117">
        <v>49.387999999999998</v>
      </c>
      <c r="AE36" s="117">
        <v>24.36</v>
      </c>
      <c r="AF36" s="118">
        <v>0</v>
      </c>
      <c r="AG36" s="116">
        <v>6.0926799999999997</v>
      </c>
      <c r="AH36" s="117">
        <v>11.3</v>
      </c>
      <c r="AI36" s="117">
        <v>10.073919999999999</v>
      </c>
      <c r="AJ36" s="117">
        <v>8.1583299999999994</v>
      </c>
      <c r="AK36" s="118">
        <v>8</v>
      </c>
      <c r="AL36" s="116">
        <v>61.31</v>
      </c>
      <c r="AM36" s="118">
        <v>61.6</v>
      </c>
      <c r="AN36" s="116">
        <v>14.989000000000001</v>
      </c>
      <c r="AO36" s="122" t="s">
        <v>1449</v>
      </c>
      <c r="AP36" s="122" t="s">
        <v>1449</v>
      </c>
      <c r="AQ36" s="122" t="s">
        <v>1449</v>
      </c>
      <c r="AR36" s="117">
        <v>7.2773399999999997</v>
      </c>
      <c r="AS36" s="117">
        <v>6.7561799999999996</v>
      </c>
      <c r="AT36" s="117">
        <v>28.489000000000001</v>
      </c>
      <c r="AU36" s="117">
        <v>6.585</v>
      </c>
      <c r="AV36" s="118">
        <v>12.17</v>
      </c>
      <c r="AW36" s="121">
        <v>4.9960000000000004</v>
      </c>
    </row>
    <row r="37" spans="1:49" x14ac:dyDescent="0.3">
      <c r="A37" s="123" t="s">
        <v>776</v>
      </c>
      <c r="B37" s="116">
        <v>1.1000000000000001</v>
      </c>
      <c r="C37" s="117">
        <v>10.5</v>
      </c>
      <c r="D37" s="117">
        <v>11.4</v>
      </c>
      <c r="E37" s="117">
        <v>2</v>
      </c>
      <c r="F37" s="117">
        <v>0</v>
      </c>
      <c r="G37" s="118">
        <v>12.5</v>
      </c>
      <c r="H37" s="116">
        <v>13.4</v>
      </c>
      <c r="I37" s="118">
        <v>79</v>
      </c>
      <c r="J37" s="116">
        <v>15.19</v>
      </c>
      <c r="K37" s="117">
        <v>13.32</v>
      </c>
      <c r="L37" s="118">
        <v>14.41</v>
      </c>
      <c r="M37" s="119" t="s">
        <v>1449</v>
      </c>
      <c r="N37" s="120" t="s">
        <v>1449</v>
      </c>
      <c r="O37" s="121">
        <v>1.1339999999999999</v>
      </c>
      <c r="P37" s="116">
        <v>16.59</v>
      </c>
      <c r="Q37" s="117">
        <v>72.52</v>
      </c>
      <c r="R37" s="117">
        <v>86.13</v>
      </c>
      <c r="S37" s="118">
        <v>69.22</v>
      </c>
      <c r="T37" s="121">
        <v>90.225999999999999</v>
      </c>
      <c r="U37" s="121">
        <v>9.4600000000000009</v>
      </c>
      <c r="V37" s="116">
        <v>20</v>
      </c>
      <c r="W37" s="117">
        <v>6.03</v>
      </c>
      <c r="X37" s="117">
        <v>0.36</v>
      </c>
      <c r="Y37" s="122" t="s">
        <v>1449</v>
      </c>
      <c r="Z37" s="120" t="s">
        <v>1449</v>
      </c>
      <c r="AA37" s="116">
        <v>6.16</v>
      </c>
      <c r="AB37" s="118">
        <v>70.19</v>
      </c>
      <c r="AC37" s="116">
        <v>55.347999999999999</v>
      </c>
      <c r="AD37" s="117">
        <v>49.387999999999998</v>
      </c>
      <c r="AE37" s="117">
        <v>24.36</v>
      </c>
      <c r="AF37" s="118">
        <v>0</v>
      </c>
      <c r="AG37" s="116">
        <v>6.0926799999999997</v>
      </c>
      <c r="AH37" s="117">
        <v>11.3</v>
      </c>
      <c r="AI37" s="117">
        <v>10.073919999999999</v>
      </c>
      <c r="AJ37" s="117">
        <v>8.1583299999999994</v>
      </c>
      <c r="AK37" s="118">
        <v>8</v>
      </c>
      <c r="AL37" s="116">
        <v>61.31</v>
      </c>
      <c r="AM37" s="118">
        <v>61.6</v>
      </c>
      <c r="AN37" s="116">
        <v>14.989000000000001</v>
      </c>
      <c r="AO37" s="122" t="s">
        <v>1449</v>
      </c>
      <c r="AP37" s="122" t="s">
        <v>1449</v>
      </c>
      <c r="AQ37" s="122" t="s">
        <v>1449</v>
      </c>
      <c r="AR37" s="117">
        <v>7.2773399999999997</v>
      </c>
      <c r="AS37" s="117">
        <v>6.7561799999999996</v>
      </c>
      <c r="AT37" s="117">
        <v>28.489000000000001</v>
      </c>
      <c r="AU37" s="117">
        <v>6.585</v>
      </c>
      <c r="AV37" s="118">
        <v>12.17</v>
      </c>
      <c r="AW37" s="121">
        <v>4.9960000000000004</v>
      </c>
    </row>
    <row r="38" spans="1:49" x14ac:dyDescent="0.3">
      <c r="A38" s="123" t="s">
        <v>777</v>
      </c>
      <c r="B38" s="116">
        <v>1.1000000000000001</v>
      </c>
      <c r="C38" s="117">
        <v>10.5</v>
      </c>
      <c r="D38" s="117">
        <v>11.4</v>
      </c>
      <c r="E38" s="117">
        <v>2</v>
      </c>
      <c r="F38" s="117">
        <v>0</v>
      </c>
      <c r="G38" s="118">
        <v>12.5</v>
      </c>
      <c r="H38" s="116">
        <v>13.4</v>
      </c>
      <c r="I38" s="118">
        <v>79</v>
      </c>
      <c r="J38" s="116">
        <v>15.49</v>
      </c>
      <c r="K38" s="117">
        <v>13.26</v>
      </c>
      <c r="L38" s="118">
        <v>14.22</v>
      </c>
      <c r="M38" s="119" t="s">
        <v>1449</v>
      </c>
      <c r="N38" s="120" t="s">
        <v>1449</v>
      </c>
      <c r="O38" s="121">
        <v>1.1339999999999999</v>
      </c>
      <c r="P38" s="116">
        <v>16.59</v>
      </c>
      <c r="Q38" s="117">
        <v>72.52</v>
      </c>
      <c r="R38" s="117">
        <v>86.13</v>
      </c>
      <c r="S38" s="118">
        <v>69.22</v>
      </c>
      <c r="T38" s="121">
        <v>89.43</v>
      </c>
      <c r="U38" s="121">
        <v>9.36</v>
      </c>
      <c r="V38" s="116">
        <v>20</v>
      </c>
      <c r="W38" s="117">
        <v>6.85</v>
      </c>
      <c r="X38" s="117">
        <v>0.36</v>
      </c>
      <c r="Y38" s="122" t="s">
        <v>1449</v>
      </c>
      <c r="Z38" s="120" t="s">
        <v>1449</v>
      </c>
      <c r="AA38" s="116">
        <v>9.4499999999999993</v>
      </c>
      <c r="AB38" s="118">
        <v>73.483999999999995</v>
      </c>
      <c r="AC38" s="116">
        <v>54.048000000000002</v>
      </c>
      <c r="AD38" s="117">
        <v>49.329000000000001</v>
      </c>
      <c r="AE38" s="117">
        <v>23.937000000000001</v>
      </c>
      <c r="AF38" s="118">
        <v>0</v>
      </c>
      <c r="AG38" s="116">
        <v>6.0926799999999997</v>
      </c>
      <c r="AH38" s="117">
        <v>15.2</v>
      </c>
      <c r="AI38" s="117">
        <v>10.30827</v>
      </c>
      <c r="AJ38" s="117">
        <v>8.1583299999999994</v>
      </c>
      <c r="AK38" s="118">
        <v>8</v>
      </c>
      <c r="AL38" s="116">
        <v>61.07</v>
      </c>
      <c r="AM38" s="118">
        <v>61.36</v>
      </c>
      <c r="AN38" s="116">
        <v>14.989000000000001</v>
      </c>
      <c r="AO38" s="122" t="s">
        <v>1449</v>
      </c>
      <c r="AP38" s="122" t="s">
        <v>1449</v>
      </c>
      <c r="AQ38" s="122" t="s">
        <v>1449</v>
      </c>
      <c r="AR38" s="117">
        <v>7.2316900000000004</v>
      </c>
      <c r="AS38" s="117">
        <v>6.7561799999999996</v>
      </c>
      <c r="AT38" s="117">
        <v>28.489000000000001</v>
      </c>
      <c r="AU38" s="117">
        <v>6.3650000000000002</v>
      </c>
      <c r="AV38" s="118">
        <v>12.29</v>
      </c>
      <c r="AW38" s="121">
        <v>4.9720000000000004</v>
      </c>
    </row>
    <row r="39" spans="1:49" x14ac:dyDescent="0.3">
      <c r="A39" s="123" t="s">
        <v>778</v>
      </c>
      <c r="B39" s="116">
        <v>1.1000000000000001</v>
      </c>
      <c r="C39" s="117">
        <v>10.5</v>
      </c>
      <c r="D39" s="117">
        <v>11.4</v>
      </c>
      <c r="E39" s="117">
        <v>2</v>
      </c>
      <c r="F39" s="117">
        <v>0</v>
      </c>
      <c r="G39" s="118">
        <v>12.5</v>
      </c>
      <c r="H39" s="116">
        <v>13.4</v>
      </c>
      <c r="I39" s="118">
        <v>79</v>
      </c>
      <c r="J39" s="116">
        <v>15.49</v>
      </c>
      <c r="K39" s="117">
        <v>13.26</v>
      </c>
      <c r="L39" s="118">
        <v>14.22</v>
      </c>
      <c r="M39" s="119" t="s">
        <v>1449</v>
      </c>
      <c r="N39" s="120" t="s">
        <v>1449</v>
      </c>
      <c r="O39" s="121">
        <v>1.1339999999999999</v>
      </c>
      <c r="P39" s="116">
        <v>16.59</v>
      </c>
      <c r="Q39" s="117">
        <v>72.52</v>
      </c>
      <c r="R39" s="117">
        <v>86.13</v>
      </c>
      <c r="S39" s="118">
        <v>69.22</v>
      </c>
      <c r="T39" s="121">
        <v>89.43</v>
      </c>
      <c r="U39" s="121">
        <v>9.36</v>
      </c>
      <c r="V39" s="116">
        <v>20</v>
      </c>
      <c r="W39" s="117">
        <v>6.85</v>
      </c>
      <c r="X39" s="117">
        <v>0.36</v>
      </c>
      <c r="Y39" s="122" t="s">
        <v>1449</v>
      </c>
      <c r="Z39" s="120" t="s">
        <v>1449</v>
      </c>
      <c r="AA39" s="116">
        <v>9.4499999999999993</v>
      </c>
      <c r="AB39" s="118">
        <v>73.483999999999995</v>
      </c>
      <c r="AC39" s="116">
        <v>54.048000000000002</v>
      </c>
      <c r="AD39" s="117">
        <v>49.329000000000001</v>
      </c>
      <c r="AE39" s="117">
        <v>23.937000000000001</v>
      </c>
      <c r="AF39" s="118">
        <v>0</v>
      </c>
      <c r="AG39" s="116">
        <v>6.0926799999999997</v>
      </c>
      <c r="AH39" s="117">
        <v>15.2</v>
      </c>
      <c r="AI39" s="117">
        <v>10.30827</v>
      </c>
      <c r="AJ39" s="117">
        <v>8.1583299999999994</v>
      </c>
      <c r="AK39" s="118">
        <v>8</v>
      </c>
      <c r="AL39" s="116">
        <v>61.07</v>
      </c>
      <c r="AM39" s="118">
        <v>61.36</v>
      </c>
      <c r="AN39" s="116">
        <v>14.989000000000001</v>
      </c>
      <c r="AO39" s="122" t="s">
        <v>1449</v>
      </c>
      <c r="AP39" s="122" t="s">
        <v>1449</v>
      </c>
      <c r="AQ39" s="122" t="s">
        <v>1449</v>
      </c>
      <c r="AR39" s="117">
        <v>7.2316900000000004</v>
      </c>
      <c r="AS39" s="117">
        <v>6.7561799999999996</v>
      </c>
      <c r="AT39" s="117">
        <v>28.489000000000001</v>
      </c>
      <c r="AU39" s="117">
        <v>6.3650000000000002</v>
      </c>
      <c r="AV39" s="118">
        <v>12.29</v>
      </c>
      <c r="AW39" s="121">
        <v>4.9720000000000004</v>
      </c>
    </row>
    <row r="40" spans="1:49" x14ac:dyDescent="0.3">
      <c r="A40" s="123" t="s">
        <v>779</v>
      </c>
      <c r="B40" s="116">
        <v>1.1000000000000001</v>
      </c>
      <c r="C40" s="117">
        <v>10.5</v>
      </c>
      <c r="D40" s="117">
        <v>11.4</v>
      </c>
      <c r="E40" s="117">
        <v>2</v>
      </c>
      <c r="F40" s="117">
        <v>10.199999999999999</v>
      </c>
      <c r="G40" s="118">
        <v>12.5</v>
      </c>
      <c r="H40" s="116">
        <v>13</v>
      </c>
      <c r="I40" s="118">
        <v>79</v>
      </c>
      <c r="J40" s="116">
        <v>15.4</v>
      </c>
      <c r="K40" s="117">
        <v>13.42</v>
      </c>
      <c r="L40" s="118">
        <v>14.38</v>
      </c>
      <c r="M40" s="119" t="s">
        <v>1449</v>
      </c>
      <c r="N40" s="120" t="s">
        <v>1449</v>
      </c>
      <c r="O40" s="121">
        <v>1.1339999999999999</v>
      </c>
      <c r="P40" s="116">
        <v>16.27</v>
      </c>
      <c r="Q40" s="117">
        <v>67.680000000000007</v>
      </c>
      <c r="R40" s="117">
        <v>84.46</v>
      </c>
      <c r="S40" s="118">
        <v>67.55</v>
      </c>
      <c r="T40" s="121">
        <v>88.009</v>
      </c>
      <c r="U40" s="121">
        <v>9.32</v>
      </c>
      <c r="V40" s="116">
        <v>20</v>
      </c>
      <c r="W40" s="117">
        <v>5.47</v>
      </c>
      <c r="X40" s="117">
        <v>0.35</v>
      </c>
      <c r="Y40" s="122" t="s">
        <v>1449</v>
      </c>
      <c r="Z40" s="120" t="s">
        <v>1449</v>
      </c>
      <c r="AA40" s="116">
        <v>9.58</v>
      </c>
      <c r="AB40" s="118">
        <v>73.614000000000004</v>
      </c>
      <c r="AC40" s="116">
        <v>53.790999999999997</v>
      </c>
      <c r="AD40" s="117">
        <v>48.475000000000001</v>
      </c>
      <c r="AE40" s="117">
        <v>22.100999999999999</v>
      </c>
      <c r="AF40" s="118">
        <v>0</v>
      </c>
      <c r="AG40" s="116">
        <v>6.0926799999999997</v>
      </c>
      <c r="AH40" s="117">
        <v>15</v>
      </c>
      <c r="AI40" s="117">
        <v>10.24441</v>
      </c>
      <c r="AJ40" s="117">
        <v>8.1583299999999994</v>
      </c>
      <c r="AK40" s="118">
        <v>8</v>
      </c>
      <c r="AL40" s="116">
        <v>60.61</v>
      </c>
      <c r="AM40" s="118">
        <v>60.9</v>
      </c>
      <c r="AN40" s="116">
        <v>14.989000000000001</v>
      </c>
      <c r="AO40" s="122" t="s">
        <v>1449</v>
      </c>
      <c r="AP40" s="122" t="s">
        <v>1449</v>
      </c>
      <c r="AQ40" s="122" t="s">
        <v>1449</v>
      </c>
      <c r="AR40" s="117">
        <v>7.2412400000000003</v>
      </c>
      <c r="AS40" s="117">
        <v>6.7561799999999996</v>
      </c>
      <c r="AT40" s="117">
        <v>28.489000000000001</v>
      </c>
      <c r="AU40" s="117">
        <v>6.4109999999999996</v>
      </c>
      <c r="AV40" s="118">
        <v>12.17</v>
      </c>
      <c r="AW40" s="121">
        <v>4.9210000000000003</v>
      </c>
    </row>
    <row r="41" spans="1:49" x14ac:dyDescent="0.3">
      <c r="A41" s="123" t="s">
        <v>780</v>
      </c>
      <c r="B41" s="116">
        <v>1.1000000000000001</v>
      </c>
      <c r="C41" s="117">
        <v>10.5</v>
      </c>
      <c r="D41" s="117">
        <v>11.4</v>
      </c>
      <c r="E41" s="117">
        <v>2</v>
      </c>
      <c r="F41" s="117">
        <v>10.199999999999999</v>
      </c>
      <c r="G41" s="118">
        <v>12.5</v>
      </c>
      <c r="H41" s="116">
        <v>13</v>
      </c>
      <c r="I41" s="118">
        <v>79</v>
      </c>
      <c r="J41" s="116">
        <v>15.4</v>
      </c>
      <c r="K41" s="117">
        <v>13.42</v>
      </c>
      <c r="L41" s="118">
        <v>14.38</v>
      </c>
      <c r="M41" s="119" t="s">
        <v>1449</v>
      </c>
      <c r="N41" s="120" t="s">
        <v>1449</v>
      </c>
      <c r="O41" s="121">
        <v>1.1339999999999999</v>
      </c>
      <c r="P41" s="116">
        <v>16.27</v>
      </c>
      <c r="Q41" s="117">
        <v>67.680000000000007</v>
      </c>
      <c r="R41" s="117">
        <v>84.46</v>
      </c>
      <c r="S41" s="118">
        <v>67.55</v>
      </c>
      <c r="T41" s="121">
        <v>88.009</v>
      </c>
      <c r="U41" s="121">
        <v>9.32</v>
      </c>
      <c r="V41" s="116">
        <v>20</v>
      </c>
      <c r="W41" s="117">
        <v>5.47</v>
      </c>
      <c r="X41" s="117">
        <v>0.35</v>
      </c>
      <c r="Y41" s="122" t="s">
        <v>1449</v>
      </c>
      <c r="Z41" s="120" t="s">
        <v>1449</v>
      </c>
      <c r="AA41" s="116">
        <v>9.58</v>
      </c>
      <c r="AB41" s="118">
        <v>73.614000000000004</v>
      </c>
      <c r="AC41" s="116">
        <v>53.790999999999997</v>
      </c>
      <c r="AD41" s="117">
        <v>48.475000000000001</v>
      </c>
      <c r="AE41" s="117">
        <v>22.100999999999999</v>
      </c>
      <c r="AF41" s="118">
        <v>0</v>
      </c>
      <c r="AG41" s="116">
        <v>6.0926799999999997</v>
      </c>
      <c r="AH41" s="117">
        <v>15</v>
      </c>
      <c r="AI41" s="117">
        <v>10.24441</v>
      </c>
      <c r="AJ41" s="117">
        <v>8.1583299999999994</v>
      </c>
      <c r="AK41" s="118">
        <v>8</v>
      </c>
      <c r="AL41" s="116">
        <v>60.61</v>
      </c>
      <c r="AM41" s="118">
        <v>60.9</v>
      </c>
      <c r="AN41" s="116">
        <v>14.989000000000001</v>
      </c>
      <c r="AO41" s="122" t="s">
        <v>1449</v>
      </c>
      <c r="AP41" s="122" t="s">
        <v>1449</v>
      </c>
      <c r="AQ41" s="122" t="s">
        <v>1449</v>
      </c>
      <c r="AR41" s="117">
        <v>7.2412400000000003</v>
      </c>
      <c r="AS41" s="117">
        <v>6.7561799999999996</v>
      </c>
      <c r="AT41" s="117">
        <v>28.489000000000001</v>
      </c>
      <c r="AU41" s="117">
        <v>6.4109999999999996</v>
      </c>
      <c r="AV41" s="118">
        <v>12.17</v>
      </c>
      <c r="AW41" s="121">
        <v>4.9210000000000003</v>
      </c>
    </row>
    <row r="42" spans="1:49" x14ac:dyDescent="0.3">
      <c r="A42" s="123" t="s">
        <v>781</v>
      </c>
      <c r="B42" s="116">
        <v>1.1000000000000001</v>
      </c>
      <c r="C42" s="117">
        <v>10.5</v>
      </c>
      <c r="D42" s="117">
        <v>11.4</v>
      </c>
      <c r="E42" s="117">
        <v>2</v>
      </c>
      <c r="F42" s="117">
        <v>10.9</v>
      </c>
      <c r="G42" s="118">
        <v>12.5</v>
      </c>
      <c r="H42" s="116">
        <v>13</v>
      </c>
      <c r="I42" s="118">
        <v>77</v>
      </c>
      <c r="J42" s="116">
        <v>14.81</v>
      </c>
      <c r="K42" s="117">
        <v>13.33</v>
      </c>
      <c r="L42" s="118">
        <v>14.35</v>
      </c>
      <c r="M42" s="119" t="s">
        <v>1449</v>
      </c>
      <c r="N42" s="120" t="s">
        <v>1449</v>
      </c>
      <c r="O42" s="121">
        <v>1.1339999999999999</v>
      </c>
      <c r="P42" s="116">
        <v>16.27</v>
      </c>
      <c r="Q42" s="117">
        <v>67.680000000000007</v>
      </c>
      <c r="R42" s="117">
        <v>83.64</v>
      </c>
      <c r="S42" s="118">
        <v>66.73</v>
      </c>
      <c r="T42" s="121">
        <v>71.697999999999993</v>
      </c>
      <c r="U42" s="121">
        <v>9.2799999999999994</v>
      </c>
      <c r="V42" s="116">
        <v>19.54</v>
      </c>
      <c r="W42" s="117">
        <v>6.32</v>
      </c>
      <c r="X42" s="117">
        <v>0.34</v>
      </c>
      <c r="Y42" s="122" t="s">
        <v>1449</v>
      </c>
      <c r="Z42" s="120" t="s">
        <v>1449</v>
      </c>
      <c r="AA42" s="116">
        <v>4.3600000000000003</v>
      </c>
      <c r="AB42" s="118">
        <v>66.825999999999993</v>
      </c>
      <c r="AC42" s="116">
        <v>52.91</v>
      </c>
      <c r="AD42" s="117">
        <v>47.216000000000001</v>
      </c>
      <c r="AE42" s="117">
        <v>22.611000000000001</v>
      </c>
      <c r="AF42" s="118">
        <v>0</v>
      </c>
      <c r="AG42" s="116">
        <v>6.0926799999999997</v>
      </c>
      <c r="AH42" s="117">
        <v>15</v>
      </c>
      <c r="AI42" s="117">
        <v>10.22353</v>
      </c>
      <c r="AJ42" s="117">
        <v>8.1583299999999994</v>
      </c>
      <c r="AK42" s="118">
        <v>8</v>
      </c>
      <c r="AL42" s="116">
        <v>59.91</v>
      </c>
      <c r="AM42" s="118">
        <v>60.2</v>
      </c>
      <c r="AN42" s="116">
        <v>14.989000000000001</v>
      </c>
      <c r="AO42" s="122" t="s">
        <v>1449</v>
      </c>
      <c r="AP42" s="122" t="s">
        <v>1449</v>
      </c>
      <c r="AQ42" s="122" t="s">
        <v>1449</v>
      </c>
      <c r="AR42" s="117">
        <v>7.2543100000000003</v>
      </c>
      <c r="AS42" s="117">
        <v>6.7561799999999996</v>
      </c>
      <c r="AT42" s="117">
        <v>28.489000000000001</v>
      </c>
      <c r="AU42" s="117">
        <v>6.4740000000000002</v>
      </c>
      <c r="AV42" s="118">
        <v>12.067</v>
      </c>
      <c r="AW42" s="121">
        <v>4.8730000000000002</v>
      </c>
    </row>
    <row r="43" spans="1:49" x14ac:dyDescent="0.3">
      <c r="A43" s="123" t="s">
        <v>782</v>
      </c>
      <c r="B43" s="116">
        <v>1.1000000000000001</v>
      </c>
      <c r="C43" s="117">
        <v>10.5</v>
      </c>
      <c r="D43" s="117">
        <v>11.4</v>
      </c>
      <c r="E43" s="117">
        <v>2</v>
      </c>
      <c r="F43" s="117">
        <v>10.9</v>
      </c>
      <c r="G43" s="118">
        <v>12.5</v>
      </c>
      <c r="H43" s="116">
        <v>13</v>
      </c>
      <c r="I43" s="118">
        <v>77</v>
      </c>
      <c r="J43" s="116">
        <v>14.81</v>
      </c>
      <c r="K43" s="117">
        <v>13.33</v>
      </c>
      <c r="L43" s="118">
        <v>14.35</v>
      </c>
      <c r="M43" s="119" t="s">
        <v>1449</v>
      </c>
      <c r="N43" s="120" t="s">
        <v>1449</v>
      </c>
      <c r="O43" s="121">
        <v>1.1339999999999999</v>
      </c>
      <c r="P43" s="116">
        <v>16.27</v>
      </c>
      <c r="Q43" s="117">
        <v>67.680000000000007</v>
      </c>
      <c r="R43" s="117">
        <v>83.64</v>
      </c>
      <c r="S43" s="118">
        <v>66.73</v>
      </c>
      <c r="T43" s="121">
        <v>71.697999999999993</v>
      </c>
      <c r="U43" s="121">
        <v>9.2799999999999994</v>
      </c>
      <c r="V43" s="116">
        <v>19.54</v>
      </c>
      <c r="W43" s="117">
        <v>6.32</v>
      </c>
      <c r="X43" s="117">
        <v>0.34</v>
      </c>
      <c r="Y43" s="122" t="s">
        <v>1449</v>
      </c>
      <c r="Z43" s="120" t="s">
        <v>1449</v>
      </c>
      <c r="AA43" s="116">
        <v>4.3600000000000003</v>
      </c>
      <c r="AB43" s="118">
        <v>66.825999999999993</v>
      </c>
      <c r="AC43" s="116">
        <v>52.91</v>
      </c>
      <c r="AD43" s="117">
        <v>47.216000000000001</v>
      </c>
      <c r="AE43" s="117">
        <v>22.611000000000001</v>
      </c>
      <c r="AF43" s="118">
        <v>0</v>
      </c>
      <c r="AG43" s="116">
        <v>6.0926799999999997</v>
      </c>
      <c r="AH43" s="117">
        <v>15</v>
      </c>
      <c r="AI43" s="117">
        <v>10.22353</v>
      </c>
      <c r="AJ43" s="117">
        <v>8.1583299999999994</v>
      </c>
      <c r="AK43" s="118">
        <v>8</v>
      </c>
      <c r="AL43" s="116">
        <v>59.91</v>
      </c>
      <c r="AM43" s="118">
        <v>60.2</v>
      </c>
      <c r="AN43" s="116">
        <v>14.989000000000001</v>
      </c>
      <c r="AO43" s="122" t="s">
        <v>1449</v>
      </c>
      <c r="AP43" s="122" t="s">
        <v>1449</v>
      </c>
      <c r="AQ43" s="122" t="s">
        <v>1449</v>
      </c>
      <c r="AR43" s="117">
        <v>7.2543100000000003</v>
      </c>
      <c r="AS43" s="117">
        <v>6.7561799999999996</v>
      </c>
      <c r="AT43" s="117">
        <v>28.489000000000001</v>
      </c>
      <c r="AU43" s="117">
        <v>6.4740000000000002</v>
      </c>
      <c r="AV43" s="118">
        <v>12.067</v>
      </c>
      <c r="AW43" s="121">
        <v>4.8730000000000002</v>
      </c>
    </row>
    <row r="44" spans="1:49" x14ac:dyDescent="0.3">
      <c r="A44" s="123" t="s">
        <v>783</v>
      </c>
      <c r="B44" s="116">
        <v>1.1000000000000001</v>
      </c>
      <c r="C44" s="117">
        <v>10.5</v>
      </c>
      <c r="D44" s="117">
        <v>11.4</v>
      </c>
      <c r="E44" s="117">
        <v>2</v>
      </c>
      <c r="F44" s="117">
        <v>11</v>
      </c>
      <c r="G44" s="118">
        <v>12.5</v>
      </c>
      <c r="H44" s="116">
        <v>12.6</v>
      </c>
      <c r="I44" s="118">
        <v>75</v>
      </c>
      <c r="J44" s="116">
        <v>14.95</v>
      </c>
      <c r="K44" s="117">
        <v>13.25</v>
      </c>
      <c r="L44" s="118">
        <v>14.31</v>
      </c>
      <c r="M44" s="119" t="s">
        <v>1449</v>
      </c>
      <c r="N44" s="120" t="s">
        <v>1449</v>
      </c>
      <c r="O44" s="121">
        <v>1.1339999999999999</v>
      </c>
      <c r="P44" s="116">
        <v>16.27</v>
      </c>
      <c r="Q44" s="117">
        <v>67.680000000000007</v>
      </c>
      <c r="R44" s="117">
        <v>82.82</v>
      </c>
      <c r="S44" s="118">
        <v>65.91</v>
      </c>
      <c r="T44" s="121">
        <v>68.052999999999997</v>
      </c>
      <c r="U44" s="121">
        <v>9.3000000000000007</v>
      </c>
      <c r="V44" s="116">
        <v>20</v>
      </c>
      <c r="W44" s="117">
        <v>6.53</v>
      </c>
      <c r="X44" s="117">
        <v>0.34</v>
      </c>
      <c r="Y44" s="122" t="s">
        <v>1449</v>
      </c>
      <c r="Z44" s="120" t="s">
        <v>1449</v>
      </c>
      <c r="AA44" s="116">
        <v>4.3</v>
      </c>
      <c r="AB44" s="118">
        <v>66.77</v>
      </c>
      <c r="AC44" s="116">
        <v>51.636000000000003</v>
      </c>
      <c r="AD44" s="117">
        <v>46.798999999999999</v>
      </c>
      <c r="AE44" s="117">
        <v>22.707000000000001</v>
      </c>
      <c r="AF44" s="118">
        <v>0</v>
      </c>
      <c r="AG44" s="116">
        <v>6.0926799999999997</v>
      </c>
      <c r="AH44" s="117">
        <v>14.8</v>
      </c>
      <c r="AI44" s="117">
        <v>10.300890000000001</v>
      </c>
      <c r="AJ44" s="117">
        <v>8.1583299999999994</v>
      </c>
      <c r="AK44" s="118">
        <v>8</v>
      </c>
      <c r="AL44" s="116">
        <v>60.02</v>
      </c>
      <c r="AM44" s="118">
        <v>60.31</v>
      </c>
      <c r="AN44" s="116">
        <v>14.989000000000001</v>
      </c>
      <c r="AO44" s="122" t="s">
        <v>1449</v>
      </c>
      <c r="AP44" s="122" t="s">
        <v>1449</v>
      </c>
      <c r="AQ44" s="122" t="s">
        <v>1449</v>
      </c>
      <c r="AR44" s="117">
        <v>7.27257</v>
      </c>
      <c r="AS44" s="117">
        <v>6.7561799999999996</v>
      </c>
      <c r="AT44" s="117">
        <v>28.489000000000001</v>
      </c>
      <c r="AU44" s="117">
        <v>6.5620000000000003</v>
      </c>
      <c r="AV44" s="118">
        <v>12.051</v>
      </c>
      <c r="AW44" s="121">
        <v>4.8390000000000004</v>
      </c>
    </row>
    <row r="45" spans="1:49" x14ac:dyDescent="0.3">
      <c r="A45" s="123" t="s">
        <v>784</v>
      </c>
      <c r="B45" s="116">
        <v>1.1000000000000001</v>
      </c>
      <c r="C45" s="117">
        <v>10.5</v>
      </c>
      <c r="D45" s="117">
        <v>11.4</v>
      </c>
      <c r="E45" s="117">
        <v>2</v>
      </c>
      <c r="F45" s="117">
        <v>11</v>
      </c>
      <c r="G45" s="118">
        <v>12.5</v>
      </c>
      <c r="H45" s="116">
        <v>12.6</v>
      </c>
      <c r="I45" s="118">
        <v>75</v>
      </c>
      <c r="J45" s="116">
        <v>14.95</v>
      </c>
      <c r="K45" s="117">
        <v>13.25</v>
      </c>
      <c r="L45" s="118">
        <v>14.31</v>
      </c>
      <c r="M45" s="119" t="s">
        <v>1449</v>
      </c>
      <c r="N45" s="120" t="s">
        <v>1449</v>
      </c>
      <c r="O45" s="121">
        <v>1.1339999999999999</v>
      </c>
      <c r="P45" s="116">
        <v>16.27</v>
      </c>
      <c r="Q45" s="117">
        <v>67.680000000000007</v>
      </c>
      <c r="R45" s="117">
        <v>82.82</v>
      </c>
      <c r="S45" s="118">
        <v>65.91</v>
      </c>
      <c r="T45" s="121">
        <v>68.052999999999997</v>
      </c>
      <c r="U45" s="121">
        <v>9.3000000000000007</v>
      </c>
      <c r="V45" s="116">
        <v>20</v>
      </c>
      <c r="W45" s="117">
        <v>6.53</v>
      </c>
      <c r="X45" s="117">
        <v>0.34</v>
      </c>
      <c r="Y45" s="122" t="s">
        <v>1449</v>
      </c>
      <c r="Z45" s="120" t="s">
        <v>1449</v>
      </c>
      <c r="AA45" s="116">
        <v>4.3</v>
      </c>
      <c r="AB45" s="118">
        <v>66.77</v>
      </c>
      <c r="AC45" s="116">
        <v>51.636000000000003</v>
      </c>
      <c r="AD45" s="117">
        <v>46.798999999999999</v>
      </c>
      <c r="AE45" s="117">
        <v>22.707000000000001</v>
      </c>
      <c r="AF45" s="118">
        <v>0</v>
      </c>
      <c r="AG45" s="116">
        <v>6.0926799999999997</v>
      </c>
      <c r="AH45" s="117">
        <v>14.8</v>
      </c>
      <c r="AI45" s="117">
        <v>10.300890000000001</v>
      </c>
      <c r="AJ45" s="117">
        <v>8.1583299999999994</v>
      </c>
      <c r="AK45" s="118">
        <v>8</v>
      </c>
      <c r="AL45" s="116">
        <v>60.02</v>
      </c>
      <c r="AM45" s="118">
        <v>60.31</v>
      </c>
      <c r="AN45" s="116">
        <v>14.989000000000001</v>
      </c>
      <c r="AO45" s="122" t="s">
        <v>1449</v>
      </c>
      <c r="AP45" s="122" t="s">
        <v>1449</v>
      </c>
      <c r="AQ45" s="122" t="s">
        <v>1449</v>
      </c>
      <c r="AR45" s="117">
        <v>7.27257</v>
      </c>
      <c r="AS45" s="117">
        <v>6.7561799999999996</v>
      </c>
      <c r="AT45" s="117">
        <v>28.489000000000001</v>
      </c>
      <c r="AU45" s="117">
        <v>6.5620000000000003</v>
      </c>
      <c r="AV45" s="118">
        <v>12.051</v>
      </c>
      <c r="AW45" s="121">
        <v>4.8390000000000004</v>
      </c>
    </row>
    <row r="46" spans="1:49" x14ac:dyDescent="0.3">
      <c r="A46" s="123" t="s">
        <v>785</v>
      </c>
      <c r="B46" s="116">
        <v>1.1000000000000001</v>
      </c>
      <c r="C46" s="117">
        <v>10.5</v>
      </c>
      <c r="D46" s="117">
        <v>11.4</v>
      </c>
      <c r="E46" s="117">
        <v>2</v>
      </c>
      <c r="F46" s="117">
        <v>10.9</v>
      </c>
      <c r="G46" s="118">
        <v>12.5</v>
      </c>
      <c r="H46" s="116">
        <v>12.2</v>
      </c>
      <c r="I46" s="118">
        <v>76</v>
      </c>
      <c r="J46" s="116">
        <v>14.95</v>
      </c>
      <c r="K46" s="117">
        <v>13.16</v>
      </c>
      <c r="L46" s="118">
        <v>14.28</v>
      </c>
      <c r="M46" s="119" t="s">
        <v>1449</v>
      </c>
      <c r="N46" s="120" t="s">
        <v>1449</v>
      </c>
      <c r="O46" s="121">
        <v>1.1339999999999999</v>
      </c>
      <c r="P46" s="116">
        <v>15.95</v>
      </c>
      <c r="Q46" s="117">
        <v>67.680000000000007</v>
      </c>
      <c r="R46" s="117">
        <v>81.2</v>
      </c>
      <c r="S46" s="118">
        <v>64.61</v>
      </c>
      <c r="T46" s="121">
        <v>70.881</v>
      </c>
      <c r="U46" s="121">
        <v>9.41</v>
      </c>
      <c r="V46" s="116">
        <v>19.54</v>
      </c>
      <c r="W46" s="117">
        <v>6.11</v>
      </c>
      <c r="X46" s="117">
        <v>0.34</v>
      </c>
      <c r="Y46" s="122" t="s">
        <v>1449</v>
      </c>
      <c r="Z46" s="120" t="s">
        <v>1449</v>
      </c>
      <c r="AA46" s="116">
        <v>6.99</v>
      </c>
      <c r="AB46" s="118">
        <v>69.465999999999994</v>
      </c>
      <c r="AC46" s="116">
        <v>51.167000000000002</v>
      </c>
      <c r="AD46" s="117">
        <v>45.531999999999996</v>
      </c>
      <c r="AE46" s="117">
        <v>21.931999999999999</v>
      </c>
      <c r="AF46" s="118">
        <v>0</v>
      </c>
      <c r="AG46" s="116">
        <v>6.0926799999999997</v>
      </c>
      <c r="AH46" s="117">
        <v>15.2</v>
      </c>
      <c r="AI46" s="117">
        <v>9.9685000000000006</v>
      </c>
      <c r="AJ46" s="117">
        <v>8.1583299999999994</v>
      </c>
      <c r="AK46" s="118">
        <v>8</v>
      </c>
      <c r="AL46" s="116">
        <v>60.27</v>
      </c>
      <c r="AM46" s="118">
        <v>60.56</v>
      </c>
      <c r="AN46" s="116">
        <v>14.989000000000001</v>
      </c>
      <c r="AO46" s="122" t="s">
        <v>1449</v>
      </c>
      <c r="AP46" s="122" t="s">
        <v>1449</v>
      </c>
      <c r="AQ46" s="122" t="s">
        <v>1449</v>
      </c>
      <c r="AR46" s="117">
        <v>7.2991299999999999</v>
      </c>
      <c r="AS46" s="117">
        <v>6.7561799999999996</v>
      </c>
      <c r="AT46" s="117">
        <v>28.489000000000001</v>
      </c>
      <c r="AU46" s="117">
        <v>6.69</v>
      </c>
      <c r="AV46" s="118">
        <v>12.051</v>
      </c>
      <c r="AW46" s="121">
        <v>4.3099999999999996</v>
      </c>
    </row>
    <row r="47" spans="1:49" x14ac:dyDescent="0.3">
      <c r="A47" s="123" t="s">
        <v>786</v>
      </c>
      <c r="B47" s="116">
        <v>1.1000000000000001</v>
      </c>
      <c r="C47" s="117">
        <v>10.5</v>
      </c>
      <c r="D47" s="117">
        <v>11.4</v>
      </c>
      <c r="E47" s="117">
        <v>2</v>
      </c>
      <c r="F47" s="117">
        <v>10.9</v>
      </c>
      <c r="G47" s="118">
        <v>12.5</v>
      </c>
      <c r="H47" s="116">
        <v>12.2</v>
      </c>
      <c r="I47" s="118">
        <v>76</v>
      </c>
      <c r="J47" s="116">
        <v>14.95</v>
      </c>
      <c r="K47" s="117">
        <v>13.16</v>
      </c>
      <c r="L47" s="118">
        <v>14.28</v>
      </c>
      <c r="M47" s="119" t="s">
        <v>1449</v>
      </c>
      <c r="N47" s="120" t="s">
        <v>1449</v>
      </c>
      <c r="O47" s="121">
        <v>1.1339999999999999</v>
      </c>
      <c r="P47" s="116">
        <v>15.95</v>
      </c>
      <c r="Q47" s="117">
        <v>67.680000000000007</v>
      </c>
      <c r="R47" s="117">
        <v>81.2</v>
      </c>
      <c r="S47" s="118">
        <v>64.61</v>
      </c>
      <c r="T47" s="121">
        <v>70.881</v>
      </c>
      <c r="U47" s="121">
        <v>9.41</v>
      </c>
      <c r="V47" s="116">
        <v>19.54</v>
      </c>
      <c r="W47" s="117">
        <v>6.11</v>
      </c>
      <c r="X47" s="117">
        <v>0.34</v>
      </c>
      <c r="Y47" s="122" t="s">
        <v>1449</v>
      </c>
      <c r="Z47" s="120" t="s">
        <v>1449</v>
      </c>
      <c r="AA47" s="116">
        <v>6.99</v>
      </c>
      <c r="AB47" s="118">
        <v>69.465999999999994</v>
      </c>
      <c r="AC47" s="116">
        <v>51.167000000000002</v>
      </c>
      <c r="AD47" s="117">
        <v>45.531999999999996</v>
      </c>
      <c r="AE47" s="117">
        <v>21.931999999999999</v>
      </c>
      <c r="AF47" s="118">
        <v>0</v>
      </c>
      <c r="AG47" s="116">
        <v>6.0926799999999997</v>
      </c>
      <c r="AH47" s="117">
        <v>15.2</v>
      </c>
      <c r="AI47" s="117">
        <v>9.9685000000000006</v>
      </c>
      <c r="AJ47" s="117">
        <v>8.1583299999999994</v>
      </c>
      <c r="AK47" s="118">
        <v>8</v>
      </c>
      <c r="AL47" s="116">
        <v>60.27</v>
      </c>
      <c r="AM47" s="118">
        <v>60.56</v>
      </c>
      <c r="AN47" s="116">
        <v>14.989000000000001</v>
      </c>
      <c r="AO47" s="122" t="s">
        <v>1449</v>
      </c>
      <c r="AP47" s="122" t="s">
        <v>1449</v>
      </c>
      <c r="AQ47" s="122" t="s">
        <v>1449</v>
      </c>
      <c r="AR47" s="117">
        <v>7.2991299999999999</v>
      </c>
      <c r="AS47" s="117">
        <v>6.7561799999999996</v>
      </c>
      <c r="AT47" s="117">
        <v>28.489000000000001</v>
      </c>
      <c r="AU47" s="117">
        <v>6.69</v>
      </c>
      <c r="AV47" s="118">
        <v>12.051</v>
      </c>
      <c r="AW47" s="121">
        <v>4.3099999999999996</v>
      </c>
    </row>
    <row r="48" spans="1:49" x14ac:dyDescent="0.3">
      <c r="A48" s="123" t="s">
        <v>787</v>
      </c>
      <c r="B48" s="116">
        <v>1.1000000000000001</v>
      </c>
      <c r="C48" s="117">
        <v>10.5</v>
      </c>
      <c r="D48" s="117">
        <v>11.4</v>
      </c>
      <c r="E48" s="117">
        <v>2</v>
      </c>
      <c r="F48" s="117">
        <v>11</v>
      </c>
      <c r="G48" s="118">
        <v>12.5</v>
      </c>
      <c r="H48" s="116">
        <v>11.7</v>
      </c>
      <c r="I48" s="118">
        <v>79</v>
      </c>
      <c r="J48" s="116">
        <v>14.98</v>
      </c>
      <c r="K48" s="117">
        <v>13.18</v>
      </c>
      <c r="L48" s="118">
        <v>23.71</v>
      </c>
      <c r="M48" s="116">
        <v>1.07</v>
      </c>
      <c r="N48" s="118">
        <v>193.76</v>
      </c>
      <c r="O48" s="121">
        <v>1.1339999999999999</v>
      </c>
      <c r="P48" s="116">
        <v>15.95</v>
      </c>
      <c r="Q48" s="117">
        <v>67.680000000000007</v>
      </c>
      <c r="R48" s="117">
        <v>80.39</v>
      </c>
      <c r="S48" s="118">
        <v>63.8</v>
      </c>
      <c r="T48" s="121">
        <v>72.269000000000005</v>
      </c>
      <c r="U48" s="121">
        <v>9.44</v>
      </c>
      <c r="V48" s="116">
        <v>20</v>
      </c>
      <c r="W48" s="117">
        <v>6.94</v>
      </c>
      <c r="X48" s="117">
        <v>0.33</v>
      </c>
      <c r="Y48" s="122" t="s">
        <v>1449</v>
      </c>
      <c r="Z48" s="120" t="s">
        <v>1449</v>
      </c>
      <c r="AA48" s="116">
        <v>6.78</v>
      </c>
      <c r="AB48" s="118">
        <v>69.245999999999995</v>
      </c>
      <c r="AC48" s="116">
        <v>49.884</v>
      </c>
      <c r="AD48" s="117">
        <v>45.552999999999997</v>
      </c>
      <c r="AE48" s="117">
        <v>21.981999999999999</v>
      </c>
      <c r="AF48" s="118">
        <v>0</v>
      </c>
      <c r="AG48" s="116">
        <v>6.0926799999999997</v>
      </c>
      <c r="AH48" s="117">
        <v>17.899999999999999</v>
      </c>
      <c r="AI48" s="117">
        <v>10.10605</v>
      </c>
      <c r="AJ48" s="117">
        <v>8.1583299999999994</v>
      </c>
      <c r="AK48" s="118">
        <v>7.9</v>
      </c>
      <c r="AL48" s="116">
        <v>60.39</v>
      </c>
      <c r="AM48" s="118">
        <v>60.68</v>
      </c>
      <c r="AN48" s="116">
        <v>14.989000000000001</v>
      </c>
      <c r="AO48" s="122" t="s">
        <v>1449</v>
      </c>
      <c r="AP48" s="122" t="s">
        <v>1449</v>
      </c>
      <c r="AQ48" s="122" t="s">
        <v>1449</v>
      </c>
      <c r="AR48" s="117">
        <v>7.3420800000000002</v>
      </c>
      <c r="AS48" s="117">
        <v>6.7561799999999996</v>
      </c>
      <c r="AT48" s="117">
        <v>28.489000000000001</v>
      </c>
      <c r="AU48" s="117">
        <v>6.8970000000000002</v>
      </c>
      <c r="AV48" s="118">
        <v>11.885999999999999</v>
      </c>
      <c r="AW48" s="121">
        <v>4.0540000000000003</v>
      </c>
    </row>
    <row r="49" spans="1:49" x14ac:dyDescent="0.3">
      <c r="A49" s="123" t="s">
        <v>788</v>
      </c>
      <c r="B49" s="116">
        <v>1.1000000000000001</v>
      </c>
      <c r="C49" s="117">
        <v>10.5</v>
      </c>
      <c r="D49" s="117">
        <v>11.4</v>
      </c>
      <c r="E49" s="117">
        <v>2</v>
      </c>
      <c r="F49" s="117">
        <v>11</v>
      </c>
      <c r="G49" s="118">
        <v>12.5</v>
      </c>
      <c r="H49" s="116">
        <v>11.7</v>
      </c>
      <c r="I49" s="118">
        <v>79</v>
      </c>
      <c r="J49" s="116">
        <v>14.98</v>
      </c>
      <c r="K49" s="117">
        <v>13.18</v>
      </c>
      <c r="L49" s="118">
        <v>23.71</v>
      </c>
      <c r="M49" s="116">
        <v>1.07</v>
      </c>
      <c r="N49" s="118">
        <v>193.76</v>
      </c>
      <c r="O49" s="121">
        <v>1.1339999999999999</v>
      </c>
      <c r="P49" s="116">
        <v>15.95</v>
      </c>
      <c r="Q49" s="117">
        <v>67.680000000000007</v>
      </c>
      <c r="R49" s="117">
        <v>80.39</v>
      </c>
      <c r="S49" s="118">
        <v>63.8</v>
      </c>
      <c r="T49" s="121">
        <v>72.269000000000005</v>
      </c>
      <c r="U49" s="121">
        <v>9.44</v>
      </c>
      <c r="V49" s="116">
        <v>20</v>
      </c>
      <c r="W49" s="117">
        <v>6.94</v>
      </c>
      <c r="X49" s="117">
        <v>0.33</v>
      </c>
      <c r="Y49" s="122" t="s">
        <v>1449</v>
      </c>
      <c r="Z49" s="120" t="s">
        <v>1449</v>
      </c>
      <c r="AA49" s="116">
        <v>6.78</v>
      </c>
      <c r="AB49" s="118">
        <v>69.245999999999995</v>
      </c>
      <c r="AC49" s="116">
        <v>49.884</v>
      </c>
      <c r="AD49" s="117">
        <v>45.552999999999997</v>
      </c>
      <c r="AE49" s="117">
        <v>21.981999999999999</v>
      </c>
      <c r="AF49" s="118">
        <v>0</v>
      </c>
      <c r="AG49" s="116">
        <v>6.0926799999999997</v>
      </c>
      <c r="AH49" s="117">
        <v>17.899999999999999</v>
      </c>
      <c r="AI49" s="117">
        <v>10.10605</v>
      </c>
      <c r="AJ49" s="117">
        <v>8.1583299999999994</v>
      </c>
      <c r="AK49" s="118">
        <v>7.9</v>
      </c>
      <c r="AL49" s="116">
        <v>60.39</v>
      </c>
      <c r="AM49" s="118">
        <v>60.68</v>
      </c>
      <c r="AN49" s="116">
        <v>14.989000000000001</v>
      </c>
      <c r="AO49" s="122" t="s">
        <v>1449</v>
      </c>
      <c r="AP49" s="122" t="s">
        <v>1449</v>
      </c>
      <c r="AQ49" s="122" t="s">
        <v>1449</v>
      </c>
      <c r="AR49" s="117">
        <v>7.3420800000000002</v>
      </c>
      <c r="AS49" s="117">
        <v>6.7561799999999996</v>
      </c>
      <c r="AT49" s="117">
        <v>28.489000000000001</v>
      </c>
      <c r="AU49" s="117">
        <v>6.8970000000000002</v>
      </c>
      <c r="AV49" s="118">
        <v>11.885999999999999</v>
      </c>
      <c r="AW49" s="121">
        <v>4.0540000000000003</v>
      </c>
    </row>
    <row r="50" spans="1:49" x14ac:dyDescent="0.3">
      <c r="A50" s="123" t="s">
        <v>789</v>
      </c>
      <c r="B50" s="116">
        <v>1.1000000000000001</v>
      </c>
      <c r="C50" s="117">
        <v>10.5</v>
      </c>
      <c r="D50" s="117">
        <v>11.4</v>
      </c>
      <c r="E50" s="117">
        <v>2</v>
      </c>
      <c r="F50" s="117">
        <v>23.7</v>
      </c>
      <c r="G50" s="118">
        <v>12.5</v>
      </c>
      <c r="H50" s="116">
        <v>11.7</v>
      </c>
      <c r="I50" s="118">
        <v>79</v>
      </c>
      <c r="J50" s="116">
        <v>15.61</v>
      </c>
      <c r="K50" s="117">
        <v>13.31</v>
      </c>
      <c r="L50" s="118">
        <v>23.77</v>
      </c>
      <c r="M50" s="119" t="s">
        <v>1449</v>
      </c>
      <c r="N50" s="120" t="s">
        <v>1449</v>
      </c>
      <c r="O50" s="121">
        <v>1.1339999999999999</v>
      </c>
      <c r="P50" s="116">
        <v>15.64</v>
      </c>
      <c r="Q50" s="117">
        <v>67.680000000000007</v>
      </c>
      <c r="R50" s="117">
        <v>79.59</v>
      </c>
      <c r="S50" s="118">
        <v>63</v>
      </c>
      <c r="T50" s="121">
        <v>76.852999999999994</v>
      </c>
      <c r="U50" s="121">
        <v>9.43</v>
      </c>
      <c r="V50" s="116">
        <v>20</v>
      </c>
      <c r="W50" s="117">
        <v>7.25</v>
      </c>
      <c r="X50" s="117">
        <v>0.34</v>
      </c>
      <c r="Y50" s="122" t="s">
        <v>1449</v>
      </c>
      <c r="Z50" s="120" t="s">
        <v>1449</v>
      </c>
      <c r="AA50" s="116">
        <v>6.09</v>
      </c>
      <c r="AB50" s="118">
        <v>82.614999999999995</v>
      </c>
      <c r="AC50" s="116">
        <v>49.923999999999999</v>
      </c>
      <c r="AD50" s="117">
        <v>44.51</v>
      </c>
      <c r="AE50" s="117">
        <v>22.321999999999999</v>
      </c>
      <c r="AF50" s="118">
        <v>0</v>
      </c>
      <c r="AG50" s="116">
        <v>6.0926799999999997</v>
      </c>
      <c r="AH50" s="117">
        <v>19.2</v>
      </c>
      <c r="AI50" s="117">
        <v>10.24821</v>
      </c>
      <c r="AJ50" s="117">
        <v>8.1583299999999994</v>
      </c>
      <c r="AK50" s="118">
        <v>7.9</v>
      </c>
      <c r="AL50" s="116">
        <v>60.15</v>
      </c>
      <c r="AM50" s="118">
        <v>60.44</v>
      </c>
      <c r="AN50" s="116">
        <v>14.989000000000001</v>
      </c>
      <c r="AO50" s="122" t="s">
        <v>1449</v>
      </c>
      <c r="AP50" s="122" t="s">
        <v>1449</v>
      </c>
      <c r="AQ50" s="122" t="s">
        <v>1449</v>
      </c>
      <c r="AR50" s="117">
        <v>7.4018300000000004</v>
      </c>
      <c r="AS50" s="117">
        <v>6.7561799999999996</v>
      </c>
      <c r="AT50" s="117">
        <v>28.489000000000001</v>
      </c>
      <c r="AU50" s="117">
        <v>7.1849999999999996</v>
      </c>
      <c r="AV50" s="118">
        <v>12.005000000000001</v>
      </c>
      <c r="AW50" s="121">
        <v>3.81</v>
      </c>
    </row>
    <row r="51" spans="1:49" x14ac:dyDescent="0.3">
      <c r="A51" s="123" t="s">
        <v>790</v>
      </c>
      <c r="B51" s="116">
        <v>1.1000000000000001</v>
      </c>
      <c r="C51" s="117">
        <v>10.5</v>
      </c>
      <c r="D51" s="117">
        <v>11.4</v>
      </c>
      <c r="E51" s="117">
        <v>2</v>
      </c>
      <c r="F51" s="117">
        <v>23.7</v>
      </c>
      <c r="G51" s="118">
        <v>12.5</v>
      </c>
      <c r="H51" s="116">
        <v>11.7</v>
      </c>
      <c r="I51" s="118">
        <v>79</v>
      </c>
      <c r="J51" s="116">
        <v>15.61</v>
      </c>
      <c r="K51" s="117">
        <v>13.31</v>
      </c>
      <c r="L51" s="118">
        <v>23.77</v>
      </c>
      <c r="M51" s="119" t="s">
        <v>1449</v>
      </c>
      <c r="N51" s="120" t="s">
        <v>1449</v>
      </c>
      <c r="O51" s="121">
        <v>1.1339999999999999</v>
      </c>
      <c r="P51" s="116">
        <v>15.64</v>
      </c>
      <c r="Q51" s="117">
        <v>67.680000000000007</v>
      </c>
      <c r="R51" s="117">
        <v>79.59</v>
      </c>
      <c r="S51" s="118">
        <v>63</v>
      </c>
      <c r="T51" s="121">
        <v>76.852999999999994</v>
      </c>
      <c r="U51" s="121">
        <v>9.43</v>
      </c>
      <c r="V51" s="116">
        <v>20</v>
      </c>
      <c r="W51" s="117">
        <v>7.25</v>
      </c>
      <c r="X51" s="117">
        <v>0.34</v>
      </c>
      <c r="Y51" s="122" t="s">
        <v>1449</v>
      </c>
      <c r="Z51" s="120" t="s">
        <v>1449</v>
      </c>
      <c r="AA51" s="116">
        <v>6.09</v>
      </c>
      <c r="AB51" s="118">
        <v>82.614999999999995</v>
      </c>
      <c r="AC51" s="116">
        <v>49.923999999999999</v>
      </c>
      <c r="AD51" s="117">
        <v>44.51</v>
      </c>
      <c r="AE51" s="117">
        <v>22.321999999999999</v>
      </c>
      <c r="AF51" s="118">
        <v>0</v>
      </c>
      <c r="AG51" s="116">
        <v>6.0926799999999997</v>
      </c>
      <c r="AH51" s="117">
        <v>19.2</v>
      </c>
      <c r="AI51" s="117">
        <v>10.24821</v>
      </c>
      <c r="AJ51" s="117">
        <v>8.1583299999999994</v>
      </c>
      <c r="AK51" s="118">
        <v>7.9</v>
      </c>
      <c r="AL51" s="116">
        <v>60.15</v>
      </c>
      <c r="AM51" s="118">
        <v>60.44</v>
      </c>
      <c r="AN51" s="116">
        <v>14.989000000000001</v>
      </c>
      <c r="AO51" s="122" t="s">
        <v>1449</v>
      </c>
      <c r="AP51" s="122" t="s">
        <v>1449</v>
      </c>
      <c r="AQ51" s="122" t="s">
        <v>1449</v>
      </c>
      <c r="AR51" s="117">
        <v>7.4018300000000004</v>
      </c>
      <c r="AS51" s="117">
        <v>6.7561799999999996</v>
      </c>
      <c r="AT51" s="117">
        <v>28.489000000000001</v>
      </c>
      <c r="AU51" s="117">
        <v>7.1849999999999996</v>
      </c>
      <c r="AV51" s="118">
        <v>12.005000000000001</v>
      </c>
      <c r="AW51" s="121">
        <v>3.81</v>
      </c>
    </row>
    <row r="52" spans="1:49" x14ac:dyDescent="0.3">
      <c r="A52" s="123" t="s">
        <v>791</v>
      </c>
      <c r="B52" s="116">
        <v>1.1000000000000001</v>
      </c>
      <c r="C52" s="117">
        <v>10.5</v>
      </c>
      <c r="D52" s="117">
        <v>11.4</v>
      </c>
      <c r="E52" s="117">
        <v>2</v>
      </c>
      <c r="F52" s="117">
        <v>39.799999999999997</v>
      </c>
      <c r="G52" s="118">
        <v>12.5</v>
      </c>
      <c r="H52" s="116">
        <v>11.7</v>
      </c>
      <c r="I52" s="118">
        <v>79</v>
      </c>
      <c r="J52" s="116">
        <v>15.6</v>
      </c>
      <c r="K52" s="117">
        <v>13.11</v>
      </c>
      <c r="L52" s="118">
        <v>23.74</v>
      </c>
      <c r="M52" s="119" t="s">
        <v>1449</v>
      </c>
      <c r="N52" s="120" t="s">
        <v>1449</v>
      </c>
      <c r="O52" s="121">
        <v>1.1339999999999999</v>
      </c>
      <c r="P52" s="116">
        <v>15.64</v>
      </c>
      <c r="Q52" s="117">
        <v>67.680000000000007</v>
      </c>
      <c r="R52" s="117">
        <v>79.59</v>
      </c>
      <c r="S52" s="118">
        <v>63</v>
      </c>
      <c r="T52" s="121">
        <v>76.361999999999995</v>
      </c>
      <c r="U52" s="121">
        <v>9.85</v>
      </c>
      <c r="V52" s="116">
        <v>20</v>
      </c>
      <c r="W52" s="117">
        <v>7.54</v>
      </c>
      <c r="X52" s="117">
        <v>0.33</v>
      </c>
      <c r="Y52" s="122" t="s">
        <v>1449</v>
      </c>
      <c r="Z52" s="120" t="s">
        <v>1449</v>
      </c>
      <c r="AA52" s="116">
        <v>7.45</v>
      </c>
      <c r="AB52" s="118">
        <v>100.371</v>
      </c>
      <c r="AC52" s="116">
        <v>48.783000000000001</v>
      </c>
      <c r="AD52" s="117">
        <v>45.027999999999999</v>
      </c>
      <c r="AE52" s="117">
        <v>21.689</v>
      </c>
      <c r="AF52" s="118">
        <v>0</v>
      </c>
      <c r="AG52" s="116">
        <v>6.0926799999999997</v>
      </c>
      <c r="AH52" s="117">
        <v>19.2</v>
      </c>
      <c r="AI52" s="117">
        <v>10.30499</v>
      </c>
      <c r="AJ52" s="117">
        <v>8.1583299999999994</v>
      </c>
      <c r="AK52" s="118">
        <v>7.9</v>
      </c>
      <c r="AL52" s="116">
        <v>60.05</v>
      </c>
      <c r="AM52" s="118">
        <v>60.34</v>
      </c>
      <c r="AN52" s="116">
        <v>14.989000000000001</v>
      </c>
      <c r="AO52" s="122" t="s">
        <v>1449</v>
      </c>
      <c r="AP52" s="122" t="s">
        <v>1449</v>
      </c>
      <c r="AQ52" s="122" t="s">
        <v>1449</v>
      </c>
      <c r="AR52" s="117">
        <v>7.4018300000000004</v>
      </c>
      <c r="AS52" s="117">
        <v>6.7561799999999996</v>
      </c>
      <c r="AT52" s="117">
        <v>28.489000000000001</v>
      </c>
      <c r="AU52" s="117">
        <v>7.1849999999999996</v>
      </c>
      <c r="AV52" s="118">
        <v>12.051</v>
      </c>
      <c r="AW52" s="121">
        <v>3.8170000000000002</v>
      </c>
    </row>
    <row r="53" spans="1:49" x14ac:dyDescent="0.3">
      <c r="A53" s="123" t="s">
        <v>792</v>
      </c>
      <c r="B53" s="116">
        <v>1.1000000000000001</v>
      </c>
      <c r="C53" s="117">
        <v>10.5</v>
      </c>
      <c r="D53" s="117">
        <v>11.4</v>
      </c>
      <c r="E53" s="117">
        <v>2</v>
      </c>
      <c r="F53" s="117">
        <v>39.799999999999997</v>
      </c>
      <c r="G53" s="118">
        <v>12.5</v>
      </c>
      <c r="H53" s="116">
        <v>11.7</v>
      </c>
      <c r="I53" s="118">
        <v>79</v>
      </c>
      <c r="J53" s="116">
        <v>15.6</v>
      </c>
      <c r="K53" s="117">
        <v>13.11</v>
      </c>
      <c r="L53" s="118">
        <v>23.74</v>
      </c>
      <c r="M53" s="119" t="s">
        <v>1449</v>
      </c>
      <c r="N53" s="120" t="s">
        <v>1449</v>
      </c>
      <c r="O53" s="121">
        <v>1.1339999999999999</v>
      </c>
      <c r="P53" s="116">
        <v>15.64</v>
      </c>
      <c r="Q53" s="117">
        <v>67.680000000000007</v>
      </c>
      <c r="R53" s="117">
        <v>79.59</v>
      </c>
      <c r="S53" s="118">
        <v>63</v>
      </c>
      <c r="T53" s="121">
        <v>76.361999999999995</v>
      </c>
      <c r="U53" s="121">
        <v>9.85</v>
      </c>
      <c r="V53" s="116">
        <v>20</v>
      </c>
      <c r="W53" s="117">
        <v>7.54</v>
      </c>
      <c r="X53" s="117">
        <v>0.33</v>
      </c>
      <c r="Y53" s="122" t="s">
        <v>1449</v>
      </c>
      <c r="Z53" s="120" t="s">
        <v>1449</v>
      </c>
      <c r="AA53" s="116">
        <v>7.45</v>
      </c>
      <c r="AB53" s="118">
        <v>100.371</v>
      </c>
      <c r="AC53" s="116">
        <v>48.783000000000001</v>
      </c>
      <c r="AD53" s="117">
        <v>45.027999999999999</v>
      </c>
      <c r="AE53" s="117">
        <v>21.689</v>
      </c>
      <c r="AF53" s="118">
        <v>0</v>
      </c>
      <c r="AG53" s="116">
        <v>6.0926799999999997</v>
      </c>
      <c r="AH53" s="117">
        <v>19.2</v>
      </c>
      <c r="AI53" s="117">
        <v>10.30499</v>
      </c>
      <c r="AJ53" s="117">
        <v>8.1583299999999994</v>
      </c>
      <c r="AK53" s="118">
        <v>7.9</v>
      </c>
      <c r="AL53" s="116">
        <v>60.05</v>
      </c>
      <c r="AM53" s="118">
        <v>60.34</v>
      </c>
      <c r="AN53" s="116">
        <v>14.989000000000001</v>
      </c>
      <c r="AO53" s="122" t="s">
        <v>1449</v>
      </c>
      <c r="AP53" s="122" t="s">
        <v>1449</v>
      </c>
      <c r="AQ53" s="122" t="s">
        <v>1449</v>
      </c>
      <c r="AR53" s="117">
        <v>7.4018300000000004</v>
      </c>
      <c r="AS53" s="117">
        <v>6.7561799999999996</v>
      </c>
      <c r="AT53" s="117">
        <v>28.489000000000001</v>
      </c>
      <c r="AU53" s="117">
        <v>7.1849999999999996</v>
      </c>
      <c r="AV53" s="118">
        <v>12.051</v>
      </c>
      <c r="AW53" s="121">
        <v>3.8170000000000002</v>
      </c>
    </row>
    <row r="54" spans="1:49" x14ac:dyDescent="0.3">
      <c r="A54" s="123" t="s">
        <v>793</v>
      </c>
      <c r="B54" s="116">
        <v>1.1000000000000001</v>
      </c>
      <c r="C54" s="117">
        <v>10.5</v>
      </c>
      <c r="D54" s="117">
        <v>11.4</v>
      </c>
      <c r="E54" s="117">
        <v>2</v>
      </c>
      <c r="F54" s="117">
        <v>39.799999999999997</v>
      </c>
      <c r="G54" s="118">
        <v>12.5</v>
      </c>
      <c r="H54" s="116">
        <v>11.7</v>
      </c>
      <c r="I54" s="118">
        <v>83</v>
      </c>
      <c r="J54" s="116">
        <v>15.54</v>
      </c>
      <c r="K54" s="117">
        <v>13.16</v>
      </c>
      <c r="L54" s="118">
        <v>23.72</v>
      </c>
      <c r="M54" s="119" t="s">
        <v>1449</v>
      </c>
      <c r="N54" s="120" t="s">
        <v>1449</v>
      </c>
      <c r="O54" s="121">
        <v>1.1339999999999999</v>
      </c>
      <c r="P54" s="116">
        <v>15.64</v>
      </c>
      <c r="Q54" s="117">
        <v>67.680000000000007</v>
      </c>
      <c r="R54" s="117">
        <v>78.8</v>
      </c>
      <c r="S54" s="118">
        <v>62.21</v>
      </c>
      <c r="T54" s="121">
        <v>81.787999999999997</v>
      </c>
      <c r="U54" s="121">
        <v>9.81</v>
      </c>
      <c r="V54" s="116">
        <v>20</v>
      </c>
      <c r="W54" s="117">
        <v>6.81</v>
      </c>
      <c r="X54" s="117">
        <v>0.33</v>
      </c>
      <c r="Y54" s="122" t="s">
        <v>1449</v>
      </c>
      <c r="Z54" s="120" t="s">
        <v>1449</v>
      </c>
      <c r="AA54" s="116">
        <v>6.38</v>
      </c>
      <c r="AB54" s="118">
        <v>95.402000000000001</v>
      </c>
      <c r="AC54" s="116">
        <v>49.32</v>
      </c>
      <c r="AD54" s="117">
        <v>46.109000000000002</v>
      </c>
      <c r="AE54" s="117">
        <v>22.332000000000001</v>
      </c>
      <c r="AF54" s="118">
        <v>0</v>
      </c>
      <c r="AG54" s="116">
        <v>6.0926799999999997</v>
      </c>
      <c r="AH54" s="117">
        <v>19.100000000000001</v>
      </c>
      <c r="AI54" s="117">
        <v>10.1877</v>
      </c>
      <c r="AJ54" s="117">
        <v>8.1583299999999994</v>
      </c>
      <c r="AK54" s="118">
        <v>8.1999999999999993</v>
      </c>
      <c r="AL54" s="116">
        <v>60.17</v>
      </c>
      <c r="AM54" s="118">
        <v>60.45</v>
      </c>
      <c r="AN54" s="116">
        <v>14.989000000000001</v>
      </c>
      <c r="AO54" s="122" t="s">
        <v>1449</v>
      </c>
      <c r="AP54" s="122" t="s">
        <v>1449</v>
      </c>
      <c r="AQ54" s="122" t="s">
        <v>1449</v>
      </c>
      <c r="AR54" s="117">
        <v>7.3781800000000004</v>
      </c>
      <c r="AS54" s="117">
        <v>6.7561799999999996</v>
      </c>
      <c r="AT54" s="117">
        <v>28.489000000000001</v>
      </c>
      <c r="AU54" s="117">
        <v>7.0709999999999997</v>
      </c>
      <c r="AV54" s="118">
        <v>12.217000000000001</v>
      </c>
      <c r="AW54" s="121">
        <v>3.8149999999999999</v>
      </c>
    </row>
    <row r="55" spans="1:49" x14ac:dyDescent="0.3">
      <c r="A55" s="123" t="s">
        <v>794</v>
      </c>
      <c r="B55" s="116">
        <v>1.1000000000000001</v>
      </c>
      <c r="C55" s="117">
        <v>10.5</v>
      </c>
      <c r="D55" s="117">
        <v>11.4</v>
      </c>
      <c r="E55" s="117">
        <v>2</v>
      </c>
      <c r="F55" s="117">
        <v>39.799999999999997</v>
      </c>
      <c r="G55" s="118">
        <v>12.5</v>
      </c>
      <c r="H55" s="116">
        <v>11.7</v>
      </c>
      <c r="I55" s="118">
        <v>83</v>
      </c>
      <c r="J55" s="116">
        <v>15.54</v>
      </c>
      <c r="K55" s="117">
        <v>13.16</v>
      </c>
      <c r="L55" s="118">
        <v>23.72</v>
      </c>
      <c r="M55" s="119" t="s">
        <v>1449</v>
      </c>
      <c r="N55" s="120" t="s">
        <v>1449</v>
      </c>
      <c r="O55" s="121">
        <v>1.1339999999999999</v>
      </c>
      <c r="P55" s="116">
        <v>15.64</v>
      </c>
      <c r="Q55" s="117">
        <v>67.680000000000007</v>
      </c>
      <c r="R55" s="117">
        <v>78.8</v>
      </c>
      <c r="S55" s="118">
        <v>62.21</v>
      </c>
      <c r="T55" s="121">
        <v>81.787999999999997</v>
      </c>
      <c r="U55" s="121">
        <v>9.81</v>
      </c>
      <c r="V55" s="116">
        <v>20</v>
      </c>
      <c r="W55" s="117">
        <v>6.81</v>
      </c>
      <c r="X55" s="117">
        <v>0.33</v>
      </c>
      <c r="Y55" s="122" t="s">
        <v>1449</v>
      </c>
      <c r="Z55" s="120" t="s">
        <v>1449</v>
      </c>
      <c r="AA55" s="116">
        <v>6.38</v>
      </c>
      <c r="AB55" s="118">
        <v>95.402000000000001</v>
      </c>
      <c r="AC55" s="116">
        <v>49.32</v>
      </c>
      <c r="AD55" s="117">
        <v>46.109000000000002</v>
      </c>
      <c r="AE55" s="117">
        <v>22.332000000000001</v>
      </c>
      <c r="AF55" s="118">
        <v>0</v>
      </c>
      <c r="AG55" s="116">
        <v>6.0926799999999997</v>
      </c>
      <c r="AH55" s="117">
        <v>19.100000000000001</v>
      </c>
      <c r="AI55" s="117">
        <v>10.1877</v>
      </c>
      <c r="AJ55" s="117">
        <v>8.1583299999999994</v>
      </c>
      <c r="AK55" s="118">
        <v>8.1999999999999993</v>
      </c>
      <c r="AL55" s="116">
        <v>60.17</v>
      </c>
      <c r="AM55" s="118">
        <v>60.45</v>
      </c>
      <c r="AN55" s="116">
        <v>14.989000000000001</v>
      </c>
      <c r="AO55" s="122" t="s">
        <v>1449</v>
      </c>
      <c r="AP55" s="122" t="s">
        <v>1449</v>
      </c>
      <c r="AQ55" s="122" t="s">
        <v>1449</v>
      </c>
      <c r="AR55" s="117">
        <v>7.3781800000000004</v>
      </c>
      <c r="AS55" s="117">
        <v>6.7561799999999996</v>
      </c>
      <c r="AT55" s="117">
        <v>28.489000000000001</v>
      </c>
      <c r="AU55" s="117">
        <v>7.0709999999999997</v>
      </c>
      <c r="AV55" s="118">
        <v>12.217000000000001</v>
      </c>
      <c r="AW55" s="121">
        <v>3.8149999999999999</v>
      </c>
    </row>
    <row r="56" spans="1:49" x14ac:dyDescent="0.3">
      <c r="A56" s="123" t="s">
        <v>795</v>
      </c>
      <c r="B56" s="116">
        <v>1.1000000000000001</v>
      </c>
      <c r="C56" s="117">
        <v>10.5</v>
      </c>
      <c r="D56" s="117">
        <v>11.4</v>
      </c>
      <c r="E56" s="117">
        <v>2</v>
      </c>
      <c r="F56" s="117">
        <v>39.799999999999997</v>
      </c>
      <c r="G56" s="118">
        <v>12.5</v>
      </c>
      <c r="H56" s="116">
        <v>11.7</v>
      </c>
      <c r="I56" s="118">
        <v>100</v>
      </c>
      <c r="J56" s="116">
        <v>15.5</v>
      </c>
      <c r="K56" s="117">
        <v>13.19</v>
      </c>
      <c r="L56" s="118">
        <v>23.74</v>
      </c>
      <c r="M56" s="119" t="s">
        <v>1449</v>
      </c>
      <c r="N56" s="120" t="s">
        <v>1449</v>
      </c>
      <c r="O56" s="121">
        <v>1.1339999999999999</v>
      </c>
      <c r="P56" s="116">
        <v>15.33</v>
      </c>
      <c r="Q56" s="117">
        <v>67.680000000000007</v>
      </c>
      <c r="R56" s="117">
        <v>78.8</v>
      </c>
      <c r="S56" s="118">
        <v>62.53</v>
      </c>
      <c r="T56" s="121">
        <v>81.787999999999997</v>
      </c>
      <c r="U56" s="121">
        <v>9.6</v>
      </c>
      <c r="V56" s="116">
        <v>20</v>
      </c>
      <c r="W56" s="117">
        <v>7.19</v>
      </c>
      <c r="X56" s="117">
        <v>0.33</v>
      </c>
      <c r="Y56" s="122" t="s">
        <v>1449</v>
      </c>
      <c r="Z56" s="120" t="s">
        <v>1449</v>
      </c>
      <c r="AA56" s="116">
        <v>6.59</v>
      </c>
      <c r="AB56" s="118">
        <v>95.605999999999995</v>
      </c>
      <c r="AC56" s="116">
        <v>50.804000000000002</v>
      </c>
      <c r="AD56" s="117">
        <v>49.259</v>
      </c>
      <c r="AE56" s="117">
        <v>22.033000000000001</v>
      </c>
      <c r="AF56" s="118">
        <v>0</v>
      </c>
      <c r="AG56" s="116">
        <v>6.0926799999999997</v>
      </c>
      <c r="AH56" s="117">
        <v>19.899999999999999</v>
      </c>
      <c r="AI56" s="117">
        <v>10.35435</v>
      </c>
      <c r="AJ56" s="117">
        <v>8.1583299999999994</v>
      </c>
      <c r="AK56" s="118">
        <v>8.1999999999999993</v>
      </c>
      <c r="AL56" s="116">
        <v>59.62</v>
      </c>
      <c r="AM56" s="118">
        <v>59.91</v>
      </c>
      <c r="AN56" s="116">
        <v>14.989000000000001</v>
      </c>
      <c r="AO56" s="122" t="s">
        <v>1449</v>
      </c>
      <c r="AP56" s="122" t="s">
        <v>1449</v>
      </c>
      <c r="AQ56" s="122" t="s">
        <v>1449</v>
      </c>
      <c r="AR56" s="117">
        <v>7.3731999999999998</v>
      </c>
      <c r="AS56" s="117">
        <v>6.7561799999999996</v>
      </c>
      <c r="AT56" s="117">
        <v>28.489000000000001</v>
      </c>
      <c r="AU56" s="117">
        <v>7.0469999999999997</v>
      </c>
      <c r="AV56" s="118">
        <v>12.097</v>
      </c>
      <c r="AW56" s="121">
        <v>3.8069999999999999</v>
      </c>
    </row>
    <row r="57" spans="1:49" x14ac:dyDescent="0.3">
      <c r="A57" s="123" t="s">
        <v>796</v>
      </c>
      <c r="B57" s="116">
        <v>1.1000000000000001</v>
      </c>
      <c r="C57" s="117">
        <v>10.5</v>
      </c>
      <c r="D57" s="117">
        <v>11.4</v>
      </c>
      <c r="E57" s="117">
        <v>2</v>
      </c>
      <c r="F57" s="117">
        <v>39.799999999999997</v>
      </c>
      <c r="G57" s="118">
        <v>12.5</v>
      </c>
      <c r="H57" s="116">
        <v>11.7</v>
      </c>
      <c r="I57" s="118">
        <v>100</v>
      </c>
      <c r="J57" s="116">
        <v>15.5</v>
      </c>
      <c r="K57" s="117">
        <v>13.19</v>
      </c>
      <c r="L57" s="118">
        <v>23.74</v>
      </c>
      <c r="M57" s="119" t="s">
        <v>1449</v>
      </c>
      <c r="N57" s="120" t="s">
        <v>1449</v>
      </c>
      <c r="O57" s="121">
        <v>1.1339999999999999</v>
      </c>
      <c r="P57" s="116">
        <v>15.33</v>
      </c>
      <c r="Q57" s="117">
        <v>67.680000000000007</v>
      </c>
      <c r="R57" s="117">
        <v>78.8</v>
      </c>
      <c r="S57" s="118">
        <v>62.53</v>
      </c>
      <c r="T57" s="121">
        <v>81.787999999999997</v>
      </c>
      <c r="U57" s="121">
        <v>9.6</v>
      </c>
      <c r="V57" s="116">
        <v>20</v>
      </c>
      <c r="W57" s="117">
        <v>7.19</v>
      </c>
      <c r="X57" s="117">
        <v>0.33</v>
      </c>
      <c r="Y57" s="122" t="s">
        <v>1449</v>
      </c>
      <c r="Z57" s="120" t="s">
        <v>1449</v>
      </c>
      <c r="AA57" s="116">
        <v>6.59</v>
      </c>
      <c r="AB57" s="118">
        <v>95.605999999999995</v>
      </c>
      <c r="AC57" s="116">
        <v>50.804000000000002</v>
      </c>
      <c r="AD57" s="117">
        <v>49.259</v>
      </c>
      <c r="AE57" s="117">
        <v>22.033000000000001</v>
      </c>
      <c r="AF57" s="118">
        <v>0</v>
      </c>
      <c r="AG57" s="116">
        <v>6.0926799999999997</v>
      </c>
      <c r="AH57" s="117">
        <v>19.899999999999999</v>
      </c>
      <c r="AI57" s="117">
        <v>10.35435</v>
      </c>
      <c r="AJ57" s="117">
        <v>8.1583299999999994</v>
      </c>
      <c r="AK57" s="118">
        <v>8.1999999999999993</v>
      </c>
      <c r="AL57" s="116">
        <v>59.62</v>
      </c>
      <c r="AM57" s="118">
        <v>59.91</v>
      </c>
      <c r="AN57" s="116">
        <v>14.989000000000001</v>
      </c>
      <c r="AO57" s="122" t="s">
        <v>1449</v>
      </c>
      <c r="AP57" s="122" t="s">
        <v>1449</v>
      </c>
      <c r="AQ57" s="122" t="s">
        <v>1449</v>
      </c>
      <c r="AR57" s="117">
        <v>7.3731999999999998</v>
      </c>
      <c r="AS57" s="117">
        <v>6.7561799999999996</v>
      </c>
      <c r="AT57" s="117">
        <v>28.489000000000001</v>
      </c>
      <c r="AU57" s="117">
        <v>7.0469999999999997</v>
      </c>
      <c r="AV57" s="118">
        <v>12.097</v>
      </c>
      <c r="AW57" s="121">
        <v>3.8069999999999999</v>
      </c>
    </row>
    <row r="58" spans="1:49" x14ac:dyDescent="0.3">
      <c r="A58" s="123" t="s">
        <v>797</v>
      </c>
      <c r="B58" s="116">
        <v>1.1000000000000001</v>
      </c>
      <c r="C58" s="117">
        <v>10.5</v>
      </c>
      <c r="D58" s="117">
        <v>11.4</v>
      </c>
      <c r="E58" s="117">
        <v>2</v>
      </c>
      <c r="F58" s="117">
        <v>16.100000000000001</v>
      </c>
      <c r="G58" s="118">
        <v>12.5</v>
      </c>
      <c r="H58" s="116">
        <v>11.7</v>
      </c>
      <c r="I58" s="118">
        <v>105</v>
      </c>
      <c r="J58" s="116">
        <v>14.95</v>
      </c>
      <c r="K58" s="117">
        <v>13.27</v>
      </c>
      <c r="L58" s="118">
        <v>11.76</v>
      </c>
      <c r="M58" s="119" t="s">
        <v>1449</v>
      </c>
      <c r="N58" s="120" t="s">
        <v>1449</v>
      </c>
      <c r="O58" s="121">
        <v>1.1339999999999999</v>
      </c>
      <c r="P58" s="116">
        <v>15.33</v>
      </c>
      <c r="Q58" s="117">
        <v>67.680000000000007</v>
      </c>
      <c r="R58" s="117">
        <v>78.8</v>
      </c>
      <c r="S58" s="118">
        <v>62.53</v>
      </c>
      <c r="T58" s="121">
        <v>81.787999999999997</v>
      </c>
      <c r="U58" s="121">
        <v>9.51</v>
      </c>
      <c r="V58" s="116">
        <v>20</v>
      </c>
      <c r="W58" s="117">
        <v>7.68</v>
      </c>
      <c r="X58" s="117">
        <v>0.33</v>
      </c>
      <c r="Y58" s="122" t="s">
        <v>1449</v>
      </c>
      <c r="Z58" s="120" t="s">
        <v>1449</v>
      </c>
      <c r="AA58" s="116">
        <v>9.24</v>
      </c>
      <c r="AB58" s="118">
        <v>92.015000000000001</v>
      </c>
      <c r="AC58" s="116">
        <v>53.564999999999998</v>
      </c>
      <c r="AD58" s="117">
        <v>50.313000000000002</v>
      </c>
      <c r="AE58" s="117">
        <v>38.363</v>
      </c>
      <c r="AF58" s="118">
        <v>0</v>
      </c>
      <c r="AG58" s="116">
        <v>6.0926799999999997</v>
      </c>
      <c r="AH58" s="117">
        <v>20</v>
      </c>
      <c r="AI58" s="117">
        <v>10.3286</v>
      </c>
      <c r="AJ58" s="117">
        <v>8.1583299999999994</v>
      </c>
      <c r="AK58" s="118">
        <v>8.1999999999999993</v>
      </c>
      <c r="AL58" s="116">
        <v>61.94</v>
      </c>
      <c r="AM58" s="118">
        <v>62.22</v>
      </c>
      <c r="AN58" s="116">
        <v>14.989000000000001</v>
      </c>
      <c r="AO58" s="117">
        <v>11.10153</v>
      </c>
      <c r="AP58" s="117">
        <v>14.592320000000001</v>
      </c>
      <c r="AQ58" s="117">
        <v>12.76675</v>
      </c>
      <c r="AR58" s="117">
        <v>7.32714</v>
      </c>
      <c r="AS58" s="117">
        <v>6.7561799999999996</v>
      </c>
      <c r="AT58" s="117">
        <v>28.489000000000001</v>
      </c>
      <c r="AU58" s="117">
        <v>6.8250000000000002</v>
      </c>
      <c r="AV58" s="118">
        <v>12.051</v>
      </c>
      <c r="AW58" s="121">
        <v>3.8149999999999999</v>
      </c>
    </row>
    <row r="59" spans="1:49" x14ac:dyDescent="0.3">
      <c r="A59" s="124" t="s">
        <v>798</v>
      </c>
      <c r="B59" s="125">
        <v>1.1000000000000001</v>
      </c>
      <c r="C59" s="126">
        <v>10.5</v>
      </c>
      <c r="D59" s="126">
        <v>11.4</v>
      </c>
      <c r="E59" s="126">
        <v>2</v>
      </c>
      <c r="F59" s="126">
        <v>16.100000000000001</v>
      </c>
      <c r="G59" s="127">
        <v>12.5</v>
      </c>
      <c r="H59" s="125">
        <v>11.7</v>
      </c>
      <c r="I59" s="127">
        <v>105</v>
      </c>
      <c r="J59" s="125">
        <v>14.95</v>
      </c>
      <c r="K59" s="126">
        <v>13.27</v>
      </c>
      <c r="L59" s="127">
        <v>11.76</v>
      </c>
      <c r="M59" s="128" t="s">
        <v>1449</v>
      </c>
      <c r="N59" s="129" t="s">
        <v>1449</v>
      </c>
      <c r="O59" s="130">
        <v>1.1339999999999999</v>
      </c>
      <c r="P59" s="125">
        <v>15.33</v>
      </c>
      <c r="Q59" s="126">
        <v>67.680000000000007</v>
      </c>
      <c r="R59" s="126">
        <v>78.8</v>
      </c>
      <c r="S59" s="127">
        <v>62.53</v>
      </c>
      <c r="T59" s="130">
        <v>81.787999999999997</v>
      </c>
      <c r="U59" s="130">
        <v>9.51</v>
      </c>
      <c r="V59" s="125">
        <v>20</v>
      </c>
      <c r="W59" s="126">
        <v>7.68</v>
      </c>
      <c r="X59" s="126">
        <v>0.33</v>
      </c>
      <c r="Y59" s="131" t="s">
        <v>1449</v>
      </c>
      <c r="Z59" s="129" t="s">
        <v>1449</v>
      </c>
      <c r="AA59" s="125">
        <v>9.24</v>
      </c>
      <c r="AB59" s="127">
        <v>92.015000000000001</v>
      </c>
      <c r="AC59" s="125">
        <v>53.564999999999998</v>
      </c>
      <c r="AD59" s="126">
        <v>50.313000000000002</v>
      </c>
      <c r="AE59" s="126">
        <v>38.363</v>
      </c>
      <c r="AF59" s="127">
        <v>0</v>
      </c>
      <c r="AG59" s="125">
        <v>6.0926799999999997</v>
      </c>
      <c r="AH59" s="126">
        <v>20</v>
      </c>
      <c r="AI59" s="126">
        <v>10.3286</v>
      </c>
      <c r="AJ59" s="126">
        <v>8.1583299999999994</v>
      </c>
      <c r="AK59" s="127">
        <v>8.1999999999999993</v>
      </c>
      <c r="AL59" s="125">
        <v>61.94</v>
      </c>
      <c r="AM59" s="127">
        <v>62.22</v>
      </c>
      <c r="AN59" s="125">
        <v>14.989000000000001</v>
      </c>
      <c r="AO59" s="126">
        <v>11.10153</v>
      </c>
      <c r="AP59" s="126">
        <v>14.592320000000001</v>
      </c>
      <c r="AQ59" s="126">
        <v>12.76675</v>
      </c>
      <c r="AR59" s="126">
        <v>7.32714</v>
      </c>
      <c r="AS59" s="126">
        <v>6.7561799999999996</v>
      </c>
      <c r="AT59" s="126">
        <v>28.489000000000001</v>
      </c>
      <c r="AU59" s="126">
        <v>6.8250000000000002</v>
      </c>
      <c r="AV59" s="127">
        <v>12.051</v>
      </c>
      <c r="AW59" s="130">
        <v>3.8149999999999999</v>
      </c>
    </row>
    <row r="60" spans="1:49" x14ac:dyDescent="0.3">
      <c r="A60" s="132" t="s">
        <v>1379</v>
      </c>
      <c r="B60" s="133">
        <f t="shared" ref="B60:AW60" si="0">MIN(B12:B59)</f>
        <v>1.1000000000000001</v>
      </c>
      <c r="C60" s="133">
        <f t="shared" si="0"/>
        <v>10.5</v>
      </c>
      <c r="D60" s="133">
        <f t="shared" si="0"/>
        <v>11.4</v>
      </c>
      <c r="E60" s="133">
        <f t="shared" si="0"/>
        <v>2</v>
      </c>
      <c r="F60" s="133">
        <f t="shared" si="0"/>
        <v>0</v>
      </c>
      <c r="G60" s="133">
        <f t="shared" si="0"/>
        <v>12.5</v>
      </c>
      <c r="H60" s="133">
        <f t="shared" si="0"/>
        <v>11.7</v>
      </c>
      <c r="I60" s="133">
        <f t="shared" si="0"/>
        <v>75</v>
      </c>
      <c r="J60" s="133">
        <f t="shared" si="0"/>
        <v>12.93</v>
      </c>
      <c r="K60" s="133">
        <f t="shared" si="0"/>
        <v>13.11</v>
      </c>
      <c r="L60" s="133">
        <f t="shared" si="0"/>
        <v>8.26</v>
      </c>
      <c r="M60" s="133">
        <f t="shared" si="0"/>
        <v>1.07</v>
      </c>
      <c r="N60" s="133">
        <f t="shared" si="0"/>
        <v>185.53</v>
      </c>
      <c r="O60" s="133">
        <f t="shared" si="0"/>
        <v>1.1339999999999999</v>
      </c>
      <c r="P60" s="133">
        <f t="shared" si="0"/>
        <v>15.33</v>
      </c>
      <c r="Q60" s="133">
        <f t="shared" si="0"/>
        <v>67.680000000000007</v>
      </c>
      <c r="R60" s="133">
        <f t="shared" si="0"/>
        <v>77.22</v>
      </c>
      <c r="S60" s="133">
        <f t="shared" si="0"/>
        <v>2.94</v>
      </c>
      <c r="T60" s="133">
        <f t="shared" si="0"/>
        <v>68.052999999999997</v>
      </c>
      <c r="U60" s="133">
        <f t="shared" si="0"/>
        <v>9.2799999999999994</v>
      </c>
      <c r="V60" s="133">
        <f t="shared" si="0"/>
        <v>17.54</v>
      </c>
      <c r="W60" s="133">
        <f t="shared" si="0"/>
        <v>3.43</v>
      </c>
      <c r="X60" s="133">
        <f t="shared" si="0"/>
        <v>0.33</v>
      </c>
      <c r="Y60" s="133">
        <f t="shared" si="0"/>
        <v>0</v>
      </c>
      <c r="Z60" s="133">
        <f t="shared" si="0"/>
        <v>0</v>
      </c>
      <c r="AA60" s="133">
        <f t="shared" si="0"/>
        <v>0.53</v>
      </c>
      <c r="AB60" s="133">
        <f t="shared" si="0"/>
        <v>64.725999999999999</v>
      </c>
      <c r="AC60" s="133">
        <f t="shared" si="0"/>
        <v>48.783000000000001</v>
      </c>
      <c r="AD60" s="133">
        <f t="shared" si="0"/>
        <v>44.51</v>
      </c>
      <c r="AE60" s="133">
        <f t="shared" si="0"/>
        <v>21.689</v>
      </c>
      <c r="AF60" s="133">
        <f t="shared" si="0"/>
        <v>0</v>
      </c>
      <c r="AG60" s="133">
        <f t="shared" si="0"/>
        <v>6.0926799999999997</v>
      </c>
      <c r="AH60" s="133">
        <f t="shared" si="0"/>
        <v>9.1999999999999993</v>
      </c>
      <c r="AI60" s="133">
        <f t="shared" si="0"/>
        <v>9.9685000000000006</v>
      </c>
      <c r="AJ60" s="133">
        <f t="shared" si="0"/>
        <v>8.1583299999999994</v>
      </c>
      <c r="AK60" s="133">
        <f t="shared" si="0"/>
        <v>7.9</v>
      </c>
      <c r="AL60" s="133">
        <f t="shared" si="0"/>
        <v>59.62</v>
      </c>
      <c r="AM60" s="133">
        <f t="shared" si="0"/>
        <v>59.91</v>
      </c>
      <c r="AN60" s="133">
        <f t="shared" si="0"/>
        <v>14.989000000000001</v>
      </c>
      <c r="AO60" s="133">
        <f t="shared" si="0"/>
        <v>11.10153</v>
      </c>
      <c r="AP60" s="133">
        <f t="shared" si="0"/>
        <v>14.499790000000001</v>
      </c>
      <c r="AQ60" s="133">
        <f t="shared" si="0"/>
        <v>12.76675</v>
      </c>
      <c r="AR60" s="133">
        <f t="shared" si="0"/>
        <v>7.2316900000000004</v>
      </c>
      <c r="AS60" s="133">
        <f t="shared" si="0"/>
        <v>6.7561799999999996</v>
      </c>
      <c r="AT60" s="133">
        <f t="shared" si="0"/>
        <v>28.489000000000001</v>
      </c>
      <c r="AU60" s="133">
        <f t="shared" si="0"/>
        <v>6.3650000000000002</v>
      </c>
      <c r="AV60" s="133">
        <f t="shared" si="0"/>
        <v>11.885999999999999</v>
      </c>
      <c r="AW60" s="134">
        <f t="shared" si="0"/>
        <v>3.8069999999999999</v>
      </c>
    </row>
    <row r="61" spans="1:49" x14ac:dyDescent="0.3">
      <c r="A61" s="135" t="s">
        <v>1378</v>
      </c>
      <c r="B61" s="136">
        <f t="shared" ref="B61:AW61" si="1">MAX(B12:B59)</f>
        <v>1.1000000000000001</v>
      </c>
      <c r="C61" s="136">
        <f t="shared" si="1"/>
        <v>10.5</v>
      </c>
      <c r="D61" s="136">
        <f t="shared" si="1"/>
        <v>11.4</v>
      </c>
      <c r="E61" s="136">
        <f t="shared" si="1"/>
        <v>2</v>
      </c>
      <c r="F61" s="136">
        <f t="shared" si="1"/>
        <v>39.799999999999997</v>
      </c>
      <c r="G61" s="136">
        <f t="shared" si="1"/>
        <v>12.5</v>
      </c>
      <c r="H61" s="136">
        <f t="shared" si="1"/>
        <v>14.3</v>
      </c>
      <c r="I61" s="136">
        <f t="shared" si="1"/>
        <v>105</v>
      </c>
      <c r="J61" s="136">
        <f t="shared" si="1"/>
        <v>15.61</v>
      </c>
      <c r="K61" s="136">
        <f t="shared" si="1"/>
        <v>13.44</v>
      </c>
      <c r="L61" s="136">
        <f t="shared" si="1"/>
        <v>23.77</v>
      </c>
      <c r="M61" s="136">
        <f t="shared" si="1"/>
        <v>1.07</v>
      </c>
      <c r="N61" s="136">
        <f t="shared" si="1"/>
        <v>193.76</v>
      </c>
      <c r="O61" s="136">
        <f t="shared" si="1"/>
        <v>1.1339999999999999</v>
      </c>
      <c r="P61" s="136">
        <f t="shared" si="1"/>
        <v>88.7</v>
      </c>
      <c r="Q61" s="136">
        <f t="shared" si="1"/>
        <v>78.34</v>
      </c>
      <c r="R61" s="136">
        <f t="shared" si="1"/>
        <v>94.72</v>
      </c>
      <c r="S61" s="136">
        <f t="shared" si="1"/>
        <v>72.64</v>
      </c>
      <c r="T61" s="136">
        <f t="shared" si="1"/>
        <v>97.745999999999995</v>
      </c>
      <c r="U61" s="136">
        <f t="shared" si="1"/>
        <v>10.37</v>
      </c>
      <c r="V61" s="136">
        <f t="shared" si="1"/>
        <v>20</v>
      </c>
      <c r="W61" s="136">
        <f t="shared" si="1"/>
        <v>8.1199999999999992</v>
      </c>
      <c r="X61" s="136">
        <f t="shared" si="1"/>
        <v>0.42</v>
      </c>
      <c r="Y61" s="136">
        <f t="shared" si="1"/>
        <v>0</v>
      </c>
      <c r="Z61" s="136">
        <f t="shared" si="1"/>
        <v>0</v>
      </c>
      <c r="AA61" s="136">
        <f t="shared" si="1"/>
        <v>9.58</v>
      </c>
      <c r="AB61" s="136">
        <f t="shared" si="1"/>
        <v>100.371</v>
      </c>
      <c r="AC61" s="136">
        <f t="shared" si="1"/>
        <v>56.976999999999997</v>
      </c>
      <c r="AD61" s="136">
        <f t="shared" si="1"/>
        <v>52.965000000000003</v>
      </c>
      <c r="AE61" s="136">
        <f t="shared" si="1"/>
        <v>39.509</v>
      </c>
      <c r="AF61" s="136">
        <f t="shared" si="1"/>
        <v>0</v>
      </c>
      <c r="AG61" s="136">
        <f t="shared" si="1"/>
        <v>6.0926799999999997</v>
      </c>
      <c r="AH61" s="136">
        <f t="shared" si="1"/>
        <v>20</v>
      </c>
      <c r="AI61" s="136">
        <f t="shared" si="1"/>
        <v>10.385289999999999</v>
      </c>
      <c r="AJ61" s="136">
        <f t="shared" si="1"/>
        <v>8.1583299999999994</v>
      </c>
      <c r="AK61" s="136">
        <f t="shared" si="1"/>
        <v>8.5</v>
      </c>
      <c r="AL61" s="136">
        <f t="shared" si="1"/>
        <v>72.95</v>
      </c>
      <c r="AM61" s="136">
        <f t="shared" si="1"/>
        <v>73.239999999999995</v>
      </c>
      <c r="AN61" s="136">
        <f t="shared" si="1"/>
        <v>14.989000000000001</v>
      </c>
      <c r="AO61" s="136">
        <f t="shared" si="1"/>
        <v>11.10153</v>
      </c>
      <c r="AP61" s="136">
        <f t="shared" si="1"/>
        <v>14.592320000000001</v>
      </c>
      <c r="AQ61" s="136">
        <f t="shared" si="1"/>
        <v>12.76675</v>
      </c>
      <c r="AR61" s="136">
        <f t="shared" si="1"/>
        <v>7.4630400000000003</v>
      </c>
      <c r="AS61" s="136">
        <f t="shared" si="1"/>
        <v>6.7561799999999996</v>
      </c>
      <c r="AT61" s="136">
        <f t="shared" si="1"/>
        <v>28.489000000000001</v>
      </c>
      <c r="AU61" s="136">
        <f t="shared" si="1"/>
        <v>7.48</v>
      </c>
      <c r="AV61" s="136">
        <f t="shared" si="1"/>
        <v>12.336</v>
      </c>
      <c r="AW61" s="137">
        <f t="shared" si="1"/>
        <v>5.4850000000000003</v>
      </c>
    </row>
    <row r="62" spans="1:49" x14ac:dyDescent="0.3">
      <c r="A62" s="138" t="s">
        <v>1450</v>
      </c>
      <c r="B62" s="139">
        <f t="shared" ref="B62:AW62" si="2">AVERAGE(B12:B59)</f>
        <v>1.1000000000000008</v>
      </c>
      <c r="C62" s="139">
        <f t="shared" si="2"/>
        <v>10.5</v>
      </c>
      <c r="D62" s="139">
        <f t="shared" si="2"/>
        <v>11.399999999999991</v>
      </c>
      <c r="E62" s="139">
        <f t="shared" si="2"/>
        <v>2</v>
      </c>
      <c r="F62" s="139">
        <f t="shared" si="2"/>
        <v>11.15</v>
      </c>
      <c r="G62" s="139">
        <f t="shared" si="2"/>
        <v>12.5</v>
      </c>
      <c r="H62" s="139">
        <f t="shared" si="2"/>
        <v>12.88333333333334</v>
      </c>
      <c r="I62" s="139">
        <f t="shared" si="2"/>
        <v>86.458333333333329</v>
      </c>
      <c r="J62" s="139">
        <f t="shared" si="2"/>
        <v>14.562916666666668</v>
      </c>
      <c r="K62" s="139">
        <f t="shared" si="2"/>
        <v>13.282083333333333</v>
      </c>
      <c r="L62" s="139">
        <f t="shared" si="2"/>
        <v>14.324166666666668</v>
      </c>
      <c r="M62" s="139">
        <f t="shared" si="2"/>
        <v>1.07</v>
      </c>
      <c r="N62" s="139">
        <f t="shared" si="2"/>
        <v>189.64499999999998</v>
      </c>
      <c r="O62" s="139">
        <f t="shared" si="2"/>
        <v>1.1340000000000001</v>
      </c>
      <c r="P62" s="139">
        <f t="shared" si="2"/>
        <v>26.814166666666679</v>
      </c>
      <c r="Q62" s="139">
        <f t="shared" si="2"/>
        <v>68.694999999999951</v>
      </c>
      <c r="R62" s="139">
        <f t="shared" si="2"/>
        <v>84.061250000000044</v>
      </c>
      <c r="S62" s="139">
        <f t="shared" si="2"/>
        <v>55.107500000000016</v>
      </c>
      <c r="T62" s="139">
        <f t="shared" si="2"/>
        <v>84.16020833333333</v>
      </c>
      <c r="U62" s="139">
        <f t="shared" si="2"/>
        <v>9.8158333333333356</v>
      </c>
      <c r="V62" s="139">
        <f t="shared" si="2"/>
        <v>19.66</v>
      </c>
      <c r="W62" s="139">
        <f t="shared" si="2"/>
        <v>6.5459166666666677</v>
      </c>
      <c r="X62" s="139">
        <f t="shared" si="2"/>
        <v>0.37041666666666639</v>
      </c>
      <c r="Y62" s="139" t="e">
        <f t="shared" si="2"/>
        <v>#DIV/0!</v>
      </c>
      <c r="Z62" s="139" t="e">
        <f t="shared" si="2"/>
        <v>#DIV/0!</v>
      </c>
      <c r="AA62" s="139">
        <f t="shared" si="2"/>
        <v>5.0950000000000015</v>
      </c>
      <c r="AB62" s="139">
        <f t="shared" si="2"/>
        <v>73.965374999999995</v>
      </c>
      <c r="AC62" s="139">
        <f t="shared" si="2"/>
        <v>52.646666666666675</v>
      </c>
      <c r="AD62" s="139">
        <f t="shared" si="2"/>
        <v>48.221374999999988</v>
      </c>
      <c r="AE62" s="139">
        <f t="shared" si="2"/>
        <v>26.81516666666667</v>
      </c>
      <c r="AF62" s="139">
        <f t="shared" si="2"/>
        <v>0</v>
      </c>
      <c r="AG62" s="139">
        <f t="shared" si="2"/>
        <v>6.0926799999999979</v>
      </c>
      <c r="AH62" s="139">
        <f t="shared" si="2"/>
        <v>14.450000000000001</v>
      </c>
      <c r="AI62" s="139">
        <f t="shared" si="2"/>
        <v>10.18720583333333</v>
      </c>
      <c r="AJ62" s="139">
        <f t="shared" si="2"/>
        <v>8.1583299999999959</v>
      </c>
      <c r="AK62" s="139">
        <f t="shared" si="2"/>
        <v>8.1583333333333261</v>
      </c>
      <c r="AL62" s="139">
        <f t="shared" si="2"/>
        <v>64.529166666666654</v>
      </c>
      <c r="AM62" s="139">
        <f t="shared" si="2"/>
        <v>64.817083333333315</v>
      </c>
      <c r="AN62" s="139">
        <f t="shared" si="2"/>
        <v>14.989000000000003</v>
      </c>
      <c r="AO62" s="139">
        <f t="shared" si="2"/>
        <v>11.10153</v>
      </c>
      <c r="AP62" s="139">
        <f t="shared" si="2"/>
        <v>14.546055000000001</v>
      </c>
      <c r="AQ62" s="139">
        <f t="shared" si="2"/>
        <v>12.76675</v>
      </c>
      <c r="AR62" s="139">
        <f t="shared" si="2"/>
        <v>7.3378404166666682</v>
      </c>
      <c r="AS62" s="139">
        <f t="shared" si="2"/>
        <v>6.7561799999999934</v>
      </c>
      <c r="AT62" s="139">
        <f t="shared" si="2"/>
        <v>28.489000000000015</v>
      </c>
      <c r="AU62" s="139">
        <f t="shared" si="2"/>
        <v>6.8765833333333362</v>
      </c>
      <c r="AV62" s="139">
        <f t="shared" si="2"/>
        <v>12.15741666666667</v>
      </c>
      <c r="AW62" s="140">
        <f t="shared" si="2"/>
        <v>4.7352083333333335</v>
      </c>
    </row>
    <row r="63" spans="1:49" x14ac:dyDescent="0.3">
      <c r="A63" s="141" t="s">
        <v>7</v>
      </c>
      <c r="B63" s="136">
        <f t="shared" ref="B63:AW63" si="3">B12</f>
        <v>1.1000000000000001</v>
      </c>
      <c r="C63" s="136">
        <f t="shared" si="3"/>
        <v>10.5</v>
      </c>
      <c r="D63" s="136">
        <f t="shared" si="3"/>
        <v>11.4</v>
      </c>
      <c r="E63" s="136">
        <f t="shared" si="3"/>
        <v>2</v>
      </c>
      <c r="F63" s="136">
        <f t="shared" si="3"/>
        <v>10.9</v>
      </c>
      <c r="G63" s="136">
        <f t="shared" si="3"/>
        <v>12.5</v>
      </c>
      <c r="H63" s="136">
        <f t="shared" si="3"/>
        <v>14.3</v>
      </c>
      <c r="I63" s="136">
        <f t="shared" si="3"/>
        <v>102</v>
      </c>
      <c r="J63" s="136">
        <f t="shared" si="3"/>
        <v>15.5</v>
      </c>
      <c r="K63" s="136">
        <f t="shared" si="3"/>
        <v>13.39</v>
      </c>
      <c r="L63" s="136">
        <f t="shared" si="3"/>
        <v>17.52</v>
      </c>
      <c r="M63" s="136" t="str">
        <f t="shared" si="3"/>
        <v>--</v>
      </c>
      <c r="N63" s="136" t="str">
        <f t="shared" si="3"/>
        <v>--</v>
      </c>
      <c r="O63" s="136">
        <f t="shared" si="3"/>
        <v>1.1339999999999999</v>
      </c>
      <c r="P63" s="136">
        <f t="shared" si="3"/>
        <v>51.19</v>
      </c>
      <c r="Q63" s="136">
        <f t="shared" si="3"/>
        <v>67.680000000000007</v>
      </c>
      <c r="R63" s="136">
        <f t="shared" si="3"/>
        <v>77.22</v>
      </c>
      <c r="S63" s="136">
        <f t="shared" si="3"/>
        <v>27.3</v>
      </c>
      <c r="T63" s="136">
        <f t="shared" si="3"/>
        <v>92.129000000000005</v>
      </c>
      <c r="U63" s="136">
        <f t="shared" si="3"/>
        <v>10.3</v>
      </c>
      <c r="V63" s="136">
        <f t="shared" si="3"/>
        <v>19.54</v>
      </c>
      <c r="W63" s="136">
        <f t="shared" si="3"/>
        <v>8.1199999999999992</v>
      </c>
      <c r="X63" s="136">
        <f t="shared" si="3"/>
        <v>0.42</v>
      </c>
      <c r="Y63" s="136" t="str">
        <f t="shared" si="3"/>
        <v>--</v>
      </c>
      <c r="Z63" s="136" t="str">
        <f t="shared" si="3"/>
        <v>--</v>
      </c>
      <c r="AA63" s="136">
        <f t="shared" si="3"/>
        <v>0.53</v>
      </c>
      <c r="AB63" s="136">
        <f t="shared" si="3"/>
        <v>67.375</v>
      </c>
      <c r="AC63" s="136">
        <f t="shared" si="3"/>
        <v>52.954000000000001</v>
      </c>
      <c r="AD63" s="136">
        <f t="shared" si="3"/>
        <v>44.762</v>
      </c>
      <c r="AE63" s="136">
        <f t="shared" si="3"/>
        <v>31.07</v>
      </c>
      <c r="AF63" s="136">
        <f t="shared" si="3"/>
        <v>0</v>
      </c>
      <c r="AG63" s="136">
        <f t="shared" si="3"/>
        <v>6.0926799999999997</v>
      </c>
      <c r="AH63" s="136">
        <f t="shared" si="3"/>
        <v>12.5</v>
      </c>
      <c r="AI63" s="136">
        <f t="shared" si="3"/>
        <v>10.06108</v>
      </c>
      <c r="AJ63" s="136">
        <f t="shared" si="3"/>
        <v>8.1583299999999994</v>
      </c>
      <c r="AK63" s="136">
        <f t="shared" si="3"/>
        <v>8.3000000000000007</v>
      </c>
      <c r="AL63" s="136">
        <f t="shared" si="3"/>
        <v>72.95</v>
      </c>
      <c r="AM63" s="136">
        <f t="shared" si="3"/>
        <v>73.239999999999995</v>
      </c>
      <c r="AN63" s="136">
        <f t="shared" si="3"/>
        <v>14.989000000000001</v>
      </c>
      <c r="AO63" s="136" t="str">
        <f t="shared" si="3"/>
        <v>--</v>
      </c>
      <c r="AP63" s="136">
        <f t="shared" si="3"/>
        <v>14.499790000000001</v>
      </c>
      <c r="AQ63" s="136" t="str">
        <f t="shared" si="3"/>
        <v>--</v>
      </c>
      <c r="AR63" s="136">
        <f t="shared" si="3"/>
        <v>7.4630400000000003</v>
      </c>
      <c r="AS63" s="136">
        <f t="shared" si="3"/>
        <v>6.7561799999999996</v>
      </c>
      <c r="AT63" s="136">
        <f t="shared" si="3"/>
        <v>28.489000000000001</v>
      </c>
      <c r="AU63" s="136">
        <f t="shared" si="3"/>
        <v>7.48</v>
      </c>
      <c r="AV63" s="136">
        <f t="shared" si="3"/>
        <v>11.913</v>
      </c>
      <c r="AW63" s="136">
        <f t="shared" si="3"/>
        <v>5.4850000000000003</v>
      </c>
    </row>
    <row r="64" spans="1:49" x14ac:dyDescent="0.3">
      <c r="A64" s="141" t="s">
        <v>8</v>
      </c>
      <c r="B64" s="136">
        <f t="shared" ref="B64:AW64" si="4">B59</f>
        <v>1.1000000000000001</v>
      </c>
      <c r="C64" s="136">
        <f t="shared" si="4"/>
        <v>10.5</v>
      </c>
      <c r="D64" s="136">
        <f t="shared" si="4"/>
        <v>11.4</v>
      </c>
      <c r="E64" s="136">
        <f t="shared" si="4"/>
        <v>2</v>
      </c>
      <c r="F64" s="136">
        <f t="shared" si="4"/>
        <v>16.100000000000001</v>
      </c>
      <c r="G64" s="136">
        <f t="shared" si="4"/>
        <v>12.5</v>
      </c>
      <c r="H64" s="136">
        <f t="shared" si="4"/>
        <v>11.7</v>
      </c>
      <c r="I64" s="136">
        <f t="shared" si="4"/>
        <v>105</v>
      </c>
      <c r="J64" s="136">
        <f t="shared" si="4"/>
        <v>14.95</v>
      </c>
      <c r="K64" s="136">
        <f t="shared" si="4"/>
        <v>13.27</v>
      </c>
      <c r="L64" s="136">
        <f t="shared" si="4"/>
        <v>11.76</v>
      </c>
      <c r="M64" s="136" t="str">
        <f t="shared" si="4"/>
        <v>--</v>
      </c>
      <c r="N64" s="136" t="str">
        <f t="shared" si="4"/>
        <v>--</v>
      </c>
      <c r="O64" s="136">
        <f t="shared" si="4"/>
        <v>1.1339999999999999</v>
      </c>
      <c r="P64" s="136">
        <f t="shared" si="4"/>
        <v>15.33</v>
      </c>
      <c r="Q64" s="136">
        <f t="shared" si="4"/>
        <v>67.680000000000007</v>
      </c>
      <c r="R64" s="136">
        <f t="shared" si="4"/>
        <v>78.8</v>
      </c>
      <c r="S64" s="136">
        <f t="shared" si="4"/>
        <v>62.53</v>
      </c>
      <c r="T64" s="136">
        <f t="shared" si="4"/>
        <v>81.787999999999997</v>
      </c>
      <c r="U64" s="136">
        <f t="shared" si="4"/>
        <v>9.51</v>
      </c>
      <c r="V64" s="136">
        <f t="shared" si="4"/>
        <v>20</v>
      </c>
      <c r="W64" s="136">
        <f t="shared" si="4"/>
        <v>7.68</v>
      </c>
      <c r="X64" s="136">
        <f t="shared" si="4"/>
        <v>0.33</v>
      </c>
      <c r="Y64" s="136" t="str">
        <f t="shared" si="4"/>
        <v>--</v>
      </c>
      <c r="Z64" s="136" t="str">
        <f t="shared" si="4"/>
        <v>--</v>
      </c>
      <c r="AA64" s="136">
        <f t="shared" si="4"/>
        <v>9.24</v>
      </c>
      <c r="AB64" s="136">
        <f t="shared" si="4"/>
        <v>92.015000000000001</v>
      </c>
      <c r="AC64" s="136">
        <f t="shared" si="4"/>
        <v>53.564999999999998</v>
      </c>
      <c r="AD64" s="136">
        <f t="shared" si="4"/>
        <v>50.313000000000002</v>
      </c>
      <c r="AE64" s="136">
        <f t="shared" si="4"/>
        <v>38.363</v>
      </c>
      <c r="AF64" s="136">
        <f t="shared" si="4"/>
        <v>0</v>
      </c>
      <c r="AG64" s="136">
        <f t="shared" si="4"/>
        <v>6.0926799999999997</v>
      </c>
      <c r="AH64" s="136">
        <f t="shared" si="4"/>
        <v>20</v>
      </c>
      <c r="AI64" s="136">
        <f t="shared" si="4"/>
        <v>10.3286</v>
      </c>
      <c r="AJ64" s="136">
        <f t="shared" si="4"/>
        <v>8.1583299999999994</v>
      </c>
      <c r="AK64" s="136">
        <f t="shared" si="4"/>
        <v>8.1999999999999993</v>
      </c>
      <c r="AL64" s="136">
        <f t="shared" si="4"/>
        <v>61.94</v>
      </c>
      <c r="AM64" s="136">
        <f t="shared" si="4"/>
        <v>62.22</v>
      </c>
      <c r="AN64" s="136">
        <f t="shared" si="4"/>
        <v>14.989000000000001</v>
      </c>
      <c r="AO64" s="136">
        <f t="shared" si="4"/>
        <v>11.10153</v>
      </c>
      <c r="AP64" s="136">
        <f t="shared" si="4"/>
        <v>14.592320000000001</v>
      </c>
      <c r="AQ64" s="136">
        <f t="shared" si="4"/>
        <v>12.76675</v>
      </c>
      <c r="AR64" s="136">
        <f t="shared" si="4"/>
        <v>7.32714</v>
      </c>
      <c r="AS64" s="136">
        <f t="shared" si="4"/>
        <v>6.7561799999999996</v>
      </c>
      <c r="AT64" s="136">
        <f t="shared" si="4"/>
        <v>28.489000000000001</v>
      </c>
      <c r="AU64" s="136">
        <f t="shared" si="4"/>
        <v>6.8250000000000002</v>
      </c>
      <c r="AV64" s="136">
        <f t="shared" si="4"/>
        <v>12.051</v>
      </c>
      <c r="AW64" s="136">
        <f t="shared" si="4"/>
        <v>3.8149999999999999</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2"/>
      <c r="C66" s="1" t="s">
        <v>1451</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4" t="s">
        <v>3</v>
      </c>
      <c r="B5" s="114" t="s">
        <v>70</v>
      </c>
      <c r="C5" s="114" t="s">
        <v>538</v>
      </c>
      <c r="D5" s="114" t="s">
        <v>540</v>
      </c>
      <c r="E5" s="114" t="s">
        <v>132</v>
      </c>
      <c r="F5" s="114" t="s">
        <v>132</v>
      </c>
      <c r="G5" s="114" t="s">
        <v>132</v>
      </c>
      <c r="H5" s="114" t="s">
        <v>152</v>
      </c>
      <c r="I5" s="114" t="s">
        <v>152</v>
      </c>
      <c r="J5" s="114" t="s">
        <v>152</v>
      </c>
      <c r="K5" s="114" t="s">
        <v>152</v>
      </c>
      <c r="L5" s="114" t="s">
        <v>152</v>
      </c>
      <c r="M5" s="114" t="s">
        <v>152</v>
      </c>
      <c r="N5" s="114" t="s">
        <v>152</v>
      </c>
      <c r="O5" s="114" t="s">
        <v>152</v>
      </c>
      <c r="P5" s="114" t="s">
        <v>44</v>
      </c>
      <c r="Q5" s="114" t="s">
        <v>44</v>
      </c>
      <c r="R5" s="114" t="s">
        <v>44</v>
      </c>
      <c r="S5" s="114" t="s">
        <v>108</v>
      </c>
      <c r="T5" s="114" t="s">
        <v>108</v>
      </c>
      <c r="U5" s="114" t="s">
        <v>213</v>
      </c>
      <c r="V5" s="114" t="s">
        <v>222</v>
      </c>
      <c r="W5" s="114" t="s">
        <v>65</v>
      </c>
      <c r="X5" s="114" t="s">
        <v>65</v>
      </c>
      <c r="Y5" s="114" t="s">
        <v>441</v>
      </c>
      <c r="Z5" s="114" t="s">
        <v>441</v>
      </c>
      <c r="AA5" s="114" t="s">
        <v>536</v>
      </c>
      <c r="AB5" s="114" t="s">
        <v>536</v>
      </c>
      <c r="AC5" s="114" t="s">
        <v>92</v>
      </c>
      <c r="AD5" s="114" t="s">
        <v>933</v>
      </c>
    </row>
    <row r="6" spans="1:30" ht="26.4" x14ac:dyDescent="0.3">
      <c r="A6" s="114" t="s">
        <v>1386</v>
      </c>
      <c r="B6" s="114" t="s">
        <v>588</v>
      </c>
      <c r="C6" s="114" t="s">
        <v>1452</v>
      </c>
      <c r="D6" s="114" t="s">
        <v>1453</v>
      </c>
      <c r="E6" s="114" t="s">
        <v>1403</v>
      </c>
      <c r="F6" s="114" t="s">
        <v>1403</v>
      </c>
      <c r="G6" s="114" t="s">
        <v>1403</v>
      </c>
      <c r="H6" s="114" t="s">
        <v>588</v>
      </c>
      <c r="I6" s="114" t="s">
        <v>1396</v>
      </c>
      <c r="J6" s="114" t="s">
        <v>1405</v>
      </c>
      <c r="K6" s="114" t="s">
        <v>1454</v>
      </c>
      <c r="L6" s="114" t="s">
        <v>588</v>
      </c>
      <c r="M6" s="114" t="s">
        <v>588</v>
      </c>
      <c r="N6" s="114" t="s">
        <v>1455</v>
      </c>
      <c r="O6" s="114" t="s">
        <v>1455</v>
      </c>
      <c r="P6" s="114" t="s">
        <v>1396</v>
      </c>
      <c r="Q6" s="114" t="s">
        <v>1396</v>
      </c>
      <c r="R6" s="114" t="s">
        <v>1400</v>
      </c>
      <c r="S6" s="114" t="s">
        <v>1400</v>
      </c>
      <c r="T6" s="114" t="s">
        <v>1401</v>
      </c>
      <c r="U6" s="114" t="s">
        <v>1391</v>
      </c>
      <c r="V6" s="114" t="s">
        <v>1456</v>
      </c>
      <c r="W6" s="114" t="s">
        <v>1390</v>
      </c>
      <c r="X6" s="114" t="s">
        <v>1390</v>
      </c>
      <c r="Y6" s="114" t="s">
        <v>441</v>
      </c>
      <c r="Z6" s="114" t="s">
        <v>441</v>
      </c>
      <c r="AA6" s="114" t="s">
        <v>1387</v>
      </c>
      <c r="AB6" s="114" t="s">
        <v>1387</v>
      </c>
      <c r="AC6" s="114" t="s">
        <v>588</v>
      </c>
      <c r="AD6" s="114" t="s">
        <v>1403</v>
      </c>
    </row>
    <row r="7" spans="1:30" ht="26.4" x14ac:dyDescent="0.3">
      <c r="A7" s="114" t="s">
        <v>1408</v>
      </c>
      <c r="B7" s="114" t="s">
        <v>1409</v>
      </c>
      <c r="C7" s="114" t="s">
        <v>1409</v>
      </c>
      <c r="D7" s="114" t="s">
        <v>1409</v>
      </c>
      <c r="E7" s="114" t="s">
        <v>1409</v>
      </c>
      <c r="F7" s="114" t="s">
        <v>1409</v>
      </c>
      <c r="G7" s="114" t="s">
        <v>1409</v>
      </c>
      <c r="H7" s="114" t="s">
        <v>1409</v>
      </c>
      <c r="I7" s="114" t="s">
        <v>1409</v>
      </c>
      <c r="J7" s="114" t="s">
        <v>1409</v>
      </c>
      <c r="K7" s="114" t="s">
        <v>1409</v>
      </c>
      <c r="L7" s="114" t="s">
        <v>1409</v>
      </c>
      <c r="M7" s="114" t="s">
        <v>1409</v>
      </c>
      <c r="N7" s="114" t="s">
        <v>1409</v>
      </c>
      <c r="O7" s="114" t="s">
        <v>1409</v>
      </c>
      <c r="P7" s="114" t="s">
        <v>1409</v>
      </c>
      <c r="Q7" s="114" t="s">
        <v>1409</v>
      </c>
      <c r="R7" s="114" t="s">
        <v>1409</v>
      </c>
      <c r="S7" s="114" t="s">
        <v>1409</v>
      </c>
      <c r="T7" s="114" t="s">
        <v>1409</v>
      </c>
      <c r="U7" s="114" t="s">
        <v>1409</v>
      </c>
      <c r="V7" s="114" t="s">
        <v>1409</v>
      </c>
      <c r="W7" s="114" t="s">
        <v>1409</v>
      </c>
      <c r="X7" s="114" t="s">
        <v>1409</v>
      </c>
      <c r="Y7" s="114" t="s">
        <v>1409</v>
      </c>
      <c r="Z7" s="114" t="s">
        <v>1409</v>
      </c>
      <c r="AA7" s="114" t="s">
        <v>1409</v>
      </c>
      <c r="AB7" s="114" t="s">
        <v>1409</v>
      </c>
      <c r="AC7" s="114" t="s">
        <v>1409</v>
      </c>
      <c r="AD7" s="114" t="s">
        <v>1409</v>
      </c>
    </row>
    <row r="8" spans="1:30" ht="39.6" x14ac:dyDescent="0.3">
      <c r="A8" s="114" t="s">
        <v>6</v>
      </c>
      <c r="B8" s="114" t="s">
        <v>1457</v>
      </c>
      <c r="C8" s="114" t="s">
        <v>1458</v>
      </c>
      <c r="D8" s="114" t="s">
        <v>1459</v>
      </c>
      <c r="E8" s="114" t="s">
        <v>1460</v>
      </c>
      <c r="F8" s="114" t="s">
        <v>1461</v>
      </c>
      <c r="G8" s="114" t="s">
        <v>1462</v>
      </c>
      <c r="H8" s="114" t="s">
        <v>1463</v>
      </c>
      <c r="I8" s="114" t="s">
        <v>1464</v>
      </c>
      <c r="J8" s="114" t="s">
        <v>1465</v>
      </c>
      <c r="K8" s="114" t="s">
        <v>1466</v>
      </c>
      <c r="L8" s="114" t="s">
        <v>1463</v>
      </c>
      <c r="M8" s="114" t="s">
        <v>1467</v>
      </c>
      <c r="N8" s="114" t="s">
        <v>1468</v>
      </c>
      <c r="O8" s="114" t="s">
        <v>1407</v>
      </c>
      <c r="P8" s="114" t="s">
        <v>1424</v>
      </c>
      <c r="Q8" s="114" t="s">
        <v>1424</v>
      </c>
      <c r="R8" s="114" t="s">
        <v>1398</v>
      </c>
      <c r="S8" s="114" t="s">
        <v>1469</v>
      </c>
      <c r="T8" s="114" t="s">
        <v>1429</v>
      </c>
      <c r="U8" s="114" t="s">
        <v>1470</v>
      </c>
      <c r="V8" s="114" t="s">
        <v>1471</v>
      </c>
      <c r="W8" s="114" t="s">
        <v>1414</v>
      </c>
      <c r="X8" s="114" t="s">
        <v>1415</v>
      </c>
      <c r="Y8" s="114" t="s">
        <v>1472</v>
      </c>
      <c r="Z8" s="114" t="s">
        <v>1473</v>
      </c>
      <c r="AA8" s="114" t="s">
        <v>1412</v>
      </c>
      <c r="AB8" s="114" t="s">
        <v>1474</v>
      </c>
      <c r="AC8" s="114" t="s">
        <v>1475</v>
      </c>
      <c r="AD8" s="114" t="s">
        <v>1476</v>
      </c>
    </row>
    <row r="9" spans="1:30" ht="26.4" x14ac:dyDescent="0.3">
      <c r="A9" s="114" t="s">
        <v>1061</v>
      </c>
      <c r="B9" s="114" t="s">
        <v>1477</v>
      </c>
      <c r="C9" s="114" t="s">
        <v>1478</v>
      </c>
      <c r="D9" s="114" t="s">
        <v>1478</v>
      </c>
      <c r="E9" s="114" t="s">
        <v>1478</v>
      </c>
      <c r="F9" s="114" t="s">
        <v>1478</v>
      </c>
      <c r="G9" s="114" t="s">
        <v>1478</v>
      </c>
      <c r="H9" s="114" t="s">
        <v>1477</v>
      </c>
      <c r="I9" s="114" t="s">
        <v>1478</v>
      </c>
      <c r="J9" s="114" t="s">
        <v>1478</v>
      </c>
      <c r="K9" s="114" t="s">
        <v>1478</v>
      </c>
      <c r="L9" s="114" t="s">
        <v>1478</v>
      </c>
      <c r="M9" s="114" t="s">
        <v>1478</v>
      </c>
      <c r="N9" s="114" t="s">
        <v>1478</v>
      </c>
      <c r="O9" s="114" t="s">
        <v>1478</v>
      </c>
      <c r="P9" s="114" t="s">
        <v>1477</v>
      </c>
      <c r="Q9" s="114" t="s">
        <v>1478</v>
      </c>
      <c r="R9" s="114" t="s">
        <v>1478</v>
      </c>
      <c r="S9" s="114" t="s">
        <v>1478</v>
      </c>
      <c r="T9" s="114" t="s">
        <v>909</v>
      </c>
      <c r="U9" s="114" t="s">
        <v>1478</v>
      </c>
      <c r="V9" s="114" t="s">
        <v>1478</v>
      </c>
      <c r="W9" s="114" t="s">
        <v>1478</v>
      </c>
      <c r="X9" s="114" t="s">
        <v>1478</v>
      </c>
      <c r="Y9" s="114" t="s">
        <v>1478</v>
      </c>
      <c r="Z9" s="114" t="s">
        <v>1478</v>
      </c>
      <c r="AA9" s="114" t="s">
        <v>1478</v>
      </c>
      <c r="AB9" s="114" t="s">
        <v>1478</v>
      </c>
      <c r="AC9" s="114" t="s">
        <v>1478</v>
      </c>
      <c r="AD9" s="114" t="s">
        <v>1478</v>
      </c>
    </row>
    <row r="10" spans="1:30" x14ac:dyDescent="0.3">
      <c r="A10" s="114" t="s">
        <v>53</v>
      </c>
      <c r="B10" s="114" t="s">
        <v>1479</v>
      </c>
      <c r="C10" s="114" t="s">
        <v>1480</v>
      </c>
      <c r="D10" s="114" t="s">
        <v>1480</v>
      </c>
      <c r="E10" s="114" t="s">
        <v>1480</v>
      </c>
      <c r="F10" s="114" t="s">
        <v>1480</v>
      </c>
      <c r="G10" s="114" t="s">
        <v>1480</v>
      </c>
      <c r="H10" s="114" t="s">
        <v>1479</v>
      </c>
      <c r="I10" s="114" t="s">
        <v>1480</v>
      </c>
      <c r="J10" s="114" t="s">
        <v>1480</v>
      </c>
      <c r="K10" s="114" t="s">
        <v>1480</v>
      </c>
      <c r="L10" s="114" t="s">
        <v>1480</v>
      </c>
      <c r="M10" s="114" t="s">
        <v>1480</v>
      </c>
      <c r="N10" s="114" t="s">
        <v>1480</v>
      </c>
      <c r="O10" s="114" t="s">
        <v>1480</v>
      </c>
      <c r="P10" s="114" t="s">
        <v>1479</v>
      </c>
      <c r="Q10" s="114" t="s">
        <v>1480</v>
      </c>
      <c r="R10" s="114" t="s">
        <v>1480</v>
      </c>
      <c r="S10" s="114" t="s">
        <v>1480</v>
      </c>
      <c r="T10" s="114" t="s">
        <v>1480</v>
      </c>
      <c r="U10" s="114" t="s">
        <v>1480</v>
      </c>
      <c r="V10" s="114" t="s">
        <v>1480</v>
      </c>
      <c r="W10" s="114" t="s">
        <v>1480</v>
      </c>
      <c r="X10" s="114" t="s">
        <v>1480</v>
      </c>
      <c r="Y10" s="114" t="s">
        <v>1480</v>
      </c>
      <c r="Z10" s="114" t="s">
        <v>1480</v>
      </c>
      <c r="AA10" s="114" t="s">
        <v>1480</v>
      </c>
      <c r="AB10" s="114" t="s">
        <v>1480</v>
      </c>
      <c r="AC10" s="114" t="s">
        <v>1480</v>
      </c>
      <c r="AD10" s="114" t="s">
        <v>1480</v>
      </c>
    </row>
    <row r="11" spans="1:30" x14ac:dyDescent="0.3">
      <c r="A11" s="115" t="s">
        <v>58</v>
      </c>
      <c r="B11" s="143">
        <v>2692.62</v>
      </c>
      <c r="C11" s="143">
        <v>6.1739600000000001</v>
      </c>
      <c r="D11" s="143">
        <v>1.306</v>
      </c>
      <c r="E11" s="143">
        <v>0.23100000000000001</v>
      </c>
      <c r="F11" s="143">
        <v>0.22885</v>
      </c>
      <c r="G11" s="143">
        <v>1.4590000000000001E-2</v>
      </c>
      <c r="H11" s="143">
        <v>3874.4609300000002</v>
      </c>
      <c r="I11" s="115" t="s">
        <v>1449</v>
      </c>
      <c r="J11" s="115" t="s">
        <v>1449</v>
      </c>
      <c r="K11" s="143">
        <v>0.65376999999999996</v>
      </c>
      <c r="L11" s="143">
        <v>20.858219999999999</v>
      </c>
      <c r="M11" s="115" t="s">
        <v>1449</v>
      </c>
      <c r="N11" s="143">
        <v>0.15640000000000001</v>
      </c>
      <c r="O11" s="143">
        <v>0.37816</v>
      </c>
      <c r="P11" s="143">
        <v>2411.84</v>
      </c>
      <c r="Q11" s="143">
        <v>0.94099999999999995</v>
      </c>
      <c r="R11" s="115" t="s">
        <v>1449</v>
      </c>
      <c r="S11" s="143">
        <v>2E-3</v>
      </c>
      <c r="T11" s="143">
        <v>0.59099999999999997</v>
      </c>
      <c r="U11" s="115" t="s">
        <v>1449</v>
      </c>
      <c r="V11" s="143">
        <v>251.624</v>
      </c>
      <c r="W11" s="143">
        <v>0.157</v>
      </c>
      <c r="X11" s="143">
        <v>5.7000000000000002E-2</v>
      </c>
      <c r="Y11" s="143">
        <v>21.17</v>
      </c>
      <c r="Z11" s="143">
        <v>0.14599999999999999</v>
      </c>
      <c r="AA11" s="143">
        <v>0.56472999999999995</v>
      </c>
      <c r="AB11" s="143">
        <v>7.0449999999999999E-2</v>
      </c>
      <c r="AC11" s="143">
        <v>5.39</v>
      </c>
      <c r="AD11" s="143">
        <v>0.27400999999999998</v>
      </c>
    </row>
    <row r="12" spans="1:30" x14ac:dyDescent="0.3">
      <c r="A12" s="123" t="s">
        <v>752</v>
      </c>
      <c r="B12" s="121">
        <v>2692.62</v>
      </c>
      <c r="C12" s="121">
        <v>6.1739600000000001</v>
      </c>
      <c r="D12" s="121">
        <v>1.306</v>
      </c>
      <c r="E12" s="121">
        <v>0.23100000000000001</v>
      </c>
      <c r="F12" s="121">
        <v>0.22885</v>
      </c>
      <c r="G12" s="121">
        <v>1.4590000000000001E-2</v>
      </c>
      <c r="H12" s="121">
        <v>3874.4609300000002</v>
      </c>
      <c r="I12" s="123" t="s">
        <v>1449</v>
      </c>
      <c r="J12" s="123" t="s">
        <v>1449</v>
      </c>
      <c r="K12" s="121">
        <v>0.65376999999999996</v>
      </c>
      <c r="L12" s="121">
        <v>20.858219999999999</v>
      </c>
      <c r="M12" s="123" t="s">
        <v>1449</v>
      </c>
      <c r="N12" s="121">
        <v>0.15640000000000001</v>
      </c>
      <c r="O12" s="121">
        <v>0.37816</v>
      </c>
      <c r="P12" s="121">
        <v>2411.84</v>
      </c>
      <c r="Q12" s="121">
        <v>0.94099999999999995</v>
      </c>
      <c r="R12" s="123" t="s">
        <v>1449</v>
      </c>
      <c r="S12" s="121">
        <v>2E-3</v>
      </c>
      <c r="T12" s="121">
        <v>0.59099999999999997</v>
      </c>
      <c r="U12" s="123" t="s">
        <v>1449</v>
      </c>
      <c r="V12" s="121">
        <v>251.624</v>
      </c>
      <c r="W12" s="121">
        <v>0.157</v>
      </c>
      <c r="X12" s="121">
        <v>5.7000000000000002E-2</v>
      </c>
      <c r="Y12" s="121">
        <v>21.17</v>
      </c>
      <c r="Z12" s="121">
        <v>0.14599999999999999</v>
      </c>
      <c r="AA12" s="121">
        <v>0.56472999999999995</v>
      </c>
      <c r="AB12" s="121">
        <v>7.0449999999999999E-2</v>
      </c>
      <c r="AC12" s="121">
        <v>5.39</v>
      </c>
      <c r="AD12" s="121">
        <v>0.27400999999999998</v>
      </c>
    </row>
    <row r="13" spans="1:30" x14ac:dyDescent="0.3">
      <c r="A13" s="123" t="s">
        <v>753</v>
      </c>
      <c r="B13" s="121">
        <v>2692.67</v>
      </c>
      <c r="C13" s="121">
        <v>6.0705900000000002</v>
      </c>
      <c r="D13" s="121">
        <v>1.2849999999999999</v>
      </c>
      <c r="E13" s="121">
        <v>0.22800000000000001</v>
      </c>
      <c r="F13" s="121">
        <v>0.21163000000000001</v>
      </c>
      <c r="G13" s="121">
        <v>1.2999999999999999E-2</v>
      </c>
      <c r="H13" s="121">
        <v>3874.4819600000001</v>
      </c>
      <c r="I13" s="123" t="s">
        <v>1449</v>
      </c>
      <c r="J13" s="123" t="s">
        <v>1449</v>
      </c>
      <c r="K13" s="121">
        <v>0.64915999999999996</v>
      </c>
      <c r="L13" s="121">
        <v>20.91058</v>
      </c>
      <c r="M13" s="123" t="s">
        <v>1449</v>
      </c>
      <c r="N13" s="121">
        <v>0.18379000000000001</v>
      </c>
      <c r="O13" s="121">
        <v>0.39101999999999998</v>
      </c>
      <c r="P13" s="121">
        <v>2411.8000000000002</v>
      </c>
      <c r="Q13" s="121">
        <v>0.93700000000000006</v>
      </c>
      <c r="R13" s="123" t="s">
        <v>1449</v>
      </c>
      <c r="S13" s="121">
        <v>2E-3</v>
      </c>
      <c r="T13" s="121">
        <v>0.59099999999999997</v>
      </c>
      <c r="U13" s="123" t="s">
        <v>1449</v>
      </c>
      <c r="V13" s="121">
        <v>251.625</v>
      </c>
      <c r="W13" s="121">
        <v>0.16</v>
      </c>
      <c r="X13" s="121">
        <v>6.0999999999999999E-2</v>
      </c>
      <c r="Y13" s="121">
        <v>21.17</v>
      </c>
      <c r="Z13" s="121">
        <v>0.14499999999999999</v>
      </c>
      <c r="AA13" s="121">
        <v>0.54652000000000001</v>
      </c>
      <c r="AB13" s="121">
        <v>8.3349999999999994E-2</v>
      </c>
      <c r="AC13" s="121">
        <v>5.15</v>
      </c>
      <c r="AD13" s="121">
        <v>0.28534999999999999</v>
      </c>
    </row>
    <row r="14" spans="1:30" x14ac:dyDescent="0.3">
      <c r="A14" s="123" t="s">
        <v>754</v>
      </c>
      <c r="B14" s="121">
        <v>2692.67</v>
      </c>
      <c r="C14" s="121">
        <v>6.0705900000000002</v>
      </c>
      <c r="D14" s="121">
        <v>1.2849999999999999</v>
      </c>
      <c r="E14" s="121">
        <v>0.22800000000000001</v>
      </c>
      <c r="F14" s="121">
        <v>0.21163000000000001</v>
      </c>
      <c r="G14" s="121">
        <v>1.2999999999999999E-2</v>
      </c>
      <c r="H14" s="121">
        <v>3874.4819600000001</v>
      </c>
      <c r="I14" s="123" t="s">
        <v>1449</v>
      </c>
      <c r="J14" s="123" t="s">
        <v>1449</v>
      </c>
      <c r="K14" s="121">
        <v>0.64915999999999996</v>
      </c>
      <c r="L14" s="121">
        <v>20.91058</v>
      </c>
      <c r="M14" s="123" t="s">
        <v>1449</v>
      </c>
      <c r="N14" s="121">
        <v>0.18379000000000001</v>
      </c>
      <c r="O14" s="121">
        <v>0.39101999999999998</v>
      </c>
      <c r="P14" s="121">
        <v>2411.8000000000002</v>
      </c>
      <c r="Q14" s="121">
        <v>0.93700000000000006</v>
      </c>
      <c r="R14" s="123" t="s">
        <v>1449</v>
      </c>
      <c r="S14" s="121">
        <v>2E-3</v>
      </c>
      <c r="T14" s="121">
        <v>0.59099999999999997</v>
      </c>
      <c r="U14" s="123" t="s">
        <v>1449</v>
      </c>
      <c r="V14" s="121">
        <v>251.625</v>
      </c>
      <c r="W14" s="121">
        <v>0.16</v>
      </c>
      <c r="X14" s="121">
        <v>6.0999999999999999E-2</v>
      </c>
      <c r="Y14" s="121">
        <v>21.17</v>
      </c>
      <c r="Z14" s="121">
        <v>0.14499999999999999</v>
      </c>
      <c r="AA14" s="121">
        <v>0.54652000000000001</v>
      </c>
      <c r="AB14" s="121">
        <v>8.3349999999999994E-2</v>
      </c>
      <c r="AC14" s="121">
        <v>5.15</v>
      </c>
      <c r="AD14" s="121">
        <v>0.28534999999999999</v>
      </c>
    </row>
    <row r="15" spans="1:30" x14ac:dyDescent="0.3">
      <c r="A15" s="123" t="s">
        <v>755</v>
      </c>
      <c r="B15" s="121">
        <v>2692.74</v>
      </c>
      <c r="C15" s="121">
        <v>5.9587399999999997</v>
      </c>
      <c r="D15" s="121">
        <v>1.258</v>
      </c>
      <c r="E15" s="121">
        <v>0.23599999999999999</v>
      </c>
      <c r="F15" s="121">
        <v>0.18096999999999999</v>
      </c>
      <c r="G15" s="121">
        <v>1.2279999999999999E-2</v>
      </c>
      <c r="H15" s="121">
        <v>3874.4993399999998</v>
      </c>
      <c r="I15" s="123" t="s">
        <v>1449</v>
      </c>
      <c r="J15" s="123" t="s">
        <v>1449</v>
      </c>
      <c r="K15" s="121">
        <v>0.64420999999999995</v>
      </c>
      <c r="L15" s="121">
        <v>20.953869999999998</v>
      </c>
      <c r="M15" s="123" t="s">
        <v>1449</v>
      </c>
      <c r="N15" s="121">
        <v>0.21473999999999999</v>
      </c>
      <c r="O15" s="121">
        <v>0.39101999999999998</v>
      </c>
      <c r="P15" s="121">
        <v>2411.77</v>
      </c>
      <c r="Q15" s="121">
        <v>0.93300000000000005</v>
      </c>
      <c r="R15" s="123" t="s">
        <v>1449</v>
      </c>
      <c r="S15" s="121">
        <v>2E-3</v>
      </c>
      <c r="T15" s="121">
        <v>0.58899999999999997</v>
      </c>
      <c r="U15" s="123" t="s">
        <v>1449</v>
      </c>
      <c r="V15" s="121">
        <v>251.62700000000001</v>
      </c>
      <c r="W15" s="121">
        <v>0.14599999999999999</v>
      </c>
      <c r="X15" s="121">
        <v>0.06</v>
      </c>
      <c r="Y15" s="121">
        <v>21.17</v>
      </c>
      <c r="Z15" s="121">
        <v>0.14299999999999999</v>
      </c>
      <c r="AA15" s="121">
        <v>0.51654999999999995</v>
      </c>
      <c r="AB15" s="121">
        <v>0.10692</v>
      </c>
      <c r="AC15" s="121">
        <v>5.03</v>
      </c>
      <c r="AD15" s="121">
        <v>0.29630000000000001</v>
      </c>
    </row>
    <row r="16" spans="1:30" x14ac:dyDescent="0.3">
      <c r="A16" s="123" t="s">
        <v>756</v>
      </c>
      <c r="B16" s="121">
        <v>2692.74</v>
      </c>
      <c r="C16" s="121">
        <v>5.9587399999999997</v>
      </c>
      <c r="D16" s="121">
        <v>1.258</v>
      </c>
      <c r="E16" s="121">
        <v>0.23599999999999999</v>
      </c>
      <c r="F16" s="121">
        <v>0.18096999999999999</v>
      </c>
      <c r="G16" s="121">
        <v>1.2279999999999999E-2</v>
      </c>
      <c r="H16" s="121">
        <v>3874.4993399999998</v>
      </c>
      <c r="I16" s="123" t="s">
        <v>1449</v>
      </c>
      <c r="J16" s="123" t="s">
        <v>1449</v>
      </c>
      <c r="K16" s="121">
        <v>0.64420999999999995</v>
      </c>
      <c r="L16" s="121">
        <v>20.953869999999998</v>
      </c>
      <c r="M16" s="123" t="s">
        <v>1449</v>
      </c>
      <c r="N16" s="121">
        <v>0.21473999999999999</v>
      </c>
      <c r="O16" s="121">
        <v>0.39101999999999998</v>
      </c>
      <c r="P16" s="121">
        <v>2411.77</v>
      </c>
      <c r="Q16" s="121">
        <v>0.93300000000000005</v>
      </c>
      <c r="R16" s="123" t="s">
        <v>1449</v>
      </c>
      <c r="S16" s="121">
        <v>2E-3</v>
      </c>
      <c r="T16" s="121">
        <v>0.58899999999999997</v>
      </c>
      <c r="U16" s="123" t="s">
        <v>1449</v>
      </c>
      <c r="V16" s="121">
        <v>251.62700000000001</v>
      </c>
      <c r="W16" s="121">
        <v>0.14599999999999999</v>
      </c>
      <c r="X16" s="121">
        <v>0.06</v>
      </c>
      <c r="Y16" s="121">
        <v>21.17</v>
      </c>
      <c r="Z16" s="121">
        <v>0.14299999999999999</v>
      </c>
      <c r="AA16" s="121">
        <v>0.51654999999999995</v>
      </c>
      <c r="AB16" s="121">
        <v>0.10692</v>
      </c>
      <c r="AC16" s="121">
        <v>5.03</v>
      </c>
      <c r="AD16" s="121">
        <v>0.29630000000000001</v>
      </c>
    </row>
    <row r="17" spans="1:30" x14ac:dyDescent="0.3">
      <c r="A17" s="123" t="s">
        <v>757</v>
      </c>
      <c r="B17" s="121">
        <v>2692.79</v>
      </c>
      <c r="C17" s="121">
        <v>5.8907499999999997</v>
      </c>
      <c r="D17" s="121">
        <v>1.228</v>
      </c>
      <c r="E17" s="121">
        <v>0.24199999999999999</v>
      </c>
      <c r="F17" s="121">
        <v>0.14394999999999999</v>
      </c>
      <c r="G17" s="121">
        <v>1.153E-2</v>
      </c>
      <c r="H17" s="121">
        <v>3874.5206699999999</v>
      </c>
      <c r="I17" s="123" t="s">
        <v>1449</v>
      </c>
      <c r="J17" s="123" t="s">
        <v>1449</v>
      </c>
      <c r="K17" s="121">
        <v>0.63927999999999996</v>
      </c>
      <c r="L17" s="121">
        <v>21.00705</v>
      </c>
      <c r="M17" s="123" t="s">
        <v>1449</v>
      </c>
      <c r="N17" s="121">
        <v>0.24424000000000001</v>
      </c>
      <c r="O17" s="121">
        <v>0.37176999999999999</v>
      </c>
      <c r="P17" s="121">
        <v>2411.73</v>
      </c>
      <c r="Q17" s="121">
        <v>0.92800000000000005</v>
      </c>
      <c r="R17" s="123" t="s">
        <v>1449</v>
      </c>
      <c r="S17" s="121">
        <v>2E-3</v>
      </c>
      <c r="T17" s="121">
        <v>0.59</v>
      </c>
      <c r="U17" s="123" t="s">
        <v>1449</v>
      </c>
      <c r="V17" s="121">
        <v>251.62799999999999</v>
      </c>
      <c r="W17" s="121">
        <v>0.13100000000000001</v>
      </c>
      <c r="X17" s="121">
        <v>5.6000000000000001E-2</v>
      </c>
      <c r="Y17" s="121">
        <v>21.17</v>
      </c>
      <c r="Z17" s="121">
        <v>0.13800000000000001</v>
      </c>
      <c r="AA17" s="121">
        <v>0.48704999999999998</v>
      </c>
      <c r="AB17" s="121">
        <v>0.12819</v>
      </c>
      <c r="AC17" s="121">
        <v>4.95</v>
      </c>
      <c r="AD17" s="121">
        <v>0.30718000000000001</v>
      </c>
    </row>
    <row r="18" spans="1:30" x14ac:dyDescent="0.3">
      <c r="A18" s="123" t="s">
        <v>758</v>
      </c>
      <c r="B18" s="121">
        <v>2692.79</v>
      </c>
      <c r="C18" s="121">
        <v>5.8907499999999997</v>
      </c>
      <c r="D18" s="121">
        <v>1.228</v>
      </c>
      <c r="E18" s="121">
        <v>0.24199999999999999</v>
      </c>
      <c r="F18" s="121">
        <v>0.14394999999999999</v>
      </c>
      <c r="G18" s="121">
        <v>1.153E-2</v>
      </c>
      <c r="H18" s="121">
        <v>3874.5206699999999</v>
      </c>
      <c r="I18" s="123" t="s">
        <v>1449</v>
      </c>
      <c r="J18" s="123" t="s">
        <v>1449</v>
      </c>
      <c r="K18" s="121">
        <v>0.63927999999999996</v>
      </c>
      <c r="L18" s="121">
        <v>21.00705</v>
      </c>
      <c r="M18" s="123" t="s">
        <v>1449</v>
      </c>
      <c r="N18" s="121">
        <v>0.24424000000000001</v>
      </c>
      <c r="O18" s="121">
        <v>0.37176999999999999</v>
      </c>
      <c r="P18" s="121">
        <v>2411.73</v>
      </c>
      <c r="Q18" s="121">
        <v>0.92800000000000005</v>
      </c>
      <c r="R18" s="123" t="s">
        <v>1449</v>
      </c>
      <c r="S18" s="121">
        <v>2E-3</v>
      </c>
      <c r="T18" s="121">
        <v>0.59</v>
      </c>
      <c r="U18" s="123" t="s">
        <v>1449</v>
      </c>
      <c r="V18" s="121">
        <v>251.62799999999999</v>
      </c>
      <c r="W18" s="121">
        <v>0.13100000000000001</v>
      </c>
      <c r="X18" s="121">
        <v>5.6000000000000001E-2</v>
      </c>
      <c r="Y18" s="121">
        <v>21.17</v>
      </c>
      <c r="Z18" s="121">
        <v>0.13800000000000001</v>
      </c>
      <c r="AA18" s="121">
        <v>0.48704999999999998</v>
      </c>
      <c r="AB18" s="121">
        <v>0.12819</v>
      </c>
      <c r="AC18" s="121">
        <v>4.95</v>
      </c>
      <c r="AD18" s="121">
        <v>0.30718000000000001</v>
      </c>
    </row>
    <row r="19" spans="1:30" x14ac:dyDescent="0.3">
      <c r="A19" s="123" t="s">
        <v>759</v>
      </c>
      <c r="B19" s="121">
        <v>2692.83</v>
      </c>
      <c r="C19" s="121">
        <v>5.8011100000000004</v>
      </c>
      <c r="D19" s="121">
        <v>1.204</v>
      </c>
      <c r="E19" s="121">
        <v>0.251</v>
      </c>
      <c r="F19" s="121">
        <v>0.12691</v>
      </c>
      <c r="G19" s="121">
        <v>1.184E-2</v>
      </c>
      <c r="H19" s="121">
        <v>3874.54018</v>
      </c>
      <c r="I19" s="123" t="s">
        <v>1449</v>
      </c>
      <c r="J19" s="123" t="s">
        <v>1449</v>
      </c>
      <c r="K19" s="121">
        <v>0.63471999999999995</v>
      </c>
      <c r="L19" s="121">
        <v>21.055710000000001</v>
      </c>
      <c r="M19" s="123" t="s">
        <v>1449</v>
      </c>
      <c r="N19" s="121">
        <v>0.27583999999999997</v>
      </c>
      <c r="O19" s="121">
        <v>0.34027000000000002</v>
      </c>
      <c r="P19" s="121">
        <v>2411.6999999999998</v>
      </c>
      <c r="Q19" s="121">
        <v>0.92400000000000004</v>
      </c>
      <c r="R19" s="123" t="s">
        <v>1449</v>
      </c>
      <c r="S19" s="121">
        <v>2E-3</v>
      </c>
      <c r="T19" s="121">
        <v>0.59</v>
      </c>
      <c r="U19" s="123" t="s">
        <v>1449</v>
      </c>
      <c r="V19" s="121">
        <v>251.62899999999999</v>
      </c>
      <c r="W19" s="121">
        <v>0.113</v>
      </c>
      <c r="X19" s="121">
        <v>5.2999999999999999E-2</v>
      </c>
      <c r="Y19" s="121">
        <v>21.17</v>
      </c>
      <c r="Z19" s="121">
        <v>0.13</v>
      </c>
      <c r="AA19" s="121">
        <v>0.45805000000000001</v>
      </c>
      <c r="AB19" s="121">
        <v>0.15568000000000001</v>
      </c>
      <c r="AC19" s="121">
        <v>4.82</v>
      </c>
      <c r="AD19" s="121">
        <v>0.31755</v>
      </c>
    </row>
    <row r="20" spans="1:30" x14ac:dyDescent="0.3">
      <c r="A20" s="123" t="s">
        <v>760</v>
      </c>
      <c r="B20" s="121">
        <v>2692.83</v>
      </c>
      <c r="C20" s="121">
        <v>5.8011100000000004</v>
      </c>
      <c r="D20" s="121">
        <v>1.204</v>
      </c>
      <c r="E20" s="121">
        <v>0.251</v>
      </c>
      <c r="F20" s="121">
        <v>0.12691</v>
      </c>
      <c r="G20" s="121">
        <v>1.184E-2</v>
      </c>
      <c r="H20" s="121">
        <v>3874.54018</v>
      </c>
      <c r="I20" s="123" t="s">
        <v>1449</v>
      </c>
      <c r="J20" s="123" t="s">
        <v>1449</v>
      </c>
      <c r="K20" s="121">
        <v>0.63471999999999995</v>
      </c>
      <c r="L20" s="121">
        <v>21.055710000000001</v>
      </c>
      <c r="M20" s="123" t="s">
        <v>1449</v>
      </c>
      <c r="N20" s="121">
        <v>0.27583999999999997</v>
      </c>
      <c r="O20" s="121">
        <v>0.34027000000000002</v>
      </c>
      <c r="P20" s="121">
        <v>2411.6999999999998</v>
      </c>
      <c r="Q20" s="121">
        <v>0.92400000000000004</v>
      </c>
      <c r="R20" s="123" t="s">
        <v>1449</v>
      </c>
      <c r="S20" s="121">
        <v>2E-3</v>
      </c>
      <c r="T20" s="121">
        <v>0.59</v>
      </c>
      <c r="U20" s="123" t="s">
        <v>1449</v>
      </c>
      <c r="V20" s="121">
        <v>251.62899999999999</v>
      </c>
      <c r="W20" s="121">
        <v>0.113</v>
      </c>
      <c r="X20" s="121">
        <v>5.2999999999999999E-2</v>
      </c>
      <c r="Y20" s="121">
        <v>21.17</v>
      </c>
      <c r="Z20" s="121">
        <v>0.13</v>
      </c>
      <c r="AA20" s="121">
        <v>0.45805000000000001</v>
      </c>
      <c r="AB20" s="121">
        <v>0.15568000000000001</v>
      </c>
      <c r="AC20" s="121">
        <v>4.82</v>
      </c>
      <c r="AD20" s="121">
        <v>0.31755</v>
      </c>
    </row>
    <row r="21" spans="1:30" x14ac:dyDescent="0.3">
      <c r="A21" s="123" t="s">
        <v>761</v>
      </c>
      <c r="B21" s="121">
        <v>2692.93</v>
      </c>
      <c r="C21" s="121">
        <v>5.7659700000000003</v>
      </c>
      <c r="D21" s="121">
        <v>1.18</v>
      </c>
      <c r="E21" s="121">
        <v>0.255</v>
      </c>
      <c r="F21" s="121">
        <v>0.12608</v>
      </c>
      <c r="G21" s="121">
        <v>9.1400000000000006E-3</v>
      </c>
      <c r="H21" s="121">
        <v>3874.55755</v>
      </c>
      <c r="I21" s="123" t="s">
        <v>1449</v>
      </c>
      <c r="J21" s="123" t="s">
        <v>1449</v>
      </c>
      <c r="K21" s="121">
        <v>0.62966</v>
      </c>
      <c r="L21" s="121">
        <v>21.099070000000001</v>
      </c>
      <c r="M21" s="123" t="s">
        <v>1449</v>
      </c>
      <c r="N21" s="121">
        <v>0.30398999999999998</v>
      </c>
      <c r="O21" s="121">
        <v>0.30958999999999998</v>
      </c>
      <c r="P21" s="121">
        <v>2411.66</v>
      </c>
      <c r="Q21" s="121">
        <v>0.91900000000000004</v>
      </c>
      <c r="R21" s="123" t="s">
        <v>1449</v>
      </c>
      <c r="S21" s="121">
        <v>2E-3</v>
      </c>
      <c r="T21" s="121">
        <v>0.58899999999999997</v>
      </c>
      <c r="U21" s="123" t="s">
        <v>1449</v>
      </c>
      <c r="V21" s="121">
        <v>251.63</v>
      </c>
      <c r="W21" s="121">
        <v>9.5000000000000001E-2</v>
      </c>
      <c r="X21" s="121">
        <v>4.9000000000000002E-2</v>
      </c>
      <c r="Y21" s="121">
        <v>21.17</v>
      </c>
      <c r="Z21" s="121">
        <v>0.11899999999999999</v>
      </c>
      <c r="AA21" s="121">
        <v>0.42763000000000001</v>
      </c>
      <c r="AB21" s="121">
        <v>0.18003</v>
      </c>
      <c r="AC21" s="121">
        <v>4.8600000000000003</v>
      </c>
      <c r="AD21" s="121">
        <v>0.32039000000000001</v>
      </c>
    </row>
    <row r="22" spans="1:30" x14ac:dyDescent="0.3">
      <c r="A22" s="123" t="s">
        <v>762</v>
      </c>
      <c r="B22" s="121">
        <v>2692.93</v>
      </c>
      <c r="C22" s="121">
        <v>5.7659700000000003</v>
      </c>
      <c r="D22" s="121">
        <v>1.18</v>
      </c>
      <c r="E22" s="121">
        <v>0.255</v>
      </c>
      <c r="F22" s="121">
        <v>0.12608</v>
      </c>
      <c r="G22" s="121">
        <v>9.1400000000000006E-3</v>
      </c>
      <c r="H22" s="121">
        <v>3874.55755</v>
      </c>
      <c r="I22" s="123" t="s">
        <v>1449</v>
      </c>
      <c r="J22" s="123" t="s">
        <v>1449</v>
      </c>
      <c r="K22" s="121">
        <v>0.62966</v>
      </c>
      <c r="L22" s="121">
        <v>21.099070000000001</v>
      </c>
      <c r="M22" s="123" t="s">
        <v>1449</v>
      </c>
      <c r="N22" s="121">
        <v>0.30398999999999998</v>
      </c>
      <c r="O22" s="121">
        <v>0.30958999999999998</v>
      </c>
      <c r="P22" s="121">
        <v>2411.66</v>
      </c>
      <c r="Q22" s="121">
        <v>0.91900000000000004</v>
      </c>
      <c r="R22" s="123" t="s">
        <v>1449</v>
      </c>
      <c r="S22" s="121">
        <v>2E-3</v>
      </c>
      <c r="T22" s="121">
        <v>0.58899999999999997</v>
      </c>
      <c r="U22" s="123" t="s">
        <v>1449</v>
      </c>
      <c r="V22" s="121">
        <v>251.63</v>
      </c>
      <c r="W22" s="121">
        <v>9.5000000000000001E-2</v>
      </c>
      <c r="X22" s="121">
        <v>4.9000000000000002E-2</v>
      </c>
      <c r="Y22" s="121">
        <v>21.17</v>
      </c>
      <c r="Z22" s="121">
        <v>0.11899999999999999</v>
      </c>
      <c r="AA22" s="121">
        <v>0.42763000000000001</v>
      </c>
      <c r="AB22" s="121">
        <v>0.18003</v>
      </c>
      <c r="AC22" s="121">
        <v>4.8600000000000003</v>
      </c>
      <c r="AD22" s="121">
        <v>0.32039000000000001</v>
      </c>
    </row>
    <row r="23" spans="1:30" x14ac:dyDescent="0.3">
      <c r="A23" s="123" t="s">
        <v>763</v>
      </c>
      <c r="B23" s="121">
        <v>2693.09</v>
      </c>
      <c r="C23" s="121">
        <v>5.6885599999999998</v>
      </c>
      <c r="D23" s="121">
        <v>1.159</v>
      </c>
      <c r="E23" s="121">
        <v>0.28299999999999997</v>
      </c>
      <c r="F23" s="121">
        <v>0.1144</v>
      </c>
      <c r="G23" s="121">
        <v>2.63E-3</v>
      </c>
      <c r="H23" s="121">
        <v>3874.5798</v>
      </c>
      <c r="I23" s="123" t="s">
        <v>1449</v>
      </c>
      <c r="J23" s="123" t="s">
        <v>1449</v>
      </c>
      <c r="K23" s="121">
        <v>0.62453999999999998</v>
      </c>
      <c r="L23" s="121">
        <v>21.154630000000001</v>
      </c>
      <c r="M23" s="123" t="s">
        <v>1449</v>
      </c>
      <c r="N23" s="121">
        <v>0.32163999999999998</v>
      </c>
      <c r="O23" s="121">
        <v>0.28564000000000001</v>
      </c>
      <c r="P23" s="121">
        <v>2411.62</v>
      </c>
      <c r="Q23" s="121">
        <v>0.91400000000000003</v>
      </c>
      <c r="R23" s="123" t="s">
        <v>1449</v>
      </c>
      <c r="S23" s="121">
        <v>2E-3</v>
      </c>
      <c r="T23" s="121">
        <v>0.58799999999999997</v>
      </c>
      <c r="U23" s="121">
        <v>52.97</v>
      </c>
      <c r="V23" s="121">
        <v>251.631</v>
      </c>
      <c r="W23" s="121">
        <v>7.8E-2</v>
      </c>
      <c r="X23" s="121">
        <v>4.5999999999999999E-2</v>
      </c>
      <c r="Y23" s="121">
        <v>21.17</v>
      </c>
      <c r="Z23" s="121">
        <v>0.105</v>
      </c>
      <c r="AA23" s="121">
        <v>0.40078999999999998</v>
      </c>
      <c r="AB23" s="121">
        <v>0.20727999999999999</v>
      </c>
      <c r="AC23" s="121">
        <v>4.92</v>
      </c>
      <c r="AD23" s="121">
        <v>0.31074000000000002</v>
      </c>
    </row>
    <row r="24" spans="1:30" x14ac:dyDescent="0.3">
      <c r="A24" s="123" t="s">
        <v>764</v>
      </c>
      <c r="B24" s="121">
        <v>2693.09</v>
      </c>
      <c r="C24" s="121">
        <v>5.6885599999999998</v>
      </c>
      <c r="D24" s="121">
        <v>1.159</v>
      </c>
      <c r="E24" s="121">
        <v>0.28299999999999997</v>
      </c>
      <c r="F24" s="121">
        <v>0.1144</v>
      </c>
      <c r="G24" s="121">
        <v>2.63E-3</v>
      </c>
      <c r="H24" s="121">
        <v>3874.5798</v>
      </c>
      <c r="I24" s="123" t="s">
        <v>1449</v>
      </c>
      <c r="J24" s="123" t="s">
        <v>1449</v>
      </c>
      <c r="K24" s="121">
        <v>0.62453999999999998</v>
      </c>
      <c r="L24" s="121">
        <v>21.154630000000001</v>
      </c>
      <c r="M24" s="123" t="s">
        <v>1449</v>
      </c>
      <c r="N24" s="121">
        <v>0.32163999999999998</v>
      </c>
      <c r="O24" s="121">
        <v>0.28564000000000001</v>
      </c>
      <c r="P24" s="121">
        <v>2411.62</v>
      </c>
      <c r="Q24" s="121">
        <v>0.91400000000000003</v>
      </c>
      <c r="R24" s="123" t="s">
        <v>1449</v>
      </c>
      <c r="S24" s="121">
        <v>2E-3</v>
      </c>
      <c r="T24" s="121">
        <v>0.58799999999999997</v>
      </c>
      <c r="U24" s="121">
        <v>52.97</v>
      </c>
      <c r="V24" s="121">
        <v>251.631</v>
      </c>
      <c r="W24" s="121">
        <v>7.8E-2</v>
      </c>
      <c r="X24" s="121">
        <v>4.5999999999999999E-2</v>
      </c>
      <c r="Y24" s="121">
        <v>21.17</v>
      </c>
      <c r="Z24" s="121">
        <v>0.105</v>
      </c>
      <c r="AA24" s="121">
        <v>0.40078999999999998</v>
      </c>
      <c r="AB24" s="121">
        <v>0.20727999999999999</v>
      </c>
      <c r="AC24" s="121">
        <v>4.92</v>
      </c>
      <c r="AD24" s="121">
        <v>0.31074000000000002</v>
      </c>
    </row>
    <row r="25" spans="1:30" x14ac:dyDescent="0.3">
      <c r="A25" s="123" t="s">
        <v>765</v>
      </c>
      <c r="B25" s="121">
        <v>2693.27</v>
      </c>
      <c r="C25" s="121">
        <v>5.6726999999999999</v>
      </c>
      <c r="D25" s="121">
        <v>1.1422000000000001</v>
      </c>
      <c r="E25" s="121">
        <v>0.29399999999999998</v>
      </c>
      <c r="F25" s="121">
        <v>0.11067</v>
      </c>
      <c r="G25" s="121">
        <v>1.24E-3</v>
      </c>
      <c r="H25" s="121">
        <v>3874.5999200000001</v>
      </c>
      <c r="I25" s="123" t="s">
        <v>1449</v>
      </c>
      <c r="J25" s="123" t="s">
        <v>1449</v>
      </c>
      <c r="K25" s="121">
        <v>0.61934999999999996</v>
      </c>
      <c r="L25" s="121">
        <v>21.204889999999999</v>
      </c>
      <c r="M25" s="123" t="s">
        <v>1449</v>
      </c>
      <c r="N25" s="121">
        <v>0.33446999999999999</v>
      </c>
      <c r="O25" s="121">
        <v>0.25666</v>
      </c>
      <c r="P25" s="121">
        <v>2411.56</v>
      </c>
      <c r="Q25" s="121">
        <v>0.90700000000000003</v>
      </c>
      <c r="R25" s="123" t="s">
        <v>1449</v>
      </c>
      <c r="S25" s="121">
        <v>2E-3</v>
      </c>
      <c r="T25" s="121">
        <v>0.58899999999999997</v>
      </c>
      <c r="U25" s="123" t="s">
        <v>1449</v>
      </c>
      <c r="V25" s="121">
        <v>251.63200000000001</v>
      </c>
      <c r="W25" s="121">
        <v>6.0999999999999999E-2</v>
      </c>
      <c r="X25" s="121">
        <v>4.1000000000000002E-2</v>
      </c>
      <c r="Y25" s="121">
        <v>21.17</v>
      </c>
      <c r="Z25" s="121">
        <v>0.13800000000000001</v>
      </c>
      <c r="AA25" s="121">
        <v>0.37167</v>
      </c>
      <c r="AB25" s="121">
        <v>0.23591000000000001</v>
      </c>
      <c r="AC25" s="121">
        <v>4.9800000000000004</v>
      </c>
      <c r="AD25" s="121">
        <v>0.31074000000000002</v>
      </c>
    </row>
    <row r="26" spans="1:30" x14ac:dyDescent="0.3">
      <c r="A26" s="123" t="s">
        <v>766</v>
      </c>
      <c r="B26" s="121">
        <v>2693.27</v>
      </c>
      <c r="C26" s="121">
        <v>5.6726999999999999</v>
      </c>
      <c r="D26" s="121">
        <v>1.1422000000000001</v>
      </c>
      <c r="E26" s="121">
        <v>0.29399999999999998</v>
      </c>
      <c r="F26" s="121">
        <v>0.11067</v>
      </c>
      <c r="G26" s="121">
        <v>1.24E-3</v>
      </c>
      <c r="H26" s="121">
        <v>3874.5999200000001</v>
      </c>
      <c r="I26" s="123" t="s">
        <v>1449</v>
      </c>
      <c r="J26" s="123" t="s">
        <v>1449</v>
      </c>
      <c r="K26" s="121">
        <v>0.61934999999999996</v>
      </c>
      <c r="L26" s="121">
        <v>21.204889999999999</v>
      </c>
      <c r="M26" s="123" t="s">
        <v>1449</v>
      </c>
      <c r="N26" s="121">
        <v>0.33446999999999999</v>
      </c>
      <c r="O26" s="121">
        <v>0.25666</v>
      </c>
      <c r="P26" s="121">
        <v>2411.56</v>
      </c>
      <c r="Q26" s="121">
        <v>0.90700000000000003</v>
      </c>
      <c r="R26" s="123" t="s">
        <v>1449</v>
      </c>
      <c r="S26" s="121">
        <v>2E-3</v>
      </c>
      <c r="T26" s="121">
        <v>0.58899999999999997</v>
      </c>
      <c r="U26" s="123" t="s">
        <v>1449</v>
      </c>
      <c r="V26" s="121">
        <v>251.63200000000001</v>
      </c>
      <c r="W26" s="121">
        <v>6.0999999999999999E-2</v>
      </c>
      <c r="X26" s="121">
        <v>4.1000000000000002E-2</v>
      </c>
      <c r="Y26" s="121">
        <v>21.17</v>
      </c>
      <c r="Z26" s="121">
        <v>0.13800000000000001</v>
      </c>
      <c r="AA26" s="121">
        <v>0.37167</v>
      </c>
      <c r="AB26" s="121">
        <v>0.23591000000000001</v>
      </c>
      <c r="AC26" s="121">
        <v>4.9800000000000004</v>
      </c>
      <c r="AD26" s="121">
        <v>0.31074000000000002</v>
      </c>
    </row>
    <row r="27" spans="1:30" x14ac:dyDescent="0.3">
      <c r="A27" s="123" t="s">
        <v>767</v>
      </c>
      <c r="B27" s="121">
        <v>2693.44</v>
      </c>
      <c r="C27" s="121">
        <v>5.8030099999999996</v>
      </c>
      <c r="D27" s="121">
        <v>1.1395</v>
      </c>
      <c r="E27" s="121">
        <v>0.28299999999999997</v>
      </c>
      <c r="F27" s="121">
        <v>0.10635</v>
      </c>
      <c r="G27" s="121">
        <v>3.13E-3</v>
      </c>
      <c r="H27" s="121">
        <v>3874.6154700000002</v>
      </c>
      <c r="I27" s="123" t="s">
        <v>1449</v>
      </c>
      <c r="J27" s="123" t="s">
        <v>1449</v>
      </c>
      <c r="K27" s="121">
        <v>0.61460999999999999</v>
      </c>
      <c r="L27" s="121">
        <v>21.243749999999999</v>
      </c>
      <c r="M27" s="121">
        <v>25.073740000000001</v>
      </c>
      <c r="N27" s="121">
        <v>0.35371000000000002</v>
      </c>
      <c r="O27" s="121">
        <v>0.23443</v>
      </c>
      <c r="P27" s="121">
        <v>2411.5</v>
      </c>
      <c r="Q27" s="121">
        <v>0.9</v>
      </c>
      <c r="R27" s="123" t="s">
        <v>1449</v>
      </c>
      <c r="S27" s="121">
        <v>2E-3</v>
      </c>
      <c r="T27" s="121">
        <v>0.58699999999999997</v>
      </c>
      <c r="U27" s="123" t="s">
        <v>1449</v>
      </c>
      <c r="V27" s="121">
        <v>251.63399999999999</v>
      </c>
      <c r="W27" s="121">
        <v>4.1000000000000002E-2</v>
      </c>
      <c r="X27" s="121">
        <v>3.5000000000000003E-2</v>
      </c>
      <c r="Y27" s="121">
        <v>21.17</v>
      </c>
      <c r="Z27" s="121">
        <v>0.125</v>
      </c>
      <c r="AA27" s="121">
        <v>0.34470000000000001</v>
      </c>
      <c r="AB27" s="121">
        <v>0.25723000000000001</v>
      </c>
      <c r="AC27" s="121">
        <v>5.05</v>
      </c>
      <c r="AD27" s="121">
        <v>0.33235999999999999</v>
      </c>
    </row>
    <row r="28" spans="1:30" x14ac:dyDescent="0.3">
      <c r="A28" s="123" t="s">
        <v>768</v>
      </c>
      <c r="B28" s="121">
        <v>2693.44</v>
      </c>
      <c r="C28" s="121">
        <v>5.8030099999999996</v>
      </c>
      <c r="D28" s="121">
        <v>1.1395</v>
      </c>
      <c r="E28" s="121">
        <v>0.28299999999999997</v>
      </c>
      <c r="F28" s="121">
        <v>0.10635</v>
      </c>
      <c r="G28" s="121">
        <v>3.13E-3</v>
      </c>
      <c r="H28" s="121">
        <v>3874.6154700000002</v>
      </c>
      <c r="I28" s="123" t="s">
        <v>1449</v>
      </c>
      <c r="J28" s="123" t="s">
        <v>1449</v>
      </c>
      <c r="K28" s="121">
        <v>0.61460999999999999</v>
      </c>
      <c r="L28" s="121">
        <v>21.243749999999999</v>
      </c>
      <c r="M28" s="121">
        <v>25.073740000000001</v>
      </c>
      <c r="N28" s="121">
        <v>0.35371000000000002</v>
      </c>
      <c r="O28" s="121">
        <v>0.23443</v>
      </c>
      <c r="P28" s="121">
        <v>2411.5</v>
      </c>
      <c r="Q28" s="121">
        <v>0.9</v>
      </c>
      <c r="R28" s="123" t="s">
        <v>1449</v>
      </c>
      <c r="S28" s="121">
        <v>2E-3</v>
      </c>
      <c r="T28" s="121">
        <v>0.58699999999999997</v>
      </c>
      <c r="U28" s="123" t="s">
        <v>1449</v>
      </c>
      <c r="V28" s="121">
        <v>251.63399999999999</v>
      </c>
      <c r="W28" s="121">
        <v>4.1000000000000002E-2</v>
      </c>
      <c r="X28" s="121">
        <v>3.5000000000000003E-2</v>
      </c>
      <c r="Y28" s="121">
        <v>21.17</v>
      </c>
      <c r="Z28" s="121">
        <v>0.125</v>
      </c>
      <c r="AA28" s="121">
        <v>0.34470000000000001</v>
      </c>
      <c r="AB28" s="121">
        <v>0.25723000000000001</v>
      </c>
      <c r="AC28" s="121">
        <v>5.05</v>
      </c>
      <c r="AD28" s="121">
        <v>0.33235999999999999</v>
      </c>
    </row>
    <row r="29" spans="1:30" x14ac:dyDescent="0.3">
      <c r="A29" s="123" t="s">
        <v>769</v>
      </c>
      <c r="B29" s="121">
        <v>2693.58</v>
      </c>
      <c r="C29" s="121">
        <v>5.9476899999999997</v>
      </c>
      <c r="D29" s="121">
        <v>1.1368</v>
      </c>
      <c r="E29" s="121">
        <v>0.26700000000000002</v>
      </c>
      <c r="F29" s="121">
        <v>0.11121</v>
      </c>
      <c r="G29" s="121">
        <v>4.1399999999999996E-3</v>
      </c>
      <c r="H29" s="121">
        <v>3874.6331399999999</v>
      </c>
      <c r="I29" s="123" t="s">
        <v>1449</v>
      </c>
      <c r="J29" s="123" t="s">
        <v>1449</v>
      </c>
      <c r="K29" s="121">
        <v>0.61004000000000003</v>
      </c>
      <c r="L29" s="121">
        <v>21.287970000000001</v>
      </c>
      <c r="M29" s="123" t="s">
        <v>1449</v>
      </c>
      <c r="N29" s="121">
        <v>0.36048999999999998</v>
      </c>
      <c r="O29" s="121">
        <v>0.22369</v>
      </c>
      <c r="P29" s="121">
        <v>2411.41</v>
      </c>
      <c r="Q29" s="121">
        <v>0.88900000000000001</v>
      </c>
      <c r="R29" s="123" t="s">
        <v>1449</v>
      </c>
      <c r="S29" s="121">
        <v>2E-3</v>
      </c>
      <c r="T29" s="121">
        <v>0.59099999999999997</v>
      </c>
      <c r="U29" s="123" t="s">
        <v>1449</v>
      </c>
      <c r="V29" s="121">
        <v>251.625</v>
      </c>
      <c r="W29" s="121">
        <v>2.8000000000000001E-2</v>
      </c>
      <c r="X29" s="121">
        <v>3.5000000000000003E-2</v>
      </c>
      <c r="Y29" s="121">
        <v>21.17</v>
      </c>
      <c r="Z29" s="121">
        <v>0.123</v>
      </c>
      <c r="AA29" s="121">
        <v>0.31367</v>
      </c>
      <c r="AB29" s="121">
        <v>0.27816999999999997</v>
      </c>
      <c r="AC29" s="121">
        <v>5.0999999999999996</v>
      </c>
      <c r="AD29" s="121">
        <v>0.35332999999999998</v>
      </c>
    </row>
    <row r="30" spans="1:30" x14ac:dyDescent="0.3">
      <c r="A30" s="123" t="s">
        <v>770</v>
      </c>
      <c r="B30" s="121">
        <v>2693.58</v>
      </c>
      <c r="C30" s="121">
        <v>5.9476899999999997</v>
      </c>
      <c r="D30" s="121">
        <v>1.1368</v>
      </c>
      <c r="E30" s="121">
        <v>0.26700000000000002</v>
      </c>
      <c r="F30" s="121">
        <v>0.11121</v>
      </c>
      <c r="G30" s="121">
        <v>4.1399999999999996E-3</v>
      </c>
      <c r="H30" s="121">
        <v>3874.6331399999999</v>
      </c>
      <c r="I30" s="123" t="s">
        <v>1449</v>
      </c>
      <c r="J30" s="123" t="s">
        <v>1449</v>
      </c>
      <c r="K30" s="121">
        <v>0.61004000000000003</v>
      </c>
      <c r="L30" s="121">
        <v>21.287970000000001</v>
      </c>
      <c r="M30" s="123" t="s">
        <v>1449</v>
      </c>
      <c r="N30" s="121">
        <v>0.36048999999999998</v>
      </c>
      <c r="O30" s="121">
        <v>0.22369</v>
      </c>
      <c r="P30" s="121">
        <v>2411.41</v>
      </c>
      <c r="Q30" s="121">
        <v>0.88900000000000001</v>
      </c>
      <c r="R30" s="123" t="s">
        <v>1449</v>
      </c>
      <c r="S30" s="121">
        <v>2E-3</v>
      </c>
      <c r="T30" s="121">
        <v>0.59099999999999997</v>
      </c>
      <c r="U30" s="123" t="s">
        <v>1449</v>
      </c>
      <c r="V30" s="121">
        <v>251.625</v>
      </c>
      <c r="W30" s="121">
        <v>2.8000000000000001E-2</v>
      </c>
      <c r="X30" s="121">
        <v>3.5000000000000003E-2</v>
      </c>
      <c r="Y30" s="121">
        <v>21.17</v>
      </c>
      <c r="Z30" s="121">
        <v>0.123</v>
      </c>
      <c r="AA30" s="121">
        <v>0.31367</v>
      </c>
      <c r="AB30" s="121">
        <v>0.27816999999999997</v>
      </c>
      <c r="AC30" s="121">
        <v>5.0999999999999996</v>
      </c>
      <c r="AD30" s="121">
        <v>0.35332999999999998</v>
      </c>
    </row>
    <row r="31" spans="1:30" x14ac:dyDescent="0.3">
      <c r="A31" s="123" t="s">
        <v>771</v>
      </c>
      <c r="B31" s="121">
        <v>2693.72</v>
      </c>
      <c r="C31" s="121">
        <v>6.0851600000000001</v>
      </c>
      <c r="D31" s="121">
        <v>1.1152</v>
      </c>
      <c r="E31" s="121">
        <v>0.249</v>
      </c>
      <c r="F31" s="121">
        <v>0.11932</v>
      </c>
      <c r="G31" s="121">
        <v>4.0299999999999997E-3</v>
      </c>
      <c r="H31" s="121">
        <v>3874.6480799999999</v>
      </c>
      <c r="I31" s="123" t="s">
        <v>1449</v>
      </c>
      <c r="J31" s="123" t="s">
        <v>1449</v>
      </c>
      <c r="K31" s="121">
        <v>0.60575000000000001</v>
      </c>
      <c r="L31" s="121">
        <v>21.325340000000001</v>
      </c>
      <c r="M31" s="123" t="s">
        <v>1449</v>
      </c>
      <c r="N31" s="121">
        <v>0.36725999999999998</v>
      </c>
      <c r="O31" s="121">
        <v>0.21842</v>
      </c>
      <c r="P31" s="121">
        <v>2411.3000000000002</v>
      </c>
      <c r="Q31" s="121">
        <v>0.875</v>
      </c>
      <c r="R31" s="123" t="s">
        <v>1449</v>
      </c>
      <c r="S31" s="121">
        <v>2E-3</v>
      </c>
      <c r="T31" s="121">
        <v>0.59099999999999997</v>
      </c>
      <c r="U31" s="123" t="s">
        <v>1449</v>
      </c>
      <c r="V31" s="121">
        <v>251.61600000000001</v>
      </c>
      <c r="W31" s="121">
        <v>2.5999999999999999E-2</v>
      </c>
      <c r="X31" s="121">
        <v>3.5000000000000003E-2</v>
      </c>
      <c r="Y31" s="121">
        <v>21.17</v>
      </c>
      <c r="Z31" s="121">
        <v>0.14000000000000001</v>
      </c>
      <c r="AA31" s="121">
        <v>0.28636</v>
      </c>
      <c r="AB31" s="121">
        <v>0.30092000000000002</v>
      </c>
      <c r="AC31" s="121">
        <v>5.17</v>
      </c>
      <c r="AD31" s="121">
        <v>0.37297999999999998</v>
      </c>
    </row>
    <row r="32" spans="1:30" x14ac:dyDescent="0.3">
      <c r="A32" s="123" t="s">
        <v>772</v>
      </c>
      <c r="B32" s="121">
        <v>2693.72</v>
      </c>
      <c r="C32" s="121">
        <v>6.0851600000000001</v>
      </c>
      <c r="D32" s="121">
        <v>1.1152</v>
      </c>
      <c r="E32" s="121">
        <v>0.249</v>
      </c>
      <c r="F32" s="121">
        <v>0.11932</v>
      </c>
      <c r="G32" s="121">
        <v>4.0299999999999997E-3</v>
      </c>
      <c r="H32" s="121">
        <v>3874.6480799999999</v>
      </c>
      <c r="I32" s="123" t="s">
        <v>1449</v>
      </c>
      <c r="J32" s="123" t="s">
        <v>1449</v>
      </c>
      <c r="K32" s="121">
        <v>0.60575000000000001</v>
      </c>
      <c r="L32" s="121">
        <v>21.325340000000001</v>
      </c>
      <c r="M32" s="123" t="s">
        <v>1449</v>
      </c>
      <c r="N32" s="121">
        <v>0.36725999999999998</v>
      </c>
      <c r="O32" s="121">
        <v>0.21842</v>
      </c>
      <c r="P32" s="121">
        <v>2411.3000000000002</v>
      </c>
      <c r="Q32" s="121">
        <v>0.875</v>
      </c>
      <c r="R32" s="123" t="s">
        <v>1449</v>
      </c>
      <c r="S32" s="121">
        <v>2E-3</v>
      </c>
      <c r="T32" s="121">
        <v>0.59099999999999997</v>
      </c>
      <c r="U32" s="123" t="s">
        <v>1449</v>
      </c>
      <c r="V32" s="121">
        <v>251.61600000000001</v>
      </c>
      <c r="W32" s="121">
        <v>2.5999999999999999E-2</v>
      </c>
      <c r="X32" s="121">
        <v>3.5000000000000003E-2</v>
      </c>
      <c r="Y32" s="121">
        <v>21.17</v>
      </c>
      <c r="Z32" s="121">
        <v>0.14000000000000001</v>
      </c>
      <c r="AA32" s="121">
        <v>0.28636</v>
      </c>
      <c r="AB32" s="121">
        <v>0.30092000000000002</v>
      </c>
      <c r="AC32" s="121">
        <v>5.17</v>
      </c>
      <c r="AD32" s="121">
        <v>0.37297999999999998</v>
      </c>
    </row>
    <row r="33" spans="1:30" x14ac:dyDescent="0.3">
      <c r="A33" s="123" t="s">
        <v>773</v>
      </c>
      <c r="B33" s="121">
        <v>2693.83</v>
      </c>
      <c r="C33" s="121">
        <v>6.2271799999999997</v>
      </c>
      <c r="D33" s="121">
        <v>1.0801000000000001</v>
      </c>
      <c r="E33" s="121">
        <v>0.22500000000000001</v>
      </c>
      <c r="F33" s="121">
        <v>0.13825999999999999</v>
      </c>
      <c r="G33" s="121">
        <v>4.5700000000000003E-3</v>
      </c>
      <c r="H33" s="121">
        <v>3874.6742899999999</v>
      </c>
      <c r="I33" s="123" t="s">
        <v>1449</v>
      </c>
      <c r="J33" s="123" t="s">
        <v>1449</v>
      </c>
      <c r="K33" s="121">
        <v>0.60128000000000004</v>
      </c>
      <c r="L33" s="121">
        <v>21.390969999999999</v>
      </c>
      <c r="M33" s="123" t="s">
        <v>1449</v>
      </c>
      <c r="N33" s="121">
        <v>0.36725999999999998</v>
      </c>
      <c r="O33" s="121">
        <v>0.20805999999999999</v>
      </c>
      <c r="P33" s="121">
        <v>2411.2399999999998</v>
      </c>
      <c r="Q33" s="121">
        <v>0.86799999999999999</v>
      </c>
      <c r="R33" s="123" t="s">
        <v>1449</v>
      </c>
      <c r="S33" s="121">
        <v>2E-3</v>
      </c>
      <c r="T33" s="121">
        <v>0.58699999999999997</v>
      </c>
      <c r="U33" s="123" t="s">
        <v>1449</v>
      </c>
      <c r="V33" s="121">
        <v>251.608</v>
      </c>
      <c r="W33" s="121">
        <v>2.4E-2</v>
      </c>
      <c r="X33" s="121">
        <v>3.6999999999999998E-2</v>
      </c>
      <c r="Y33" s="121">
        <v>21.17</v>
      </c>
      <c r="Z33" s="121">
        <v>0.14199999999999999</v>
      </c>
      <c r="AA33" s="121">
        <v>0.25118000000000001</v>
      </c>
      <c r="AB33" s="121">
        <v>0.33688000000000001</v>
      </c>
      <c r="AC33" s="121">
        <v>5.36</v>
      </c>
      <c r="AD33" s="121">
        <v>0.39341999999999999</v>
      </c>
    </row>
    <row r="34" spans="1:30" x14ac:dyDescent="0.3">
      <c r="A34" s="123" t="s">
        <v>774</v>
      </c>
      <c r="B34" s="121">
        <v>2693.83</v>
      </c>
      <c r="C34" s="121">
        <v>6.2271799999999997</v>
      </c>
      <c r="D34" s="121">
        <v>1.0801000000000001</v>
      </c>
      <c r="E34" s="121">
        <v>0.22500000000000001</v>
      </c>
      <c r="F34" s="121">
        <v>0.13825999999999999</v>
      </c>
      <c r="G34" s="121">
        <v>4.5700000000000003E-3</v>
      </c>
      <c r="H34" s="121">
        <v>3874.6742899999999</v>
      </c>
      <c r="I34" s="123" t="s">
        <v>1449</v>
      </c>
      <c r="J34" s="123" t="s">
        <v>1449</v>
      </c>
      <c r="K34" s="121">
        <v>0.60128000000000004</v>
      </c>
      <c r="L34" s="121">
        <v>21.390969999999999</v>
      </c>
      <c r="M34" s="123" t="s">
        <v>1449</v>
      </c>
      <c r="N34" s="121">
        <v>0.36725999999999998</v>
      </c>
      <c r="O34" s="121">
        <v>0.20805999999999999</v>
      </c>
      <c r="P34" s="121">
        <v>2411.2399999999998</v>
      </c>
      <c r="Q34" s="121">
        <v>0.86799999999999999</v>
      </c>
      <c r="R34" s="123" t="s">
        <v>1449</v>
      </c>
      <c r="S34" s="121">
        <v>2E-3</v>
      </c>
      <c r="T34" s="121">
        <v>0.58699999999999997</v>
      </c>
      <c r="U34" s="123" t="s">
        <v>1449</v>
      </c>
      <c r="V34" s="121">
        <v>251.608</v>
      </c>
      <c r="W34" s="121">
        <v>2.4E-2</v>
      </c>
      <c r="X34" s="121">
        <v>3.6999999999999998E-2</v>
      </c>
      <c r="Y34" s="121">
        <v>21.17</v>
      </c>
      <c r="Z34" s="121">
        <v>0.14199999999999999</v>
      </c>
      <c r="AA34" s="121">
        <v>0.25118000000000001</v>
      </c>
      <c r="AB34" s="121">
        <v>0.33688000000000001</v>
      </c>
      <c r="AC34" s="121">
        <v>5.36</v>
      </c>
      <c r="AD34" s="121">
        <v>0.39341999999999999</v>
      </c>
    </row>
    <row r="35" spans="1:30" x14ac:dyDescent="0.3">
      <c r="A35" s="123" t="s">
        <v>775</v>
      </c>
      <c r="B35" s="121">
        <v>2693.94</v>
      </c>
      <c r="C35" s="121">
        <v>6.3351199999999999</v>
      </c>
      <c r="D35" s="121">
        <v>1.0530999999999999</v>
      </c>
      <c r="E35" s="121">
        <v>0.20799999999999999</v>
      </c>
      <c r="F35" s="121">
        <v>0.14610000000000001</v>
      </c>
      <c r="G35" s="121">
        <v>6.3899999999999998E-3</v>
      </c>
      <c r="H35" s="121">
        <v>3874.6928899999998</v>
      </c>
      <c r="I35" s="123" t="s">
        <v>1449</v>
      </c>
      <c r="J35" s="123" t="s">
        <v>1449</v>
      </c>
      <c r="K35" s="121">
        <v>0.59706999999999999</v>
      </c>
      <c r="L35" s="121">
        <v>21.437560000000001</v>
      </c>
      <c r="M35" s="123" t="s">
        <v>1449</v>
      </c>
      <c r="N35" s="121">
        <v>0.38081999999999999</v>
      </c>
      <c r="O35" s="121">
        <v>0.20805999999999999</v>
      </c>
      <c r="P35" s="121">
        <v>2411.16</v>
      </c>
      <c r="Q35" s="121">
        <v>0.85799999999999998</v>
      </c>
      <c r="R35" s="123" t="s">
        <v>1449</v>
      </c>
      <c r="S35" s="121">
        <v>2E-3</v>
      </c>
      <c r="T35" s="121">
        <v>0.58799999999999997</v>
      </c>
      <c r="U35" s="123" t="s">
        <v>1449</v>
      </c>
      <c r="V35" s="121">
        <v>251.59899999999999</v>
      </c>
      <c r="W35" s="121">
        <v>2.1999999999999999E-2</v>
      </c>
      <c r="X35" s="121">
        <v>3.7999999999999999E-2</v>
      </c>
      <c r="Y35" s="121">
        <v>21.17</v>
      </c>
      <c r="Z35" s="121">
        <v>0.14099999999999999</v>
      </c>
      <c r="AA35" s="121">
        <v>0.21445</v>
      </c>
      <c r="AB35" s="121">
        <v>0.37206</v>
      </c>
      <c r="AC35" s="121">
        <v>5.54</v>
      </c>
      <c r="AD35" s="121">
        <v>0.40634999999999999</v>
      </c>
    </row>
    <row r="36" spans="1:30" x14ac:dyDescent="0.3">
      <c r="A36" s="123" t="s">
        <v>776</v>
      </c>
      <c r="B36" s="121">
        <v>2693.94</v>
      </c>
      <c r="C36" s="121">
        <v>6.3351199999999999</v>
      </c>
      <c r="D36" s="121">
        <v>1.0530999999999999</v>
      </c>
      <c r="E36" s="121">
        <v>0.20799999999999999</v>
      </c>
      <c r="F36" s="121">
        <v>0.14610000000000001</v>
      </c>
      <c r="G36" s="121">
        <v>6.3899999999999998E-3</v>
      </c>
      <c r="H36" s="121">
        <v>3874.6928899999998</v>
      </c>
      <c r="I36" s="123" t="s">
        <v>1449</v>
      </c>
      <c r="J36" s="123" t="s">
        <v>1449</v>
      </c>
      <c r="K36" s="121">
        <v>0.59706999999999999</v>
      </c>
      <c r="L36" s="121">
        <v>21.437560000000001</v>
      </c>
      <c r="M36" s="123" t="s">
        <v>1449</v>
      </c>
      <c r="N36" s="121">
        <v>0.38081999999999999</v>
      </c>
      <c r="O36" s="121">
        <v>0.20805999999999999</v>
      </c>
      <c r="P36" s="121">
        <v>2411.16</v>
      </c>
      <c r="Q36" s="121">
        <v>0.85799999999999998</v>
      </c>
      <c r="R36" s="123" t="s">
        <v>1449</v>
      </c>
      <c r="S36" s="121">
        <v>2E-3</v>
      </c>
      <c r="T36" s="121">
        <v>0.58799999999999997</v>
      </c>
      <c r="U36" s="123" t="s">
        <v>1449</v>
      </c>
      <c r="V36" s="121">
        <v>251.59899999999999</v>
      </c>
      <c r="W36" s="121">
        <v>2.1999999999999999E-2</v>
      </c>
      <c r="X36" s="121">
        <v>3.7999999999999999E-2</v>
      </c>
      <c r="Y36" s="121">
        <v>21.17</v>
      </c>
      <c r="Z36" s="121">
        <v>0.14099999999999999</v>
      </c>
      <c r="AA36" s="121">
        <v>0.21445</v>
      </c>
      <c r="AB36" s="121">
        <v>0.37206</v>
      </c>
      <c r="AC36" s="121">
        <v>5.54</v>
      </c>
      <c r="AD36" s="121">
        <v>0.40634999999999999</v>
      </c>
    </row>
    <row r="37" spans="1:30" x14ac:dyDescent="0.3">
      <c r="A37" s="123" t="s">
        <v>777</v>
      </c>
      <c r="B37" s="121">
        <v>2694.03</v>
      </c>
      <c r="C37" s="121">
        <v>6.4691900000000002</v>
      </c>
      <c r="D37" s="121">
        <v>1.0125999999999999</v>
      </c>
      <c r="E37" s="121">
        <v>0.214</v>
      </c>
      <c r="F37" s="121">
        <v>0.15828999999999999</v>
      </c>
      <c r="G37" s="121">
        <v>8.2900000000000005E-3</v>
      </c>
      <c r="H37" s="121">
        <v>3874.71605</v>
      </c>
      <c r="I37" s="123" t="s">
        <v>1449</v>
      </c>
      <c r="J37" s="123" t="s">
        <v>1449</v>
      </c>
      <c r="K37" s="121">
        <v>0.59275</v>
      </c>
      <c r="L37" s="121">
        <v>21.495629999999998</v>
      </c>
      <c r="M37" s="123" t="s">
        <v>1449</v>
      </c>
      <c r="N37" s="121">
        <v>0.3876</v>
      </c>
      <c r="O37" s="121">
        <v>0.20805999999999999</v>
      </c>
      <c r="P37" s="121">
        <v>2411.1</v>
      </c>
      <c r="Q37" s="121">
        <v>0.85099999999999998</v>
      </c>
      <c r="R37" s="123" t="s">
        <v>1449</v>
      </c>
      <c r="S37" s="121">
        <v>2E-3</v>
      </c>
      <c r="T37" s="121">
        <v>0.58699999999999997</v>
      </c>
      <c r="U37" s="123" t="s">
        <v>1449</v>
      </c>
      <c r="V37" s="121">
        <v>251.59</v>
      </c>
      <c r="W37" s="121">
        <v>0.02</v>
      </c>
      <c r="X37" s="121">
        <v>3.9E-2</v>
      </c>
      <c r="Y37" s="121">
        <v>21.17</v>
      </c>
      <c r="Z37" s="121">
        <v>0.14000000000000001</v>
      </c>
      <c r="AA37" s="121">
        <v>0.17468</v>
      </c>
      <c r="AB37" s="121">
        <v>0.40850999999999998</v>
      </c>
      <c r="AC37" s="121">
        <v>5.73</v>
      </c>
      <c r="AD37" s="121">
        <v>0.40344999999999998</v>
      </c>
    </row>
    <row r="38" spans="1:30" x14ac:dyDescent="0.3">
      <c r="A38" s="123" t="s">
        <v>778</v>
      </c>
      <c r="B38" s="121">
        <v>2694.03</v>
      </c>
      <c r="C38" s="121">
        <v>6.4691900000000002</v>
      </c>
      <c r="D38" s="121">
        <v>1.0125999999999999</v>
      </c>
      <c r="E38" s="121">
        <v>0.214</v>
      </c>
      <c r="F38" s="121">
        <v>0.15828999999999999</v>
      </c>
      <c r="G38" s="121">
        <v>8.2900000000000005E-3</v>
      </c>
      <c r="H38" s="121">
        <v>3874.71605</v>
      </c>
      <c r="I38" s="123" t="s">
        <v>1449</v>
      </c>
      <c r="J38" s="123" t="s">
        <v>1449</v>
      </c>
      <c r="K38" s="121">
        <v>0.59275</v>
      </c>
      <c r="L38" s="121">
        <v>21.495629999999998</v>
      </c>
      <c r="M38" s="123" t="s">
        <v>1449</v>
      </c>
      <c r="N38" s="121">
        <v>0.3876</v>
      </c>
      <c r="O38" s="121">
        <v>0.20805999999999999</v>
      </c>
      <c r="P38" s="121">
        <v>2411.1</v>
      </c>
      <c r="Q38" s="121">
        <v>0.85099999999999998</v>
      </c>
      <c r="R38" s="123" t="s">
        <v>1449</v>
      </c>
      <c r="S38" s="121">
        <v>2E-3</v>
      </c>
      <c r="T38" s="121">
        <v>0.58699999999999997</v>
      </c>
      <c r="U38" s="123" t="s">
        <v>1449</v>
      </c>
      <c r="V38" s="121">
        <v>251.59</v>
      </c>
      <c r="W38" s="121">
        <v>0.02</v>
      </c>
      <c r="X38" s="121">
        <v>3.9E-2</v>
      </c>
      <c r="Y38" s="121">
        <v>21.17</v>
      </c>
      <c r="Z38" s="121">
        <v>0.14000000000000001</v>
      </c>
      <c r="AA38" s="121">
        <v>0.17468</v>
      </c>
      <c r="AB38" s="121">
        <v>0.40850999999999998</v>
      </c>
      <c r="AC38" s="121">
        <v>5.73</v>
      </c>
      <c r="AD38" s="121">
        <v>0.40344999999999998</v>
      </c>
    </row>
    <row r="39" spans="1:30" x14ac:dyDescent="0.3">
      <c r="A39" s="123" t="s">
        <v>779</v>
      </c>
      <c r="B39" s="121">
        <v>2694.1</v>
      </c>
      <c r="C39" s="121">
        <v>6.5955599999999999</v>
      </c>
      <c r="D39" s="121">
        <v>1.0018</v>
      </c>
      <c r="E39" s="121">
        <v>0.218</v>
      </c>
      <c r="F39" s="121">
        <v>0.16639000000000001</v>
      </c>
      <c r="G39" s="121">
        <v>9.9699999999999997E-3</v>
      </c>
      <c r="H39" s="121">
        <v>3874.7319000000002</v>
      </c>
      <c r="I39" s="123" t="s">
        <v>1449</v>
      </c>
      <c r="J39" s="123" t="s">
        <v>1449</v>
      </c>
      <c r="K39" s="121">
        <v>0.58828000000000003</v>
      </c>
      <c r="L39" s="121">
        <v>21.53539</v>
      </c>
      <c r="M39" s="123" t="s">
        <v>1449</v>
      </c>
      <c r="N39" s="121">
        <v>0.39462000000000003</v>
      </c>
      <c r="O39" s="121">
        <v>0.20299</v>
      </c>
      <c r="P39" s="121">
        <v>2411.04</v>
      </c>
      <c r="Q39" s="121">
        <v>0.84299999999999997</v>
      </c>
      <c r="R39" s="123" t="s">
        <v>1449</v>
      </c>
      <c r="S39" s="121">
        <v>2E-3</v>
      </c>
      <c r="T39" s="121">
        <v>0.58899999999999997</v>
      </c>
      <c r="U39" s="123" t="s">
        <v>1449</v>
      </c>
      <c r="V39" s="121">
        <v>251.58099999999999</v>
      </c>
      <c r="W39" s="121">
        <v>1.7000000000000001E-2</v>
      </c>
      <c r="X39" s="121">
        <v>0.04</v>
      </c>
      <c r="Y39" s="121">
        <v>21.17</v>
      </c>
      <c r="Z39" s="121">
        <v>0.14000000000000001</v>
      </c>
      <c r="AA39" s="121">
        <v>0.16475999999999999</v>
      </c>
      <c r="AB39" s="121">
        <v>0.41674</v>
      </c>
      <c r="AC39" s="121">
        <v>5.92</v>
      </c>
      <c r="AD39" s="121">
        <v>0.40009</v>
      </c>
    </row>
    <row r="40" spans="1:30" x14ac:dyDescent="0.3">
      <c r="A40" s="123" t="s">
        <v>780</v>
      </c>
      <c r="B40" s="121">
        <v>2694.1</v>
      </c>
      <c r="C40" s="121">
        <v>6.5955599999999999</v>
      </c>
      <c r="D40" s="121">
        <v>1.0018</v>
      </c>
      <c r="E40" s="121">
        <v>0.218</v>
      </c>
      <c r="F40" s="121">
        <v>0.16639000000000001</v>
      </c>
      <c r="G40" s="121">
        <v>9.9699999999999997E-3</v>
      </c>
      <c r="H40" s="121">
        <v>3874.7319000000002</v>
      </c>
      <c r="I40" s="123" t="s">
        <v>1449</v>
      </c>
      <c r="J40" s="123" t="s">
        <v>1449</v>
      </c>
      <c r="K40" s="121">
        <v>0.58828000000000003</v>
      </c>
      <c r="L40" s="121">
        <v>21.53539</v>
      </c>
      <c r="M40" s="123" t="s">
        <v>1449</v>
      </c>
      <c r="N40" s="121">
        <v>0.39462000000000003</v>
      </c>
      <c r="O40" s="121">
        <v>0.20299</v>
      </c>
      <c r="P40" s="121">
        <v>2411.04</v>
      </c>
      <c r="Q40" s="121">
        <v>0.84299999999999997</v>
      </c>
      <c r="R40" s="123" t="s">
        <v>1449</v>
      </c>
      <c r="S40" s="121">
        <v>2E-3</v>
      </c>
      <c r="T40" s="121">
        <v>0.58899999999999997</v>
      </c>
      <c r="U40" s="123" t="s">
        <v>1449</v>
      </c>
      <c r="V40" s="121">
        <v>251.58099999999999</v>
      </c>
      <c r="W40" s="121">
        <v>1.7000000000000001E-2</v>
      </c>
      <c r="X40" s="121">
        <v>0.04</v>
      </c>
      <c r="Y40" s="121">
        <v>21.17</v>
      </c>
      <c r="Z40" s="121">
        <v>0.14000000000000001</v>
      </c>
      <c r="AA40" s="121">
        <v>0.16475999999999999</v>
      </c>
      <c r="AB40" s="121">
        <v>0.41674</v>
      </c>
      <c r="AC40" s="121">
        <v>5.92</v>
      </c>
      <c r="AD40" s="121">
        <v>0.40009</v>
      </c>
    </row>
    <row r="41" spans="1:30" x14ac:dyDescent="0.3">
      <c r="A41" s="123" t="s">
        <v>781</v>
      </c>
      <c r="B41" s="121">
        <v>2694.18</v>
      </c>
      <c r="C41" s="121">
        <v>6.6676099999999998</v>
      </c>
      <c r="D41" s="121">
        <v>0.96399999999999997</v>
      </c>
      <c r="E41" s="121">
        <v>0.223</v>
      </c>
      <c r="F41" s="121">
        <v>0.17687</v>
      </c>
      <c r="G41" s="121">
        <v>1.196E-2</v>
      </c>
      <c r="H41" s="121">
        <v>3874.7520199999999</v>
      </c>
      <c r="I41" s="123" t="s">
        <v>1449</v>
      </c>
      <c r="J41" s="123" t="s">
        <v>1449</v>
      </c>
      <c r="K41" s="121">
        <v>0.58364000000000005</v>
      </c>
      <c r="L41" s="121">
        <v>21.58588</v>
      </c>
      <c r="M41" s="123" t="s">
        <v>1449</v>
      </c>
      <c r="N41" s="121">
        <v>0.39462000000000003</v>
      </c>
      <c r="O41" s="121">
        <v>0.19800999999999999</v>
      </c>
      <c r="P41" s="121">
        <v>2410.9899999999998</v>
      </c>
      <c r="Q41" s="121">
        <v>0.83699999999999997</v>
      </c>
      <c r="R41" s="123" t="s">
        <v>1449</v>
      </c>
      <c r="S41" s="121">
        <v>2E-3</v>
      </c>
      <c r="T41" s="121">
        <v>0.59099999999999997</v>
      </c>
      <c r="U41" s="123" t="s">
        <v>1449</v>
      </c>
      <c r="V41" s="121">
        <v>251.57300000000001</v>
      </c>
      <c r="W41" s="121">
        <v>1.4999999999999999E-2</v>
      </c>
      <c r="X41" s="121">
        <v>4.1000000000000002E-2</v>
      </c>
      <c r="Y41" s="121">
        <v>21.17</v>
      </c>
      <c r="Z41" s="121">
        <v>0.13400000000000001</v>
      </c>
      <c r="AA41" s="121">
        <v>0.16475999999999999</v>
      </c>
      <c r="AB41" s="121">
        <v>0.41810999999999998</v>
      </c>
      <c r="AC41" s="121">
        <v>6.09</v>
      </c>
      <c r="AD41" s="121">
        <v>0.39673999999999998</v>
      </c>
    </row>
    <row r="42" spans="1:30" x14ac:dyDescent="0.3">
      <c r="A42" s="123" t="s">
        <v>782</v>
      </c>
      <c r="B42" s="121">
        <v>2694.18</v>
      </c>
      <c r="C42" s="121">
        <v>6.6676099999999998</v>
      </c>
      <c r="D42" s="121">
        <v>0.96399999999999997</v>
      </c>
      <c r="E42" s="121">
        <v>0.223</v>
      </c>
      <c r="F42" s="121">
        <v>0.17687</v>
      </c>
      <c r="G42" s="121">
        <v>1.196E-2</v>
      </c>
      <c r="H42" s="121">
        <v>3874.7520199999999</v>
      </c>
      <c r="I42" s="123" t="s">
        <v>1449</v>
      </c>
      <c r="J42" s="123" t="s">
        <v>1449</v>
      </c>
      <c r="K42" s="121">
        <v>0.58364000000000005</v>
      </c>
      <c r="L42" s="121">
        <v>21.58588</v>
      </c>
      <c r="M42" s="123" t="s">
        <v>1449</v>
      </c>
      <c r="N42" s="121">
        <v>0.39462000000000003</v>
      </c>
      <c r="O42" s="121">
        <v>0.19800999999999999</v>
      </c>
      <c r="P42" s="121">
        <v>2410.9899999999998</v>
      </c>
      <c r="Q42" s="121">
        <v>0.83699999999999997</v>
      </c>
      <c r="R42" s="123" t="s">
        <v>1449</v>
      </c>
      <c r="S42" s="121">
        <v>2E-3</v>
      </c>
      <c r="T42" s="121">
        <v>0.59099999999999997</v>
      </c>
      <c r="U42" s="123" t="s">
        <v>1449</v>
      </c>
      <c r="V42" s="121">
        <v>251.57300000000001</v>
      </c>
      <c r="W42" s="121">
        <v>1.4999999999999999E-2</v>
      </c>
      <c r="X42" s="121">
        <v>4.1000000000000002E-2</v>
      </c>
      <c r="Y42" s="121">
        <v>21.17</v>
      </c>
      <c r="Z42" s="121">
        <v>0.13400000000000001</v>
      </c>
      <c r="AA42" s="121">
        <v>0.16475999999999999</v>
      </c>
      <c r="AB42" s="121">
        <v>0.41810999999999998</v>
      </c>
      <c r="AC42" s="121">
        <v>6.09</v>
      </c>
      <c r="AD42" s="121">
        <v>0.39673999999999998</v>
      </c>
    </row>
    <row r="43" spans="1:30" x14ac:dyDescent="0.3">
      <c r="A43" s="123" t="s">
        <v>783</v>
      </c>
      <c r="B43" s="121">
        <v>2694.26</v>
      </c>
      <c r="C43" s="121">
        <v>6.6414400000000002</v>
      </c>
      <c r="D43" s="121">
        <v>0.92349999999999999</v>
      </c>
      <c r="E43" s="121">
        <v>0.221</v>
      </c>
      <c r="F43" s="121">
        <v>0.19203999999999999</v>
      </c>
      <c r="G43" s="121">
        <v>1.3509999999999999E-2</v>
      </c>
      <c r="H43" s="121">
        <v>3874.76512</v>
      </c>
      <c r="I43" s="123" t="s">
        <v>1449</v>
      </c>
      <c r="J43" s="123" t="s">
        <v>1449</v>
      </c>
      <c r="K43" s="121">
        <v>0.64219999999999999</v>
      </c>
      <c r="L43" s="121">
        <v>21.618790000000001</v>
      </c>
      <c r="M43" s="123" t="s">
        <v>1449</v>
      </c>
      <c r="N43" s="121">
        <v>0.40165000000000001</v>
      </c>
      <c r="O43" s="121">
        <v>0.19312000000000001</v>
      </c>
      <c r="P43" s="121">
        <v>2410.9299999999998</v>
      </c>
      <c r="Q43" s="121">
        <v>0.83</v>
      </c>
      <c r="R43" s="123" t="s">
        <v>1449</v>
      </c>
      <c r="S43" s="121">
        <v>2E-3</v>
      </c>
      <c r="T43" s="121">
        <v>0.58799999999999997</v>
      </c>
      <c r="U43" s="123" t="s">
        <v>1449</v>
      </c>
      <c r="V43" s="121">
        <v>251.56399999999999</v>
      </c>
      <c r="W43" s="121">
        <v>1.4999999999999999E-2</v>
      </c>
      <c r="X43" s="121">
        <v>4.2000000000000003E-2</v>
      </c>
      <c r="Y43" s="121">
        <v>21.17</v>
      </c>
      <c r="Z43" s="121">
        <v>0.13</v>
      </c>
      <c r="AA43" s="121">
        <v>0.16475999999999999</v>
      </c>
      <c r="AB43" s="121">
        <v>0.41536000000000001</v>
      </c>
      <c r="AC43" s="121">
        <v>6.28</v>
      </c>
      <c r="AD43" s="121">
        <v>0.39341999999999999</v>
      </c>
    </row>
    <row r="44" spans="1:30" x14ac:dyDescent="0.3">
      <c r="A44" s="123" t="s">
        <v>784</v>
      </c>
      <c r="B44" s="121">
        <v>2694.26</v>
      </c>
      <c r="C44" s="121">
        <v>6.6414400000000002</v>
      </c>
      <c r="D44" s="121">
        <v>0.92349999999999999</v>
      </c>
      <c r="E44" s="121">
        <v>0.221</v>
      </c>
      <c r="F44" s="121">
        <v>0.19203999999999999</v>
      </c>
      <c r="G44" s="121">
        <v>1.3509999999999999E-2</v>
      </c>
      <c r="H44" s="121">
        <v>3874.76512</v>
      </c>
      <c r="I44" s="123" t="s">
        <v>1449</v>
      </c>
      <c r="J44" s="123" t="s">
        <v>1449</v>
      </c>
      <c r="K44" s="121">
        <v>0.64219999999999999</v>
      </c>
      <c r="L44" s="121">
        <v>21.618790000000001</v>
      </c>
      <c r="M44" s="123" t="s">
        <v>1449</v>
      </c>
      <c r="N44" s="121">
        <v>0.40165000000000001</v>
      </c>
      <c r="O44" s="121">
        <v>0.19312000000000001</v>
      </c>
      <c r="P44" s="121">
        <v>2410.9299999999998</v>
      </c>
      <c r="Q44" s="121">
        <v>0.83</v>
      </c>
      <c r="R44" s="123" t="s">
        <v>1449</v>
      </c>
      <c r="S44" s="121">
        <v>2E-3</v>
      </c>
      <c r="T44" s="121">
        <v>0.58799999999999997</v>
      </c>
      <c r="U44" s="123" t="s">
        <v>1449</v>
      </c>
      <c r="V44" s="121">
        <v>251.56399999999999</v>
      </c>
      <c r="W44" s="121">
        <v>1.4999999999999999E-2</v>
      </c>
      <c r="X44" s="121">
        <v>4.2000000000000003E-2</v>
      </c>
      <c r="Y44" s="121">
        <v>21.17</v>
      </c>
      <c r="Z44" s="121">
        <v>0.13</v>
      </c>
      <c r="AA44" s="121">
        <v>0.16475999999999999</v>
      </c>
      <c r="AB44" s="121">
        <v>0.41536000000000001</v>
      </c>
      <c r="AC44" s="121">
        <v>6.28</v>
      </c>
      <c r="AD44" s="121">
        <v>0.39341999999999999</v>
      </c>
    </row>
    <row r="45" spans="1:30" x14ac:dyDescent="0.3">
      <c r="A45" s="123" t="s">
        <v>785</v>
      </c>
      <c r="B45" s="121">
        <v>2694.34</v>
      </c>
      <c r="C45" s="121">
        <v>6.5986399999999996</v>
      </c>
      <c r="D45" s="121">
        <v>1.0449999999999999</v>
      </c>
      <c r="E45" s="121">
        <v>0.23100000000000001</v>
      </c>
      <c r="F45" s="121">
        <v>0.17463999999999999</v>
      </c>
      <c r="G45" s="121">
        <v>1.3849999999999999E-2</v>
      </c>
      <c r="H45" s="121">
        <v>3874.7782299999999</v>
      </c>
      <c r="I45" s="121">
        <v>47.015000000000001</v>
      </c>
      <c r="J45" s="121">
        <v>1.3657699999999999</v>
      </c>
      <c r="K45" s="121">
        <v>0.69401999999999997</v>
      </c>
      <c r="L45" s="121">
        <v>21.651710000000001</v>
      </c>
      <c r="M45" s="123" t="s">
        <v>1449</v>
      </c>
      <c r="N45" s="121">
        <v>0.40165000000000001</v>
      </c>
      <c r="O45" s="121">
        <v>0.19800999999999999</v>
      </c>
      <c r="P45" s="121">
        <v>2410.88</v>
      </c>
      <c r="Q45" s="121">
        <v>0.82399999999999995</v>
      </c>
      <c r="R45" s="123" t="s">
        <v>1449</v>
      </c>
      <c r="S45" s="121">
        <v>2E-3</v>
      </c>
      <c r="T45" s="121">
        <v>0.59</v>
      </c>
      <c r="U45" s="123" t="s">
        <v>1449</v>
      </c>
      <c r="V45" s="121">
        <v>251.55500000000001</v>
      </c>
      <c r="W45" s="121">
        <v>1.4E-2</v>
      </c>
      <c r="X45" s="121">
        <v>4.1000000000000002E-2</v>
      </c>
      <c r="Y45" s="121">
        <v>21.17</v>
      </c>
      <c r="Z45" s="121">
        <v>0.12</v>
      </c>
      <c r="AA45" s="121">
        <v>0.16475999999999999</v>
      </c>
      <c r="AB45" s="121">
        <v>0.41399000000000002</v>
      </c>
      <c r="AC45" s="121">
        <v>6.45</v>
      </c>
      <c r="AD45" s="121">
        <v>0.39057999999999998</v>
      </c>
    </row>
    <row r="46" spans="1:30" x14ac:dyDescent="0.3">
      <c r="A46" s="123" t="s">
        <v>786</v>
      </c>
      <c r="B46" s="121">
        <v>2694.34</v>
      </c>
      <c r="C46" s="121">
        <v>6.5986399999999996</v>
      </c>
      <c r="D46" s="121">
        <v>1.0449999999999999</v>
      </c>
      <c r="E46" s="121">
        <v>0.23100000000000001</v>
      </c>
      <c r="F46" s="121">
        <v>0.17463999999999999</v>
      </c>
      <c r="G46" s="121">
        <v>1.3849999999999999E-2</v>
      </c>
      <c r="H46" s="121">
        <v>3874.7782299999999</v>
      </c>
      <c r="I46" s="121">
        <v>47.015000000000001</v>
      </c>
      <c r="J46" s="121">
        <v>1.3657699999999999</v>
      </c>
      <c r="K46" s="121">
        <v>0.69401999999999997</v>
      </c>
      <c r="L46" s="121">
        <v>21.651710000000001</v>
      </c>
      <c r="M46" s="123" t="s">
        <v>1449</v>
      </c>
      <c r="N46" s="121">
        <v>0.40165000000000001</v>
      </c>
      <c r="O46" s="121">
        <v>0.19800999999999999</v>
      </c>
      <c r="P46" s="121">
        <v>2410.88</v>
      </c>
      <c r="Q46" s="121">
        <v>0.82399999999999995</v>
      </c>
      <c r="R46" s="123" t="s">
        <v>1449</v>
      </c>
      <c r="S46" s="121">
        <v>2E-3</v>
      </c>
      <c r="T46" s="121">
        <v>0.59</v>
      </c>
      <c r="U46" s="123" t="s">
        <v>1449</v>
      </c>
      <c r="V46" s="121">
        <v>251.55500000000001</v>
      </c>
      <c r="W46" s="121">
        <v>1.4E-2</v>
      </c>
      <c r="X46" s="121">
        <v>4.1000000000000002E-2</v>
      </c>
      <c r="Y46" s="121">
        <v>21.17</v>
      </c>
      <c r="Z46" s="121">
        <v>0.12</v>
      </c>
      <c r="AA46" s="121">
        <v>0.16475999999999999</v>
      </c>
      <c r="AB46" s="121">
        <v>0.41399000000000002</v>
      </c>
      <c r="AC46" s="121">
        <v>6.45</v>
      </c>
      <c r="AD46" s="121">
        <v>0.39057999999999998</v>
      </c>
    </row>
    <row r="47" spans="1:30" x14ac:dyDescent="0.3">
      <c r="A47" s="123" t="s">
        <v>787</v>
      </c>
      <c r="B47" s="121">
        <v>2694.38</v>
      </c>
      <c r="C47" s="121">
        <v>6.67523</v>
      </c>
      <c r="D47" s="121">
        <v>1.2190000000000001</v>
      </c>
      <c r="E47" s="121">
        <v>0.22500000000000001</v>
      </c>
      <c r="F47" s="121">
        <v>0.17693999999999999</v>
      </c>
      <c r="G47" s="121">
        <v>1.397E-2</v>
      </c>
      <c r="H47" s="121">
        <v>3874.7736599999998</v>
      </c>
      <c r="I47" s="123" t="s">
        <v>1449</v>
      </c>
      <c r="J47" s="123" t="s">
        <v>1449</v>
      </c>
      <c r="K47" s="121">
        <v>0.68606</v>
      </c>
      <c r="L47" s="121">
        <v>21.640229999999999</v>
      </c>
      <c r="M47" s="121">
        <v>25.073740000000001</v>
      </c>
      <c r="N47" s="121">
        <v>0.40165000000000001</v>
      </c>
      <c r="O47" s="121">
        <v>0.19800999999999999</v>
      </c>
      <c r="P47" s="121">
        <v>2410.84</v>
      </c>
      <c r="Q47" s="121">
        <v>0.82</v>
      </c>
      <c r="R47" s="123" t="s">
        <v>1449</v>
      </c>
      <c r="S47" s="121">
        <v>2E-3</v>
      </c>
      <c r="T47" s="121">
        <v>0.58899999999999997</v>
      </c>
      <c r="U47" s="121">
        <v>52.97</v>
      </c>
      <c r="V47" s="121">
        <v>251.547</v>
      </c>
      <c r="W47" s="121">
        <v>1.4E-2</v>
      </c>
      <c r="X47" s="121">
        <v>4.1000000000000002E-2</v>
      </c>
      <c r="Y47" s="121">
        <v>21.17</v>
      </c>
      <c r="Z47" s="121">
        <v>0.11600000000000001</v>
      </c>
      <c r="AA47" s="121">
        <v>0.16475999999999999</v>
      </c>
      <c r="AB47" s="121">
        <v>0.41674</v>
      </c>
      <c r="AC47" s="121">
        <v>6.47</v>
      </c>
      <c r="AD47" s="121">
        <v>0.37709999999999999</v>
      </c>
    </row>
    <row r="48" spans="1:30" x14ac:dyDescent="0.3">
      <c r="A48" s="123" t="s">
        <v>788</v>
      </c>
      <c r="B48" s="121">
        <v>2694.38</v>
      </c>
      <c r="C48" s="121">
        <v>6.67523</v>
      </c>
      <c r="D48" s="121">
        <v>1.2190000000000001</v>
      </c>
      <c r="E48" s="121">
        <v>0.22500000000000001</v>
      </c>
      <c r="F48" s="121">
        <v>0.17693999999999999</v>
      </c>
      <c r="G48" s="121">
        <v>1.397E-2</v>
      </c>
      <c r="H48" s="121">
        <v>3874.7736599999998</v>
      </c>
      <c r="I48" s="123" t="s">
        <v>1449</v>
      </c>
      <c r="J48" s="123" t="s">
        <v>1449</v>
      </c>
      <c r="K48" s="121">
        <v>0.68606</v>
      </c>
      <c r="L48" s="121">
        <v>21.640229999999999</v>
      </c>
      <c r="M48" s="121">
        <v>25.073740000000001</v>
      </c>
      <c r="N48" s="121">
        <v>0.40165000000000001</v>
      </c>
      <c r="O48" s="121">
        <v>0.19800999999999999</v>
      </c>
      <c r="P48" s="121">
        <v>2410.84</v>
      </c>
      <c r="Q48" s="121">
        <v>0.82</v>
      </c>
      <c r="R48" s="123" t="s">
        <v>1449</v>
      </c>
      <c r="S48" s="121">
        <v>2E-3</v>
      </c>
      <c r="T48" s="121">
        <v>0.58899999999999997</v>
      </c>
      <c r="U48" s="121">
        <v>52.97</v>
      </c>
      <c r="V48" s="121">
        <v>251.547</v>
      </c>
      <c r="W48" s="121">
        <v>1.4E-2</v>
      </c>
      <c r="X48" s="121">
        <v>4.1000000000000002E-2</v>
      </c>
      <c r="Y48" s="121">
        <v>21.17</v>
      </c>
      <c r="Z48" s="121">
        <v>0.11600000000000001</v>
      </c>
      <c r="AA48" s="121">
        <v>0.16475999999999999</v>
      </c>
      <c r="AB48" s="121">
        <v>0.41674</v>
      </c>
      <c r="AC48" s="121">
        <v>6.47</v>
      </c>
      <c r="AD48" s="121">
        <v>0.37709999999999999</v>
      </c>
    </row>
    <row r="49" spans="1:30" x14ac:dyDescent="0.3">
      <c r="A49" s="123" t="s">
        <v>789</v>
      </c>
      <c r="B49" s="121">
        <v>2694.27</v>
      </c>
      <c r="C49" s="121">
        <v>6.6505200000000002</v>
      </c>
      <c r="D49" s="121">
        <v>1.2549999999999999</v>
      </c>
      <c r="E49" s="121">
        <v>0.217</v>
      </c>
      <c r="F49" s="121">
        <v>0.19225999999999999</v>
      </c>
      <c r="G49" s="121">
        <v>1.0580000000000001E-2</v>
      </c>
      <c r="H49" s="121">
        <v>3874.7471399999999</v>
      </c>
      <c r="I49" s="123" t="s">
        <v>1449</v>
      </c>
      <c r="J49" s="123" t="s">
        <v>1449</v>
      </c>
      <c r="K49" s="121">
        <v>0.67879999999999996</v>
      </c>
      <c r="L49" s="121">
        <v>21.573640000000001</v>
      </c>
      <c r="M49" s="123" t="s">
        <v>1449</v>
      </c>
      <c r="N49" s="121">
        <v>0.36725999999999998</v>
      </c>
      <c r="O49" s="121">
        <v>0.19312000000000001</v>
      </c>
      <c r="P49" s="121">
        <v>2410.81</v>
      </c>
      <c r="Q49" s="121">
        <v>0.81599999999999995</v>
      </c>
      <c r="R49" s="123" t="s">
        <v>1449</v>
      </c>
      <c r="S49" s="121">
        <v>2E-3</v>
      </c>
      <c r="T49" s="121">
        <v>0.59099999999999997</v>
      </c>
      <c r="U49" s="123" t="s">
        <v>1449</v>
      </c>
      <c r="V49" s="121">
        <v>251.53800000000001</v>
      </c>
      <c r="W49" s="121">
        <v>4.2000000000000003E-2</v>
      </c>
      <c r="X49" s="121">
        <v>4.2000000000000003E-2</v>
      </c>
      <c r="Y49" s="121">
        <v>21.17</v>
      </c>
      <c r="Z49" s="121">
        <v>0.14499999999999999</v>
      </c>
      <c r="AA49" s="121">
        <v>0.20291000000000001</v>
      </c>
      <c r="AB49" s="121">
        <v>0.37339</v>
      </c>
      <c r="AC49" s="121">
        <v>6.3</v>
      </c>
      <c r="AD49" s="121">
        <v>0.36038999999999999</v>
      </c>
    </row>
    <row r="50" spans="1:30" x14ac:dyDescent="0.3">
      <c r="A50" s="123" t="s">
        <v>790</v>
      </c>
      <c r="B50" s="121">
        <v>2694.27</v>
      </c>
      <c r="C50" s="121">
        <v>6.6505200000000002</v>
      </c>
      <c r="D50" s="121">
        <v>1.2549999999999999</v>
      </c>
      <c r="E50" s="121">
        <v>0.217</v>
      </c>
      <c r="F50" s="121">
        <v>0.19225999999999999</v>
      </c>
      <c r="G50" s="121">
        <v>1.0580000000000001E-2</v>
      </c>
      <c r="H50" s="121">
        <v>3874.7471399999999</v>
      </c>
      <c r="I50" s="123" t="s">
        <v>1449</v>
      </c>
      <c r="J50" s="123" t="s">
        <v>1449</v>
      </c>
      <c r="K50" s="121">
        <v>0.67879999999999996</v>
      </c>
      <c r="L50" s="121">
        <v>21.573640000000001</v>
      </c>
      <c r="M50" s="123" t="s">
        <v>1449</v>
      </c>
      <c r="N50" s="121">
        <v>0.36725999999999998</v>
      </c>
      <c r="O50" s="121">
        <v>0.19312000000000001</v>
      </c>
      <c r="P50" s="121">
        <v>2410.81</v>
      </c>
      <c r="Q50" s="121">
        <v>0.81599999999999995</v>
      </c>
      <c r="R50" s="123" t="s">
        <v>1449</v>
      </c>
      <c r="S50" s="121">
        <v>2E-3</v>
      </c>
      <c r="T50" s="121">
        <v>0.59099999999999997</v>
      </c>
      <c r="U50" s="123" t="s">
        <v>1449</v>
      </c>
      <c r="V50" s="121">
        <v>251.53800000000001</v>
      </c>
      <c r="W50" s="121">
        <v>4.2000000000000003E-2</v>
      </c>
      <c r="X50" s="121">
        <v>4.2000000000000003E-2</v>
      </c>
      <c r="Y50" s="121">
        <v>21.17</v>
      </c>
      <c r="Z50" s="121">
        <v>0.14499999999999999</v>
      </c>
      <c r="AA50" s="121">
        <v>0.20291000000000001</v>
      </c>
      <c r="AB50" s="121">
        <v>0.37339</v>
      </c>
      <c r="AC50" s="121">
        <v>6.3</v>
      </c>
      <c r="AD50" s="121">
        <v>0.36038999999999999</v>
      </c>
    </row>
    <row r="51" spans="1:30" x14ac:dyDescent="0.3">
      <c r="A51" s="123" t="s">
        <v>791</v>
      </c>
      <c r="B51" s="121">
        <v>2694.12</v>
      </c>
      <c r="C51" s="121">
        <v>6.52128</v>
      </c>
      <c r="D51" s="121">
        <v>1.216</v>
      </c>
      <c r="E51" s="121">
        <v>0.217</v>
      </c>
      <c r="F51" s="121">
        <v>0.19785</v>
      </c>
      <c r="G51" s="121">
        <v>5.7499999999999999E-3</v>
      </c>
      <c r="H51" s="121">
        <v>3874.7251900000001</v>
      </c>
      <c r="I51" s="123" t="s">
        <v>1449</v>
      </c>
      <c r="J51" s="123" t="s">
        <v>1449</v>
      </c>
      <c r="K51" s="121">
        <v>0.67181999999999997</v>
      </c>
      <c r="L51" s="121">
        <v>21.51857</v>
      </c>
      <c r="M51" s="123" t="s">
        <v>1449</v>
      </c>
      <c r="N51" s="121">
        <v>0.31575999999999999</v>
      </c>
      <c r="O51" s="121">
        <v>0.20299</v>
      </c>
      <c r="P51" s="121">
        <v>2410.79</v>
      </c>
      <c r="Q51" s="121">
        <v>0.81399999999999995</v>
      </c>
      <c r="R51" s="123" t="s">
        <v>1449</v>
      </c>
      <c r="S51" s="121">
        <v>2E-3</v>
      </c>
      <c r="T51" s="121">
        <v>0.58799999999999997</v>
      </c>
      <c r="U51" s="123" t="s">
        <v>1449</v>
      </c>
      <c r="V51" s="121">
        <v>251.529</v>
      </c>
      <c r="W51" s="121">
        <v>7.5999999999999998E-2</v>
      </c>
      <c r="X51" s="121">
        <v>4.4999999999999998E-2</v>
      </c>
      <c r="Y51" s="121">
        <v>21.17</v>
      </c>
      <c r="Z51" s="121">
        <v>0.13900000000000001</v>
      </c>
      <c r="AA51" s="121">
        <v>0.30449999999999999</v>
      </c>
      <c r="AB51" s="121">
        <v>0.26878000000000002</v>
      </c>
      <c r="AC51" s="121">
        <v>5.8</v>
      </c>
      <c r="AD51" s="121">
        <v>0.34465000000000001</v>
      </c>
    </row>
    <row r="52" spans="1:30" x14ac:dyDescent="0.3">
      <c r="A52" s="123" t="s">
        <v>792</v>
      </c>
      <c r="B52" s="121">
        <v>2694.12</v>
      </c>
      <c r="C52" s="121">
        <v>6.52128</v>
      </c>
      <c r="D52" s="121">
        <v>1.216</v>
      </c>
      <c r="E52" s="121">
        <v>0.217</v>
      </c>
      <c r="F52" s="121">
        <v>0.19785</v>
      </c>
      <c r="G52" s="121">
        <v>5.7499999999999999E-3</v>
      </c>
      <c r="H52" s="121">
        <v>3874.7251900000001</v>
      </c>
      <c r="I52" s="123" t="s">
        <v>1449</v>
      </c>
      <c r="J52" s="123" t="s">
        <v>1449</v>
      </c>
      <c r="K52" s="121">
        <v>0.67181999999999997</v>
      </c>
      <c r="L52" s="121">
        <v>21.51857</v>
      </c>
      <c r="M52" s="123" t="s">
        <v>1449</v>
      </c>
      <c r="N52" s="121">
        <v>0.31575999999999999</v>
      </c>
      <c r="O52" s="121">
        <v>0.20299</v>
      </c>
      <c r="P52" s="121">
        <v>2410.79</v>
      </c>
      <c r="Q52" s="121">
        <v>0.81399999999999995</v>
      </c>
      <c r="R52" s="123" t="s">
        <v>1449</v>
      </c>
      <c r="S52" s="121">
        <v>2E-3</v>
      </c>
      <c r="T52" s="121">
        <v>0.58799999999999997</v>
      </c>
      <c r="U52" s="123" t="s">
        <v>1449</v>
      </c>
      <c r="V52" s="121">
        <v>251.529</v>
      </c>
      <c r="W52" s="121">
        <v>7.5999999999999998E-2</v>
      </c>
      <c r="X52" s="121">
        <v>4.4999999999999998E-2</v>
      </c>
      <c r="Y52" s="121">
        <v>21.17</v>
      </c>
      <c r="Z52" s="121">
        <v>0.13900000000000001</v>
      </c>
      <c r="AA52" s="121">
        <v>0.30449999999999999</v>
      </c>
      <c r="AB52" s="121">
        <v>0.26878000000000002</v>
      </c>
      <c r="AC52" s="121">
        <v>5.8</v>
      </c>
      <c r="AD52" s="121">
        <v>0.34465000000000001</v>
      </c>
    </row>
    <row r="53" spans="1:30" x14ac:dyDescent="0.3">
      <c r="A53" s="123" t="s">
        <v>793</v>
      </c>
      <c r="B53" s="121">
        <v>2694</v>
      </c>
      <c r="C53" s="121">
        <v>6.4244300000000001</v>
      </c>
      <c r="D53" s="121">
        <v>1.21</v>
      </c>
      <c r="E53" s="121">
        <v>0.221</v>
      </c>
      <c r="F53" s="121">
        <v>0.19681999999999999</v>
      </c>
      <c r="G53" s="121">
        <v>3.5000000000000001E-3</v>
      </c>
      <c r="H53" s="121">
        <v>3874.6953199999998</v>
      </c>
      <c r="I53" s="123" t="s">
        <v>1449</v>
      </c>
      <c r="J53" s="123" t="s">
        <v>1449</v>
      </c>
      <c r="K53" s="121">
        <v>0.66471999999999998</v>
      </c>
      <c r="L53" s="121">
        <v>21.443670000000001</v>
      </c>
      <c r="M53" s="123" t="s">
        <v>1449</v>
      </c>
      <c r="N53" s="121">
        <v>0.26491999999999999</v>
      </c>
      <c r="O53" s="121">
        <v>0.24543000000000001</v>
      </c>
      <c r="P53" s="121">
        <v>2410.77</v>
      </c>
      <c r="Q53" s="121">
        <v>0.81200000000000006</v>
      </c>
      <c r="R53" s="123" t="s">
        <v>1449</v>
      </c>
      <c r="S53" s="121">
        <v>2E-3</v>
      </c>
      <c r="T53" s="121">
        <v>0.59099999999999997</v>
      </c>
      <c r="U53" s="123" t="s">
        <v>1449</v>
      </c>
      <c r="V53" s="121">
        <v>251.52</v>
      </c>
      <c r="W53" s="121">
        <v>0.112</v>
      </c>
      <c r="X53" s="121">
        <v>4.8000000000000001E-2</v>
      </c>
      <c r="Y53" s="121">
        <v>21.17</v>
      </c>
      <c r="Z53" s="121">
        <v>0.127</v>
      </c>
      <c r="AA53" s="121">
        <v>0.41227999999999998</v>
      </c>
      <c r="AB53" s="121">
        <v>0.17011000000000001</v>
      </c>
      <c r="AC53" s="121">
        <v>5.38</v>
      </c>
      <c r="AD53" s="121">
        <v>0.32901999999999998</v>
      </c>
    </row>
    <row r="54" spans="1:30" x14ac:dyDescent="0.3">
      <c r="A54" s="123" t="s">
        <v>794</v>
      </c>
      <c r="B54" s="121">
        <v>2694</v>
      </c>
      <c r="C54" s="121">
        <v>6.4244300000000001</v>
      </c>
      <c r="D54" s="121">
        <v>1.21</v>
      </c>
      <c r="E54" s="121">
        <v>0.221</v>
      </c>
      <c r="F54" s="121">
        <v>0.19681999999999999</v>
      </c>
      <c r="G54" s="121">
        <v>3.5000000000000001E-3</v>
      </c>
      <c r="H54" s="121">
        <v>3874.6953199999998</v>
      </c>
      <c r="I54" s="123" t="s">
        <v>1449</v>
      </c>
      <c r="J54" s="123" t="s">
        <v>1449</v>
      </c>
      <c r="K54" s="121">
        <v>0.66471999999999998</v>
      </c>
      <c r="L54" s="121">
        <v>21.443670000000001</v>
      </c>
      <c r="M54" s="123" t="s">
        <v>1449</v>
      </c>
      <c r="N54" s="121">
        <v>0.26491999999999999</v>
      </c>
      <c r="O54" s="121">
        <v>0.24543000000000001</v>
      </c>
      <c r="P54" s="121">
        <v>2410.77</v>
      </c>
      <c r="Q54" s="121">
        <v>0.81200000000000006</v>
      </c>
      <c r="R54" s="123" t="s">
        <v>1449</v>
      </c>
      <c r="S54" s="121">
        <v>2E-3</v>
      </c>
      <c r="T54" s="121">
        <v>0.59099999999999997</v>
      </c>
      <c r="U54" s="123" t="s">
        <v>1449</v>
      </c>
      <c r="V54" s="121">
        <v>251.52</v>
      </c>
      <c r="W54" s="121">
        <v>0.112</v>
      </c>
      <c r="X54" s="121">
        <v>4.8000000000000001E-2</v>
      </c>
      <c r="Y54" s="121">
        <v>21.17</v>
      </c>
      <c r="Z54" s="121">
        <v>0.127</v>
      </c>
      <c r="AA54" s="121">
        <v>0.41227999999999998</v>
      </c>
      <c r="AB54" s="121">
        <v>0.17011000000000001</v>
      </c>
      <c r="AC54" s="121">
        <v>5.38</v>
      </c>
      <c r="AD54" s="121">
        <v>0.32901999999999998</v>
      </c>
    </row>
    <row r="55" spans="1:30" x14ac:dyDescent="0.3">
      <c r="A55" s="123" t="s">
        <v>795</v>
      </c>
      <c r="B55" s="121">
        <v>2693.94</v>
      </c>
      <c r="C55" s="121">
        <v>6.2886600000000001</v>
      </c>
      <c r="D55" s="121">
        <v>1.2010000000000001</v>
      </c>
      <c r="E55" s="121">
        <v>0.217</v>
      </c>
      <c r="F55" s="121">
        <v>0.20982000000000001</v>
      </c>
      <c r="G55" s="121">
        <v>3.7100000000000002E-3</v>
      </c>
      <c r="H55" s="121">
        <v>3874.6465600000001</v>
      </c>
      <c r="I55" s="123" t="s">
        <v>1449</v>
      </c>
      <c r="J55" s="123" t="s">
        <v>1449</v>
      </c>
      <c r="K55" s="121">
        <v>0.65739999999999998</v>
      </c>
      <c r="L55" s="121">
        <v>21.321529999999999</v>
      </c>
      <c r="M55" s="123" t="s">
        <v>1449</v>
      </c>
      <c r="N55" s="121">
        <v>0.21021000000000001</v>
      </c>
      <c r="O55" s="121">
        <v>0.29158000000000001</v>
      </c>
      <c r="P55" s="121">
        <v>2410.75</v>
      </c>
      <c r="Q55" s="121">
        <v>0.80900000000000005</v>
      </c>
      <c r="R55" s="123" t="s">
        <v>1449</v>
      </c>
      <c r="S55" s="121">
        <v>2E-3</v>
      </c>
      <c r="T55" s="121">
        <v>0.59</v>
      </c>
      <c r="U55" s="123" t="s">
        <v>1449</v>
      </c>
      <c r="V55" s="121">
        <v>251.512</v>
      </c>
      <c r="W55" s="121">
        <v>0.14499999999999999</v>
      </c>
      <c r="X55" s="121">
        <v>5.1999999999999998E-2</v>
      </c>
      <c r="Y55" s="121">
        <v>21.17</v>
      </c>
      <c r="Z55" s="121">
        <v>0.114</v>
      </c>
      <c r="AA55" s="121">
        <v>0.52647999999999995</v>
      </c>
      <c r="AB55" s="121">
        <v>6.0240000000000002E-2</v>
      </c>
      <c r="AC55" s="121">
        <v>5.0599999999999996</v>
      </c>
      <c r="AD55" s="121">
        <v>0.31273000000000001</v>
      </c>
    </row>
    <row r="56" spans="1:30" x14ac:dyDescent="0.3">
      <c r="A56" s="123" t="s">
        <v>796</v>
      </c>
      <c r="B56" s="121">
        <v>2693.94</v>
      </c>
      <c r="C56" s="121">
        <v>6.2886600000000001</v>
      </c>
      <c r="D56" s="121">
        <v>1.2010000000000001</v>
      </c>
      <c r="E56" s="121">
        <v>0.217</v>
      </c>
      <c r="F56" s="121">
        <v>0.20982000000000001</v>
      </c>
      <c r="G56" s="121">
        <v>3.7100000000000002E-3</v>
      </c>
      <c r="H56" s="121">
        <v>3874.6465600000001</v>
      </c>
      <c r="I56" s="123" t="s">
        <v>1449</v>
      </c>
      <c r="J56" s="123" t="s">
        <v>1449</v>
      </c>
      <c r="K56" s="121">
        <v>0.65739999999999998</v>
      </c>
      <c r="L56" s="121">
        <v>21.321529999999999</v>
      </c>
      <c r="M56" s="123" t="s">
        <v>1449</v>
      </c>
      <c r="N56" s="121">
        <v>0.21021000000000001</v>
      </c>
      <c r="O56" s="121">
        <v>0.29158000000000001</v>
      </c>
      <c r="P56" s="121">
        <v>2410.75</v>
      </c>
      <c r="Q56" s="121">
        <v>0.80900000000000005</v>
      </c>
      <c r="R56" s="123" t="s">
        <v>1449</v>
      </c>
      <c r="S56" s="121">
        <v>2E-3</v>
      </c>
      <c r="T56" s="121">
        <v>0.59</v>
      </c>
      <c r="U56" s="123" t="s">
        <v>1449</v>
      </c>
      <c r="V56" s="121">
        <v>251.512</v>
      </c>
      <c r="W56" s="121">
        <v>0.14499999999999999</v>
      </c>
      <c r="X56" s="121">
        <v>5.1999999999999998E-2</v>
      </c>
      <c r="Y56" s="121">
        <v>21.17</v>
      </c>
      <c r="Z56" s="121">
        <v>0.114</v>
      </c>
      <c r="AA56" s="121">
        <v>0.52647999999999995</v>
      </c>
      <c r="AB56" s="121">
        <v>6.0240000000000002E-2</v>
      </c>
      <c r="AC56" s="121">
        <v>5.0599999999999996</v>
      </c>
      <c r="AD56" s="121">
        <v>0.31273000000000001</v>
      </c>
    </row>
    <row r="57" spans="1:30" x14ac:dyDescent="0.3">
      <c r="A57" s="123" t="s">
        <v>797</v>
      </c>
      <c r="B57" s="121">
        <v>2693.82</v>
      </c>
      <c r="C57" s="121">
        <v>6.1563299999999996</v>
      </c>
      <c r="D57" s="121">
        <v>1.2250000000000001</v>
      </c>
      <c r="E57" s="121">
        <v>0.221</v>
      </c>
      <c r="F57" s="121">
        <v>0.21723000000000001</v>
      </c>
      <c r="G57" s="121">
        <v>6.4099999999999999E-3</v>
      </c>
      <c r="H57" s="121">
        <v>3874.6093700000001</v>
      </c>
      <c r="I57" s="123" t="s">
        <v>1449</v>
      </c>
      <c r="J57" s="123" t="s">
        <v>1449</v>
      </c>
      <c r="K57" s="121">
        <v>0.64975000000000005</v>
      </c>
      <c r="L57" s="121">
        <v>21.161480000000001</v>
      </c>
      <c r="M57" s="123" t="s">
        <v>1449</v>
      </c>
      <c r="N57" s="121">
        <v>0.18379000000000001</v>
      </c>
      <c r="O57" s="121">
        <v>0.34027000000000002</v>
      </c>
      <c r="P57" s="121">
        <v>2410.7199999999998</v>
      </c>
      <c r="Q57" s="121">
        <v>0.80600000000000005</v>
      </c>
      <c r="R57" s="123" t="s">
        <v>1449</v>
      </c>
      <c r="S57" s="121">
        <v>2E-3</v>
      </c>
      <c r="T57" s="121">
        <v>0.58099999999999996</v>
      </c>
      <c r="U57" s="123" t="s">
        <v>1449</v>
      </c>
      <c r="V57" s="121">
        <v>251.50299999999999</v>
      </c>
      <c r="W57" s="121">
        <v>0.157</v>
      </c>
      <c r="X57" s="121">
        <v>5.7000000000000002E-2</v>
      </c>
      <c r="Y57" s="121">
        <v>21.17</v>
      </c>
      <c r="Z57" s="121">
        <v>0.104</v>
      </c>
      <c r="AA57" s="121">
        <v>0.54854000000000003</v>
      </c>
      <c r="AB57" s="121">
        <v>4.8750000000000002E-2</v>
      </c>
      <c r="AC57" s="121">
        <v>4.7699999999999996</v>
      </c>
      <c r="AD57" s="121">
        <v>0.29668</v>
      </c>
    </row>
    <row r="58" spans="1:30" x14ac:dyDescent="0.3">
      <c r="A58" s="124" t="s">
        <v>798</v>
      </c>
      <c r="B58" s="130">
        <v>2693.82</v>
      </c>
      <c r="C58" s="130">
        <v>6.1563299999999996</v>
      </c>
      <c r="D58" s="130">
        <v>1.2250000000000001</v>
      </c>
      <c r="E58" s="130">
        <v>0.221</v>
      </c>
      <c r="F58" s="130">
        <v>0.21723000000000001</v>
      </c>
      <c r="G58" s="130">
        <v>6.4099999999999999E-3</v>
      </c>
      <c r="H58" s="130">
        <v>3874.6093700000001</v>
      </c>
      <c r="I58" s="124" t="s">
        <v>1449</v>
      </c>
      <c r="J58" s="124" t="s">
        <v>1449</v>
      </c>
      <c r="K58" s="130">
        <v>0.64975000000000005</v>
      </c>
      <c r="L58" s="130">
        <v>21.161480000000001</v>
      </c>
      <c r="M58" s="124" t="s">
        <v>1449</v>
      </c>
      <c r="N58" s="130">
        <v>0.18379000000000001</v>
      </c>
      <c r="O58" s="130">
        <v>0.34027000000000002</v>
      </c>
      <c r="P58" s="130">
        <v>2410.7199999999998</v>
      </c>
      <c r="Q58" s="130">
        <v>0.80600000000000005</v>
      </c>
      <c r="R58" s="124" t="s">
        <v>1449</v>
      </c>
      <c r="S58" s="130">
        <v>2E-3</v>
      </c>
      <c r="T58" s="130">
        <v>0.58099999999999996</v>
      </c>
      <c r="U58" s="124" t="s">
        <v>1449</v>
      </c>
      <c r="V58" s="130">
        <v>251.50299999999999</v>
      </c>
      <c r="W58" s="130">
        <v>0.157</v>
      </c>
      <c r="X58" s="130">
        <v>5.7000000000000002E-2</v>
      </c>
      <c r="Y58" s="130">
        <v>21.17</v>
      </c>
      <c r="Z58" s="130">
        <v>0.104</v>
      </c>
      <c r="AA58" s="130">
        <v>0.54854000000000003</v>
      </c>
      <c r="AB58" s="130">
        <v>4.8750000000000002E-2</v>
      </c>
      <c r="AC58" s="130">
        <v>4.7699999999999996</v>
      </c>
      <c r="AD58" s="130">
        <v>0.29668</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1481</v>
      </c>
      <c r="C5" s="1"/>
      <c r="D5" s="1"/>
      <c r="E5" s="1"/>
      <c r="F5" s="1"/>
      <c r="G5" s="1"/>
      <c r="H5" s="1"/>
    </row>
    <row r="6" spans="1:8" ht="27.6" x14ac:dyDescent="0.3">
      <c r="A6" s="1"/>
      <c r="B6" s="3" t="s">
        <v>53</v>
      </c>
      <c r="C6" s="3" t="s">
        <v>3</v>
      </c>
      <c r="D6" s="3" t="s">
        <v>1482</v>
      </c>
      <c r="E6" s="3" t="s">
        <v>7</v>
      </c>
      <c r="F6" s="3" t="s">
        <v>8</v>
      </c>
      <c r="G6" s="3" t="s">
        <v>1483</v>
      </c>
      <c r="H6" s="3" t="s">
        <v>1484</v>
      </c>
    </row>
    <row r="7" spans="1:8" x14ac:dyDescent="0.3">
      <c r="A7" s="1"/>
      <c r="B7" s="84" t="s">
        <v>57</v>
      </c>
      <c r="C7" s="6" t="s">
        <v>536</v>
      </c>
      <c r="D7" s="6" t="s">
        <v>1411</v>
      </c>
      <c r="E7" s="84" t="s">
        <v>1485</v>
      </c>
      <c r="F7" s="84" t="s">
        <v>1486</v>
      </c>
      <c r="G7" s="144">
        <v>1</v>
      </c>
      <c r="H7" s="84"/>
    </row>
    <row r="8" spans="1:8" x14ac:dyDescent="0.3">
      <c r="A8" s="1"/>
      <c r="B8" s="84" t="s">
        <v>57</v>
      </c>
      <c r="C8" s="6" t="s">
        <v>65</v>
      </c>
      <c r="D8" s="6" t="s">
        <v>1487</v>
      </c>
      <c r="E8" s="84" t="s">
        <v>1485</v>
      </c>
      <c r="F8" s="84" t="s">
        <v>1486</v>
      </c>
      <c r="G8" s="144">
        <v>0.2</v>
      </c>
      <c r="H8" s="84"/>
    </row>
    <row r="9" spans="1:8" x14ac:dyDescent="0.3">
      <c r="A9" s="1"/>
      <c r="B9" s="84" t="s">
        <v>57</v>
      </c>
      <c r="C9" s="6" t="s">
        <v>65</v>
      </c>
      <c r="D9" s="6" t="s">
        <v>1488</v>
      </c>
      <c r="E9" s="84" t="s">
        <v>1485</v>
      </c>
      <c r="F9" s="84" t="s">
        <v>1486</v>
      </c>
      <c r="G9" s="144">
        <v>0</v>
      </c>
      <c r="H9" s="84"/>
    </row>
    <row r="10" spans="1:8" x14ac:dyDescent="0.3">
      <c r="A10" s="1"/>
      <c r="B10" s="84" t="s">
        <v>57</v>
      </c>
      <c r="C10" s="6" t="s">
        <v>65</v>
      </c>
      <c r="D10" s="6" t="s">
        <v>1489</v>
      </c>
      <c r="E10" s="84" t="s">
        <v>1485</v>
      </c>
      <c r="F10" s="84" t="s">
        <v>1486</v>
      </c>
      <c r="G10" s="144">
        <v>0.59</v>
      </c>
      <c r="H10" s="84"/>
    </row>
    <row r="11" spans="1:8" x14ac:dyDescent="0.3">
      <c r="A11" s="1"/>
      <c r="B11" s="84" t="s">
        <v>57</v>
      </c>
      <c r="C11" s="6" t="s">
        <v>65</v>
      </c>
      <c r="D11" s="6" t="s">
        <v>1490</v>
      </c>
      <c r="E11" s="84" t="s">
        <v>1485</v>
      </c>
      <c r="F11" s="84" t="s">
        <v>1486</v>
      </c>
      <c r="G11" s="144">
        <v>5</v>
      </c>
      <c r="H11" s="84"/>
    </row>
    <row r="12" spans="1:8" x14ac:dyDescent="0.3">
      <c r="A12" s="1"/>
      <c r="B12" s="84" t="s">
        <v>57</v>
      </c>
      <c r="C12" s="6" t="s">
        <v>65</v>
      </c>
      <c r="D12" s="6" t="s">
        <v>1491</v>
      </c>
      <c r="E12" s="84" t="s">
        <v>1485</v>
      </c>
      <c r="F12" s="84" t="s">
        <v>1486</v>
      </c>
      <c r="G12" s="144">
        <v>0.03</v>
      </c>
      <c r="H12" s="84"/>
    </row>
    <row r="13" spans="1:8" x14ac:dyDescent="0.3">
      <c r="A13" s="1"/>
      <c r="B13" s="84" t="s">
        <v>57</v>
      </c>
      <c r="C13" s="6" t="s">
        <v>65</v>
      </c>
      <c r="D13" s="6" t="s">
        <v>1492</v>
      </c>
      <c r="E13" s="84" t="s">
        <v>1485</v>
      </c>
      <c r="F13" s="84" t="s">
        <v>1486</v>
      </c>
      <c r="G13" s="144">
        <v>5</v>
      </c>
      <c r="H13" s="84"/>
    </row>
    <row r="14" spans="1:8" x14ac:dyDescent="0.3">
      <c r="A14" s="1"/>
      <c r="B14" s="84" t="s">
        <v>57</v>
      </c>
      <c r="C14" s="6" t="s">
        <v>65</v>
      </c>
      <c r="D14" s="6" t="s">
        <v>1493</v>
      </c>
      <c r="E14" s="84" t="s">
        <v>1485</v>
      </c>
      <c r="F14" s="84" t="s">
        <v>1486</v>
      </c>
      <c r="G14" s="144">
        <v>0</v>
      </c>
      <c r="H14" s="84"/>
    </row>
    <row r="15" spans="1:8" x14ac:dyDescent="0.3">
      <c r="A15" s="1"/>
      <c r="B15" s="84" t="s">
        <v>57</v>
      </c>
      <c r="C15" s="6" t="s">
        <v>213</v>
      </c>
      <c r="D15" s="6" t="s">
        <v>1470</v>
      </c>
      <c r="E15" s="84" t="s">
        <v>1485</v>
      </c>
      <c r="F15" s="84" t="s">
        <v>1486</v>
      </c>
      <c r="G15" s="144">
        <v>0.25</v>
      </c>
      <c r="H15" s="84"/>
    </row>
    <row r="16" spans="1:8" x14ac:dyDescent="0.3">
      <c r="A16" s="1"/>
      <c r="B16" s="84" t="s">
        <v>57</v>
      </c>
      <c r="C16" s="6" t="s">
        <v>70</v>
      </c>
      <c r="D16" s="6" t="s">
        <v>1494</v>
      </c>
      <c r="E16" s="84" t="s">
        <v>1485</v>
      </c>
      <c r="F16" s="84" t="s">
        <v>1486</v>
      </c>
      <c r="G16" s="144">
        <v>0.44</v>
      </c>
      <c r="H16" s="84"/>
    </row>
    <row r="17" spans="1:8" x14ac:dyDescent="0.3">
      <c r="A17" s="1"/>
      <c r="B17" s="84" t="s">
        <v>57</v>
      </c>
      <c r="C17" s="6" t="s">
        <v>70</v>
      </c>
      <c r="D17" s="6" t="s">
        <v>1495</v>
      </c>
      <c r="E17" s="84" t="s">
        <v>1485</v>
      </c>
      <c r="F17" s="84" t="s">
        <v>1486</v>
      </c>
      <c r="G17" s="144">
        <v>0.05</v>
      </c>
      <c r="H17" s="84"/>
    </row>
    <row r="18" spans="1:8" x14ac:dyDescent="0.3">
      <c r="A18" s="1"/>
      <c r="B18" s="84" t="s">
        <v>57</v>
      </c>
      <c r="C18" s="6" t="s">
        <v>70</v>
      </c>
      <c r="D18" s="6" t="s">
        <v>1496</v>
      </c>
      <c r="E18" s="84" t="s">
        <v>1485</v>
      </c>
      <c r="F18" s="84" t="s">
        <v>1486</v>
      </c>
      <c r="G18" s="144">
        <v>0.14000000000000001</v>
      </c>
      <c r="H18" s="84"/>
    </row>
    <row r="19" spans="1:8" x14ac:dyDescent="0.3">
      <c r="A19" s="1"/>
      <c r="B19" s="84" t="s">
        <v>57</v>
      </c>
      <c r="C19" s="6" t="s">
        <v>70</v>
      </c>
      <c r="D19" s="6" t="s">
        <v>1497</v>
      </c>
      <c r="E19" s="84" t="s">
        <v>1485</v>
      </c>
      <c r="F19" s="84" t="s">
        <v>1486</v>
      </c>
      <c r="G19" s="144">
        <v>3.78</v>
      </c>
      <c r="H19" s="84"/>
    </row>
    <row r="20" spans="1:8" x14ac:dyDescent="0.3">
      <c r="A20" s="1"/>
      <c r="B20" s="84" t="s">
        <v>57</v>
      </c>
      <c r="C20" s="6" t="s">
        <v>70</v>
      </c>
      <c r="D20" s="6" t="s">
        <v>1498</v>
      </c>
      <c r="E20" s="84" t="s">
        <v>1485</v>
      </c>
      <c r="F20" s="84" t="s">
        <v>1486</v>
      </c>
      <c r="G20" s="144">
        <v>0.14000000000000001</v>
      </c>
      <c r="H20" s="84"/>
    </row>
    <row r="21" spans="1:8" x14ac:dyDescent="0.3">
      <c r="A21" s="1"/>
      <c r="B21" s="84" t="s">
        <v>57</v>
      </c>
      <c r="C21" s="6" t="s">
        <v>70</v>
      </c>
      <c r="D21" s="6" t="s">
        <v>1499</v>
      </c>
      <c r="E21" s="84" t="s">
        <v>1485</v>
      </c>
      <c r="F21" s="84" t="s">
        <v>1486</v>
      </c>
      <c r="G21" s="144">
        <v>4.7</v>
      </c>
      <c r="H21" s="84"/>
    </row>
    <row r="22" spans="1:8" x14ac:dyDescent="0.3">
      <c r="A22" s="1"/>
      <c r="B22" s="84" t="s">
        <v>57</v>
      </c>
      <c r="C22" s="6" t="s">
        <v>70</v>
      </c>
      <c r="D22" s="6" t="s">
        <v>1500</v>
      </c>
      <c r="E22" s="84" t="s">
        <v>1485</v>
      </c>
      <c r="F22" s="84" t="s">
        <v>1486</v>
      </c>
      <c r="G22" s="144">
        <v>0.09</v>
      </c>
      <c r="H22" s="84"/>
    </row>
    <row r="23" spans="1:8" x14ac:dyDescent="0.3">
      <c r="A23" s="1"/>
      <c r="B23" s="84" t="s">
        <v>57</v>
      </c>
      <c r="C23" s="6" t="s">
        <v>70</v>
      </c>
      <c r="D23" s="6" t="s">
        <v>1501</v>
      </c>
      <c r="E23" s="84" t="s">
        <v>1485</v>
      </c>
      <c r="F23" s="84" t="s">
        <v>1486</v>
      </c>
      <c r="G23" s="144">
        <v>0.15</v>
      </c>
      <c r="H23" s="84"/>
    </row>
    <row r="24" spans="1:8" x14ac:dyDescent="0.3">
      <c r="A24" s="1"/>
      <c r="B24" s="84" t="s">
        <v>57</v>
      </c>
      <c r="C24" s="6" t="s">
        <v>70</v>
      </c>
      <c r="D24" s="6" t="s">
        <v>1502</v>
      </c>
      <c r="E24" s="84" t="s">
        <v>1485</v>
      </c>
      <c r="F24" s="84" t="s">
        <v>1486</v>
      </c>
      <c r="G24" s="144">
        <v>7.0000000000000007E-2</v>
      </c>
      <c r="H24" s="84"/>
    </row>
    <row r="25" spans="1:8" x14ac:dyDescent="0.3">
      <c r="A25" s="1"/>
      <c r="B25" s="84" t="s">
        <v>57</v>
      </c>
      <c r="C25" s="6" t="s">
        <v>70</v>
      </c>
      <c r="D25" s="6" t="s">
        <v>1503</v>
      </c>
      <c r="E25" s="84" t="s">
        <v>1485</v>
      </c>
      <c r="F25" s="84" t="s">
        <v>1486</v>
      </c>
      <c r="G25" s="144">
        <v>4.67</v>
      </c>
      <c r="H25" s="84"/>
    </row>
    <row r="26" spans="1:8" x14ac:dyDescent="0.3">
      <c r="A26" s="1"/>
      <c r="B26" s="84" t="s">
        <v>57</v>
      </c>
      <c r="C26" s="6" t="s">
        <v>70</v>
      </c>
      <c r="D26" s="6" t="s">
        <v>1504</v>
      </c>
      <c r="E26" s="84" t="s">
        <v>1485</v>
      </c>
      <c r="F26" s="84" t="s">
        <v>1486</v>
      </c>
      <c r="G26" s="144">
        <v>2.95</v>
      </c>
      <c r="H26" s="84"/>
    </row>
    <row r="27" spans="1:8" x14ac:dyDescent="0.3">
      <c r="A27" s="1"/>
      <c r="B27" s="84" t="s">
        <v>57</v>
      </c>
      <c r="C27" s="6" t="s">
        <v>70</v>
      </c>
      <c r="D27" s="6" t="s">
        <v>1505</v>
      </c>
      <c r="E27" s="84" t="s">
        <v>1485</v>
      </c>
      <c r="F27" s="84" t="s">
        <v>1486</v>
      </c>
      <c r="G27" s="144">
        <v>0.84</v>
      </c>
      <c r="H27" s="84"/>
    </row>
    <row r="28" spans="1:8" x14ac:dyDescent="0.3">
      <c r="A28" s="1"/>
      <c r="B28" s="84" t="s">
        <v>57</v>
      </c>
      <c r="C28" s="6" t="s">
        <v>70</v>
      </c>
      <c r="D28" s="6" t="s">
        <v>1506</v>
      </c>
      <c r="E28" s="84" t="s">
        <v>1485</v>
      </c>
      <c r="F28" s="84" t="s">
        <v>1486</v>
      </c>
      <c r="G28" s="144">
        <v>4.3380000000000001</v>
      </c>
      <c r="H28" s="84"/>
    </row>
    <row r="29" spans="1:8" x14ac:dyDescent="0.3">
      <c r="A29" s="1"/>
      <c r="B29" s="84" t="s">
        <v>57</v>
      </c>
      <c r="C29" s="6" t="s">
        <v>70</v>
      </c>
      <c r="D29" s="6" t="s">
        <v>1507</v>
      </c>
      <c r="E29" s="84" t="s">
        <v>1485</v>
      </c>
      <c r="F29" s="84" t="s">
        <v>1486</v>
      </c>
      <c r="G29" s="144">
        <v>0.01</v>
      </c>
      <c r="H29" s="84"/>
    </row>
    <row r="30" spans="1:8" x14ac:dyDescent="0.3">
      <c r="A30" s="1"/>
      <c r="B30" s="84" t="s">
        <v>57</v>
      </c>
      <c r="C30" s="6" t="s">
        <v>70</v>
      </c>
      <c r="D30" s="6" t="s">
        <v>1508</v>
      </c>
      <c r="E30" s="84" t="s">
        <v>1485</v>
      </c>
      <c r="F30" s="84" t="s">
        <v>1486</v>
      </c>
      <c r="G30" s="144">
        <v>0.01</v>
      </c>
      <c r="H30" s="84"/>
    </row>
    <row r="31" spans="1:8" x14ac:dyDescent="0.3">
      <c r="A31" s="1"/>
      <c r="B31" s="84" t="s">
        <v>57</v>
      </c>
      <c r="C31" s="6" t="s">
        <v>70</v>
      </c>
      <c r="D31" s="6" t="s">
        <v>1509</v>
      </c>
      <c r="E31" s="84" t="s">
        <v>1485</v>
      </c>
      <c r="F31" s="84" t="s">
        <v>1486</v>
      </c>
      <c r="G31" s="144">
        <v>0.02</v>
      </c>
      <c r="H31" s="84"/>
    </row>
    <row r="32" spans="1:8" x14ac:dyDescent="0.3">
      <c r="A32" s="1"/>
      <c r="B32" s="84" t="s">
        <v>57</v>
      </c>
      <c r="C32" s="6" t="s">
        <v>70</v>
      </c>
      <c r="D32" s="6" t="s">
        <v>1510</v>
      </c>
      <c r="E32" s="84" t="s">
        <v>1485</v>
      </c>
      <c r="F32" s="84" t="s">
        <v>1486</v>
      </c>
      <c r="G32" s="144">
        <v>0.93</v>
      </c>
      <c r="H32" s="84"/>
    </row>
    <row r="33" spans="1:8" x14ac:dyDescent="0.3">
      <c r="A33" s="1"/>
      <c r="B33" s="84" t="s">
        <v>57</v>
      </c>
      <c r="C33" s="6" t="s">
        <v>70</v>
      </c>
      <c r="D33" s="6" t="s">
        <v>1511</v>
      </c>
      <c r="E33" s="84" t="s">
        <v>1485</v>
      </c>
      <c r="F33" s="84" t="s">
        <v>1486</v>
      </c>
      <c r="G33" s="144">
        <v>0.22</v>
      </c>
      <c r="H33" s="84"/>
    </row>
    <row r="34" spans="1:8" x14ac:dyDescent="0.3">
      <c r="A34" s="1"/>
      <c r="B34" s="84" t="s">
        <v>57</v>
      </c>
      <c r="C34" s="6" t="s">
        <v>70</v>
      </c>
      <c r="D34" s="6" t="s">
        <v>1512</v>
      </c>
      <c r="E34" s="84" t="s">
        <v>1485</v>
      </c>
      <c r="F34" s="84" t="s">
        <v>1486</v>
      </c>
      <c r="G34" s="144">
        <v>0.98</v>
      </c>
      <c r="H34" s="84"/>
    </row>
    <row r="35" spans="1:8" x14ac:dyDescent="0.3">
      <c r="A35" s="1"/>
      <c r="B35" s="84" t="s">
        <v>57</v>
      </c>
      <c r="C35" s="6" t="s">
        <v>70</v>
      </c>
      <c r="D35" s="6" t="s">
        <v>1513</v>
      </c>
      <c r="E35" s="84" t="s">
        <v>1485</v>
      </c>
      <c r="F35" s="84" t="s">
        <v>1486</v>
      </c>
      <c r="G35" s="144">
        <v>0.06</v>
      </c>
      <c r="H35" s="84"/>
    </row>
    <row r="36" spans="1:8" x14ac:dyDescent="0.3">
      <c r="A36" s="1"/>
      <c r="B36" s="84" t="s">
        <v>57</v>
      </c>
      <c r="C36" s="6" t="s">
        <v>70</v>
      </c>
      <c r="D36" s="6" t="s">
        <v>1514</v>
      </c>
      <c r="E36" s="84" t="s">
        <v>1485</v>
      </c>
      <c r="F36" s="84" t="s">
        <v>1486</v>
      </c>
      <c r="G36" s="144">
        <v>1.91</v>
      </c>
      <c r="H36" s="84"/>
    </row>
    <row r="37" spans="1:8" x14ac:dyDescent="0.3">
      <c r="A37" s="1"/>
      <c r="B37" s="84" t="s">
        <v>57</v>
      </c>
      <c r="C37" s="6" t="s">
        <v>152</v>
      </c>
      <c r="D37" s="6" t="s">
        <v>1515</v>
      </c>
      <c r="E37" s="84" t="s">
        <v>1485</v>
      </c>
      <c r="F37" s="84" t="s">
        <v>1486</v>
      </c>
      <c r="G37" s="144">
        <v>4.3380000000000001</v>
      </c>
      <c r="H37" s="84"/>
    </row>
    <row r="38" spans="1:8" ht="26.4" x14ac:dyDescent="0.3">
      <c r="A38" s="1"/>
      <c r="B38" s="84" t="s">
        <v>57</v>
      </c>
      <c r="C38" s="6" t="s">
        <v>548</v>
      </c>
      <c r="D38" s="6" t="s">
        <v>1516</v>
      </c>
      <c r="E38" s="84" t="s">
        <v>1485</v>
      </c>
      <c r="F38" s="84" t="s">
        <v>1517</v>
      </c>
      <c r="G38" s="144">
        <v>2.7</v>
      </c>
      <c r="H38" s="84"/>
    </row>
    <row r="39" spans="1:8" ht="26.4" x14ac:dyDescent="0.3">
      <c r="A39" s="1"/>
      <c r="B39" s="84" t="s">
        <v>57</v>
      </c>
      <c r="C39" s="6" t="s">
        <v>548</v>
      </c>
      <c r="D39" s="6" t="s">
        <v>1516</v>
      </c>
      <c r="E39" s="84" t="s">
        <v>1518</v>
      </c>
      <c r="F39" s="84" t="s">
        <v>1486</v>
      </c>
      <c r="G39" s="144">
        <v>1.1259999999999999</v>
      </c>
      <c r="H39" s="84"/>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1519</v>
      </c>
      <c r="C5" s="1"/>
      <c r="D5" s="1"/>
      <c r="E5" s="1"/>
      <c r="F5" s="1"/>
      <c r="G5" s="1"/>
      <c r="H5" s="1"/>
    </row>
    <row r="6" spans="1:8" ht="27.6" x14ac:dyDescent="0.3">
      <c r="A6" s="1"/>
      <c r="B6" s="3" t="s">
        <v>53</v>
      </c>
      <c r="C6" s="3" t="s">
        <v>3</v>
      </c>
      <c r="D6" s="3" t="s">
        <v>1482</v>
      </c>
      <c r="E6" s="3" t="s">
        <v>7</v>
      </c>
      <c r="F6" s="3" t="s">
        <v>8</v>
      </c>
      <c r="G6" s="3" t="s">
        <v>1483</v>
      </c>
      <c r="H6" s="3" t="s">
        <v>1484</v>
      </c>
    </row>
    <row r="7" spans="1:8" x14ac:dyDescent="0.3">
      <c r="A7" s="1"/>
      <c r="B7" s="84" t="s">
        <v>57</v>
      </c>
      <c r="C7" s="6" t="s">
        <v>213</v>
      </c>
      <c r="D7" s="6" t="s">
        <v>1470</v>
      </c>
      <c r="E7" s="84" t="s">
        <v>1485</v>
      </c>
      <c r="F7" s="84" t="s">
        <v>1486</v>
      </c>
      <c r="G7" s="144">
        <v>0</v>
      </c>
      <c r="H7" s="84"/>
    </row>
    <row r="8" spans="1:8" x14ac:dyDescent="0.3">
      <c r="A8" s="1"/>
      <c r="B8" s="84" t="s">
        <v>57</v>
      </c>
      <c r="C8" s="6" t="s">
        <v>213</v>
      </c>
      <c r="D8" s="6" t="s">
        <v>1520</v>
      </c>
      <c r="E8" s="84" t="s">
        <v>1485</v>
      </c>
      <c r="F8" s="84" t="s">
        <v>1486</v>
      </c>
      <c r="G8" s="144">
        <v>148.66999999999999</v>
      </c>
      <c r="H8" s="84"/>
    </row>
    <row r="9" spans="1:8" x14ac:dyDescent="0.3">
      <c r="A9" s="1"/>
      <c r="B9" s="84" t="s">
        <v>57</v>
      </c>
      <c r="C9" s="6" t="s">
        <v>70</v>
      </c>
      <c r="D9" s="6" t="s">
        <v>1457</v>
      </c>
      <c r="E9" s="84" t="s">
        <v>1485</v>
      </c>
      <c r="F9" s="84" t="s">
        <v>1486</v>
      </c>
      <c r="G9" s="144">
        <v>0</v>
      </c>
      <c r="H9" s="84"/>
    </row>
    <row r="10" spans="1:8" x14ac:dyDescent="0.3">
      <c r="A10" s="1"/>
      <c r="B10" s="84" t="s">
        <v>57</v>
      </c>
      <c r="C10" s="6" t="s">
        <v>152</v>
      </c>
      <c r="D10" s="6" t="s">
        <v>1521</v>
      </c>
      <c r="E10" s="84" t="s">
        <v>1485</v>
      </c>
      <c r="F10" s="84" t="s">
        <v>1486</v>
      </c>
      <c r="G10" s="144">
        <v>14.802</v>
      </c>
      <c r="H10" s="84"/>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3" t="s">
        <v>0</v>
      </c>
      <c r="C3" s="194"/>
      <c r="D3" s="194"/>
      <c r="E3" s="194"/>
      <c r="F3" s="194"/>
      <c r="G3" s="194"/>
      <c r="H3" s="1"/>
      <c r="I3" s="1"/>
      <c r="J3" s="1"/>
    </row>
    <row r="4" spans="1:10" ht="0" hidden="1" customHeight="1" x14ac:dyDescent="0.3">
      <c r="A4" s="1"/>
      <c r="B4" s="1"/>
      <c r="C4" s="1"/>
      <c r="D4" s="1"/>
      <c r="E4" s="1"/>
      <c r="F4" s="1"/>
      <c r="G4" s="1"/>
      <c r="H4" s="1"/>
      <c r="I4" s="1"/>
      <c r="J4" s="1"/>
    </row>
    <row r="5" spans="1:10" ht="22.8" x14ac:dyDescent="0.4">
      <c r="A5" s="1"/>
      <c r="B5" s="22" t="s">
        <v>1522</v>
      </c>
      <c r="C5" s="1"/>
      <c r="D5" s="1"/>
      <c r="E5" s="1"/>
      <c r="F5" s="1"/>
      <c r="G5" s="1"/>
      <c r="H5" s="1"/>
      <c r="I5" s="1"/>
      <c r="J5" s="1"/>
    </row>
    <row r="6" spans="1:10" ht="27" customHeight="1" x14ac:dyDescent="0.3">
      <c r="A6" s="1"/>
      <c r="B6" s="7" t="s">
        <v>53</v>
      </c>
      <c r="C6" s="7" t="s">
        <v>3</v>
      </c>
      <c r="D6" s="7" t="s">
        <v>30</v>
      </c>
      <c r="E6" s="7" t="s">
        <v>1523</v>
      </c>
      <c r="F6" s="7" t="s">
        <v>7</v>
      </c>
      <c r="G6" s="7" t="s">
        <v>1524</v>
      </c>
      <c r="H6" s="7" t="s">
        <v>1525</v>
      </c>
      <c r="I6" s="7" t="s">
        <v>1526</v>
      </c>
      <c r="J6" s="7" t="s">
        <v>1527</v>
      </c>
    </row>
    <row r="7" spans="1:10" x14ac:dyDescent="0.3">
      <c r="A7" s="1"/>
      <c r="B7" s="145" t="s">
        <v>57</v>
      </c>
      <c r="C7" s="4" t="s">
        <v>65</v>
      </c>
      <c r="D7" s="4" t="s">
        <v>1070</v>
      </c>
      <c r="E7" s="4" t="s">
        <v>1528</v>
      </c>
      <c r="F7" s="146">
        <v>770.81</v>
      </c>
      <c r="G7" s="146">
        <v>770.81</v>
      </c>
      <c r="H7" s="146">
        <v>0</v>
      </c>
      <c r="I7" s="4" t="s">
        <v>1529</v>
      </c>
      <c r="J7" s="5" t="s">
        <v>909</v>
      </c>
    </row>
    <row r="8" spans="1:10" x14ac:dyDescent="0.3">
      <c r="A8" s="1"/>
      <c r="B8" s="145" t="s">
        <v>57</v>
      </c>
      <c r="C8" s="4" t="s">
        <v>65</v>
      </c>
      <c r="D8" s="4" t="s">
        <v>1070</v>
      </c>
      <c r="E8" s="4" t="s">
        <v>1530</v>
      </c>
      <c r="F8" s="146">
        <v>1122.3699999999999</v>
      </c>
      <c r="G8" s="146">
        <v>1122.3699999999999</v>
      </c>
      <c r="H8" s="146">
        <v>0</v>
      </c>
      <c r="I8" s="4" t="s">
        <v>1529</v>
      </c>
      <c r="J8" s="5" t="s">
        <v>909</v>
      </c>
    </row>
    <row r="9" spans="1:10" x14ac:dyDescent="0.3">
      <c r="A9" s="1"/>
      <c r="B9" s="145" t="s">
        <v>57</v>
      </c>
      <c r="C9" s="4" t="s">
        <v>65</v>
      </c>
      <c r="D9" s="4" t="s">
        <v>1072</v>
      </c>
      <c r="E9" s="4" t="s">
        <v>1528</v>
      </c>
      <c r="F9" s="146">
        <v>538.30999999999995</v>
      </c>
      <c r="G9" s="146">
        <v>538.30999999999995</v>
      </c>
      <c r="H9" s="146">
        <v>0</v>
      </c>
      <c r="I9" s="4" t="s">
        <v>1529</v>
      </c>
      <c r="J9" s="5" t="s">
        <v>909</v>
      </c>
    </row>
    <row r="10" spans="1:10" x14ac:dyDescent="0.3">
      <c r="A10" s="1"/>
      <c r="B10" s="145" t="s">
        <v>57</v>
      </c>
      <c r="C10" s="4" t="s">
        <v>65</v>
      </c>
      <c r="D10" s="4" t="s">
        <v>1072</v>
      </c>
      <c r="E10" s="4" t="s">
        <v>1530</v>
      </c>
      <c r="F10" s="146">
        <v>748.3</v>
      </c>
      <c r="G10" s="146">
        <v>748.3</v>
      </c>
      <c r="H10" s="146">
        <v>0</v>
      </c>
      <c r="I10" s="4" t="s">
        <v>1529</v>
      </c>
      <c r="J10" s="5" t="s">
        <v>909</v>
      </c>
    </row>
    <row r="11" spans="1:10" x14ac:dyDescent="0.3">
      <c r="A11" s="1"/>
      <c r="B11" s="145" t="s">
        <v>57</v>
      </c>
      <c r="C11" s="4" t="s">
        <v>70</v>
      </c>
      <c r="D11" s="4" t="s">
        <v>1076</v>
      </c>
      <c r="E11" s="4" t="s">
        <v>1528</v>
      </c>
      <c r="F11" s="146">
        <v>563.35</v>
      </c>
      <c r="G11" s="146">
        <v>563.35</v>
      </c>
      <c r="H11" s="146">
        <v>0</v>
      </c>
      <c r="I11" s="4" t="s">
        <v>1529</v>
      </c>
      <c r="J11" s="5" t="s">
        <v>909</v>
      </c>
    </row>
    <row r="12" spans="1:10" x14ac:dyDescent="0.3">
      <c r="A12" s="1"/>
      <c r="B12" s="145" t="s">
        <v>57</v>
      </c>
      <c r="C12" s="4" t="s">
        <v>74</v>
      </c>
      <c r="D12" s="4" t="s">
        <v>1079</v>
      </c>
      <c r="E12" s="4" t="s">
        <v>1528</v>
      </c>
      <c r="F12" s="146">
        <v>148.66999999999999</v>
      </c>
      <c r="G12" s="146">
        <v>148.66999999999999</v>
      </c>
      <c r="H12" s="146">
        <v>0</v>
      </c>
      <c r="I12" s="4" t="s">
        <v>1529</v>
      </c>
      <c r="J12" s="5" t="s">
        <v>909</v>
      </c>
    </row>
    <row r="13" spans="1:10" x14ac:dyDescent="0.3">
      <c r="A13" s="1"/>
      <c r="B13" s="145" t="s">
        <v>57</v>
      </c>
      <c r="C13" s="4" t="s">
        <v>74</v>
      </c>
      <c r="D13" s="4" t="s">
        <v>1082</v>
      </c>
      <c r="E13" s="4" t="s">
        <v>1528</v>
      </c>
      <c r="F13" s="146">
        <v>9702.7999999999993</v>
      </c>
      <c r="G13" s="146">
        <v>9702.7999999999993</v>
      </c>
      <c r="H13" s="146">
        <v>0</v>
      </c>
      <c r="I13" s="4" t="s">
        <v>1529</v>
      </c>
      <c r="J13" s="5" t="s">
        <v>909</v>
      </c>
    </row>
    <row r="14" spans="1:10" x14ac:dyDescent="0.3">
      <c r="A14" s="1"/>
      <c r="B14" s="145" t="s">
        <v>57</v>
      </c>
      <c r="C14" s="4" t="s">
        <v>44</v>
      </c>
      <c r="D14" s="4" t="s">
        <v>1531</v>
      </c>
      <c r="E14" s="4" t="s">
        <v>1532</v>
      </c>
      <c r="F14" s="146">
        <v>0</v>
      </c>
      <c r="G14" s="146">
        <v>0</v>
      </c>
      <c r="H14" s="146">
        <v>0</v>
      </c>
      <c r="I14" s="4" t="s">
        <v>1533</v>
      </c>
      <c r="J14" s="5" t="s">
        <v>909</v>
      </c>
    </row>
    <row r="15" spans="1:10" x14ac:dyDescent="0.3">
      <c r="A15" s="1"/>
      <c r="B15" s="145" t="s">
        <v>57</v>
      </c>
      <c r="C15" s="4" t="s">
        <v>44</v>
      </c>
      <c r="D15" s="4" t="s">
        <v>1531</v>
      </c>
      <c r="E15" s="4" t="s">
        <v>1528</v>
      </c>
      <c r="F15" s="146">
        <v>0</v>
      </c>
      <c r="G15" s="146">
        <v>0</v>
      </c>
      <c r="H15" s="146">
        <v>0</v>
      </c>
      <c r="I15" s="4" t="s">
        <v>1529</v>
      </c>
      <c r="J15" s="5" t="s">
        <v>909</v>
      </c>
    </row>
    <row r="16" spans="1:10" x14ac:dyDescent="0.3">
      <c r="A16" s="1"/>
      <c r="B16" s="145" t="s">
        <v>57</v>
      </c>
      <c r="C16" s="4" t="s">
        <v>44</v>
      </c>
      <c r="D16" s="4" t="s">
        <v>1094</v>
      </c>
      <c r="E16" s="4" t="s">
        <v>1528</v>
      </c>
      <c r="F16" s="146">
        <v>59631.64</v>
      </c>
      <c r="G16" s="146">
        <v>59631.64</v>
      </c>
      <c r="H16" s="146">
        <v>0</v>
      </c>
      <c r="I16" s="4" t="s">
        <v>1529</v>
      </c>
      <c r="J16" s="5" t="s">
        <v>909</v>
      </c>
    </row>
    <row r="17" spans="1:10" x14ac:dyDescent="0.3">
      <c r="A17" s="1"/>
      <c r="B17" s="145" t="s">
        <v>57</v>
      </c>
      <c r="C17" s="4" t="s">
        <v>44</v>
      </c>
      <c r="D17" s="4" t="s">
        <v>1097</v>
      </c>
      <c r="E17" s="4" t="s">
        <v>1528</v>
      </c>
      <c r="F17" s="146">
        <v>31185.24</v>
      </c>
      <c r="G17" s="146">
        <v>31185.24</v>
      </c>
      <c r="H17" s="146">
        <v>0</v>
      </c>
      <c r="I17" s="4" t="s">
        <v>1529</v>
      </c>
      <c r="J17" s="5" t="s">
        <v>909</v>
      </c>
    </row>
    <row r="18" spans="1:10" x14ac:dyDescent="0.3">
      <c r="A18" s="1"/>
      <c r="B18" s="145" t="s">
        <v>57</v>
      </c>
      <c r="C18" s="4" t="s">
        <v>89</v>
      </c>
      <c r="D18" s="4" t="s">
        <v>90</v>
      </c>
      <c r="E18" s="4" t="s">
        <v>1528</v>
      </c>
      <c r="F18" s="146">
        <v>490.04</v>
      </c>
      <c r="G18" s="146">
        <v>490.04</v>
      </c>
      <c r="H18" s="146">
        <v>0</v>
      </c>
      <c r="I18" s="4" t="s">
        <v>1529</v>
      </c>
      <c r="J18" s="5" t="s">
        <v>909</v>
      </c>
    </row>
    <row r="19" spans="1:10" x14ac:dyDescent="0.3">
      <c r="A19" s="1"/>
      <c r="B19" s="145" t="s">
        <v>57</v>
      </c>
      <c r="C19" s="4" t="s">
        <v>546</v>
      </c>
      <c r="D19" s="4" t="s">
        <v>1106</v>
      </c>
      <c r="E19" s="4" t="s">
        <v>1528</v>
      </c>
      <c r="F19" s="146">
        <v>585.04</v>
      </c>
      <c r="G19" s="146">
        <v>585.04</v>
      </c>
      <c r="H19" s="146">
        <v>0</v>
      </c>
      <c r="I19" s="4" t="s">
        <v>1529</v>
      </c>
      <c r="J19" s="5" t="s">
        <v>909</v>
      </c>
    </row>
    <row r="20" spans="1:10" x14ac:dyDescent="0.3">
      <c r="A20" s="1"/>
      <c r="B20" s="145" t="s">
        <v>57</v>
      </c>
      <c r="C20" s="4" t="s">
        <v>546</v>
      </c>
      <c r="D20" s="4" t="s">
        <v>1107</v>
      </c>
      <c r="E20" s="4" t="s">
        <v>1528</v>
      </c>
      <c r="F20" s="146">
        <v>750.33</v>
      </c>
      <c r="G20" s="146">
        <v>750.33</v>
      </c>
      <c r="H20" s="146">
        <v>0</v>
      </c>
      <c r="I20" s="4" t="s">
        <v>1529</v>
      </c>
      <c r="J20" s="5" t="s">
        <v>909</v>
      </c>
    </row>
    <row r="21" spans="1:10" x14ac:dyDescent="0.3">
      <c r="A21" s="1"/>
      <c r="B21" s="145" t="s">
        <v>57</v>
      </c>
      <c r="C21" s="4" t="s">
        <v>319</v>
      </c>
      <c r="D21" s="4" t="s">
        <v>1112</v>
      </c>
      <c r="E21" s="4" t="s">
        <v>1528</v>
      </c>
      <c r="F21" s="146">
        <v>606.14</v>
      </c>
      <c r="G21" s="146">
        <v>449.38900000000001</v>
      </c>
      <c r="H21" s="146">
        <v>0</v>
      </c>
      <c r="I21" s="4" t="s">
        <v>1529</v>
      </c>
      <c r="J21" s="5" t="s">
        <v>1534</v>
      </c>
    </row>
    <row r="22" spans="1:10" x14ac:dyDescent="0.3">
      <c r="A22" s="1"/>
      <c r="B22" s="145" t="s">
        <v>57</v>
      </c>
      <c r="C22" s="4" t="s">
        <v>132</v>
      </c>
      <c r="D22" s="4" t="s">
        <v>1115</v>
      </c>
      <c r="E22" s="4" t="s">
        <v>1528</v>
      </c>
      <c r="F22" s="146">
        <v>1967.34</v>
      </c>
      <c r="G22" s="146">
        <v>1967.34</v>
      </c>
      <c r="H22" s="146">
        <v>0</v>
      </c>
      <c r="I22" s="4" t="s">
        <v>1529</v>
      </c>
      <c r="J22" s="5" t="s">
        <v>909</v>
      </c>
    </row>
    <row r="23" spans="1:10" x14ac:dyDescent="0.3">
      <c r="A23" s="1"/>
      <c r="B23" s="145" t="s">
        <v>57</v>
      </c>
      <c r="C23" s="4" t="s">
        <v>132</v>
      </c>
      <c r="D23" s="4" t="s">
        <v>143</v>
      </c>
      <c r="E23" s="4" t="s">
        <v>1528</v>
      </c>
      <c r="F23" s="146">
        <v>2490.4499999999998</v>
      </c>
      <c r="G23" s="146">
        <v>2490.4499999999998</v>
      </c>
      <c r="H23" s="146">
        <v>0</v>
      </c>
      <c r="I23" s="4" t="s">
        <v>1529</v>
      </c>
      <c r="J23" s="5" t="s">
        <v>909</v>
      </c>
    </row>
    <row r="24" spans="1:10" x14ac:dyDescent="0.3">
      <c r="A24" s="1"/>
      <c r="B24" s="145" t="s">
        <v>57</v>
      </c>
      <c r="C24" s="4" t="s">
        <v>537</v>
      </c>
      <c r="D24" s="4" t="s">
        <v>1126</v>
      </c>
      <c r="E24" s="4" t="s">
        <v>1528</v>
      </c>
      <c r="F24" s="146">
        <v>6022.72</v>
      </c>
      <c r="G24" s="146">
        <v>6022.72</v>
      </c>
      <c r="H24" s="146">
        <v>0</v>
      </c>
      <c r="I24" s="4" t="s">
        <v>1529</v>
      </c>
      <c r="J24" s="5" t="s">
        <v>1535</v>
      </c>
    </row>
    <row r="25" spans="1:10" x14ac:dyDescent="0.3">
      <c r="A25" s="1"/>
      <c r="B25" s="145" t="s">
        <v>57</v>
      </c>
      <c r="C25" s="4" t="s">
        <v>149</v>
      </c>
      <c r="D25" s="4" t="s">
        <v>150</v>
      </c>
      <c r="E25" s="4" t="s">
        <v>1528</v>
      </c>
      <c r="F25" s="146">
        <v>57369.15</v>
      </c>
      <c r="G25" s="146">
        <v>57369.15</v>
      </c>
      <c r="H25" s="146">
        <v>0</v>
      </c>
      <c r="I25" s="4" t="s">
        <v>1529</v>
      </c>
      <c r="J25" s="5" t="s">
        <v>909</v>
      </c>
    </row>
    <row r="26" spans="1:10" x14ac:dyDescent="0.3">
      <c r="A26" s="1"/>
      <c r="B26" s="145" t="s">
        <v>57</v>
      </c>
      <c r="C26" s="4" t="s">
        <v>449</v>
      </c>
      <c r="D26" s="4" t="s">
        <v>1129</v>
      </c>
      <c r="E26" s="4" t="s">
        <v>1528</v>
      </c>
      <c r="F26" s="146">
        <v>12.59</v>
      </c>
      <c r="G26" s="146">
        <v>12.59</v>
      </c>
      <c r="H26" s="146">
        <v>0</v>
      </c>
      <c r="I26" s="4" t="s">
        <v>1529</v>
      </c>
      <c r="J26" s="5" t="s">
        <v>909</v>
      </c>
    </row>
    <row r="27" spans="1:10" x14ac:dyDescent="0.3">
      <c r="A27" s="1"/>
      <c r="B27" s="145" t="s">
        <v>57</v>
      </c>
      <c r="C27" s="4" t="s">
        <v>449</v>
      </c>
      <c r="D27" s="4" t="s">
        <v>1129</v>
      </c>
      <c r="E27" s="4" t="s">
        <v>1530</v>
      </c>
      <c r="F27" s="146">
        <v>556.4</v>
      </c>
      <c r="G27" s="146">
        <v>556.4</v>
      </c>
      <c r="H27" s="146">
        <v>0</v>
      </c>
      <c r="I27" s="4" t="s">
        <v>1529</v>
      </c>
      <c r="J27" s="5" t="s">
        <v>909</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2"/>
  <sheetViews>
    <sheetView showGridLines="0" zoomScale="80" workbookViewId="0">
      <pane xSplit="6" ySplit="7" topLeftCell="G41" activePane="bottomRight" state="frozen"/>
      <selection pane="topRight" activeCell="G1" sqref="G1"/>
      <selection pane="bottomLeft" activeCell="A8" sqref="A8"/>
      <selection pane="bottomRight" activeCell="B55" sqref="B1:B1048576"/>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22.8" x14ac:dyDescent="0.4">
      <c r="A5" s="1"/>
      <c r="B5" s="22" t="s">
        <v>1536</v>
      </c>
      <c r="C5" s="1"/>
      <c r="D5" s="1"/>
      <c r="E5" s="1"/>
      <c r="F5" s="1"/>
      <c r="G5" s="1"/>
    </row>
    <row r="6" spans="1:7" ht="27" customHeight="1" x14ac:dyDescent="0.3">
      <c r="A6" s="1"/>
      <c r="B6" s="201" t="s">
        <v>1537</v>
      </c>
      <c r="C6" s="201"/>
      <c r="D6" s="201"/>
      <c r="E6" s="201"/>
      <c r="F6" s="201"/>
      <c r="G6" s="201"/>
    </row>
    <row r="7" spans="1:7" ht="27" customHeight="1" x14ac:dyDescent="0.3">
      <c r="A7" s="1"/>
      <c r="B7" s="3" t="s">
        <v>3</v>
      </c>
      <c r="C7" s="3" t="s">
        <v>30</v>
      </c>
      <c r="D7" s="3" t="s">
        <v>1538</v>
      </c>
      <c r="E7" s="3" t="s">
        <v>1523</v>
      </c>
      <c r="F7" s="3" t="s">
        <v>1060</v>
      </c>
      <c r="G7" s="3" t="s">
        <v>1539</v>
      </c>
    </row>
    <row r="8" spans="1:7" x14ac:dyDescent="0.3">
      <c r="A8" s="1"/>
      <c r="B8" s="84" t="s">
        <v>175</v>
      </c>
      <c r="C8" s="84" t="s">
        <v>979</v>
      </c>
      <c r="D8" s="84" t="s">
        <v>1540</v>
      </c>
      <c r="E8" s="84" t="s">
        <v>1541</v>
      </c>
      <c r="F8" s="84" t="s">
        <v>1533</v>
      </c>
      <c r="G8" s="147">
        <v>0</v>
      </c>
    </row>
    <row r="9" spans="1:7" x14ac:dyDescent="0.3">
      <c r="A9" s="1"/>
      <c r="B9" s="84" t="s">
        <v>581</v>
      </c>
      <c r="C9" s="84" t="s">
        <v>1063</v>
      </c>
      <c r="D9" s="84" t="s">
        <v>1063</v>
      </c>
      <c r="E9" s="84" t="s">
        <v>1541</v>
      </c>
      <c r="F9" s="84" t="s">
        <v>1533</v>
      </c>
      <c r="G9" s="147">
        <v>1306.29</v>
      </c>
    </row>
    <row r="10" spans="1:7" x14ac:dyDescent="0.3">
      <c r="A10" s="1"/>
      <c r="B10" s="84" t="s">
        <v>186</v>
      </c>
      <c r="C10" s="84" t="s">
        <v>1064</v>
      </c>
      <c r="D10" s="84" t="s">
        <v>94</v>
      </c>
      <c r="E10" s="84" t="s">
        <v>1541</v>
      </c>
      <c r="F10" s="84" t="s">
        <v>1533</v>
      </c>
      <c r="G10" s="147">
        <v>0</v>
      </c>
    </row>
    <row r="11" spans="1:7" x14ac:dyDescent="0.3">
      <c r="A11" s="1"/>
      <c r="B11" s="84" t="s">
        <v>582</v>
      </c>
      <c r="C11" s="84" t="s">
        <v>982</v>
      </c>
      <c r="D11" s="84" t="s">
        <v>1542</v>
      </c>
      <c r="E11" s="84" t="s">
        <v>1541</v>
      </c>
      <c r="F11" s="84" t="s">
        <v>1533</v>
      </c>
      <c r="G11" s="147">
        <v>632.28</v>
      </c>
    </row>
    <row r="12" spans="1:7" x14ac:dyDescent="0.3">
      <c r="A12" s="1"/>
      <c r="B12" s="84" t="s">
        <v>582</v>
      </c>
      <c r="C12" s="84" t="s">
        <v>982</v>
      </c>
      <c r="D12" s="84" t="s">
        <v>1543</v>
      </c>
      <c r="E12" s="84" t="s">
        <v>1541</v>
      </c>
      <c r="F12" s="84" t="s">
        <v>1533</v>
      </c>
      <c r="G12" s="147">
        <v>0</v>
      </c>
    </row>
    <row r="13" spans="1:7" x14ac:dyDescent="0.3">
      <c r="A13" s="1"/>
      <c r="B13" s="84" t="s">
        <v>580</v>
      </c>
      <c r="C13" s="84" t="s">
        <v>985</v>
      </c>
      <c r="D13" s="84" t="s">
        <v>1544</v>
      </c>
      <c r="E13" s="84" t="s">
        <v>1541</v>
      </c>
      <c r="F13" s="84" t="s">
        <v>1533</v>
      </c>
      <c r="G13" s="147">
        <v>1014.2</v>
      </c>
    </row>
    <row r="14" spans="1:7" x14ac:dyDescent="0.3">
      <c r="A14" s="1"/>
      <c r="B14" s="84" t="s">
        <v>580</v>
      </c>
      <c r="C14" s="84" t="s">
        <v>985</v>
      </c>
      <c r="D14" s="84" t="s">
        <v>1545</v>
      </c>
      <c r="E14" s="84" t="s">
        <v>1541</v>
      </c>
      <c r="F14" s="84" t="s">
        <v>1533</v>
      </c>
      <c r="G14" s="147">
        <v>64.7</v>
      </c>
    </row>
    <row r="15" spans="1:7" x14ac:dyDescent="0.3">
      <c r="A15" s="1"/>
      <c r="B15" s="84" t="s">
        <v>202</v>
      </c>
      <c r="C15" s="84" t="s">
        <v>986</v>
      </c>
      <c r="D15" s="84" t="s">
        <v>1546</v>
      </c>
      <c r="E15" s="84" t="s">
        <v>1541</v>
      </c>
      <c r="F15" s="84" t="s">
        <v>1533</v>
      </c>
      <c r="G15" s="147">
        <v>0</v>
      </c>
    </row>
    <row r="16" spans="1:7" x14ac:dyDescent="0.3">
      <c r="A16" s="1"/>
      <c r="B16" s="84" t="s">
        <v>202</v>
      </c>
      <c r="C16" s="84" t="s">
        <v>986</v>
      </c>
      <c r="D16" s="84" t="s">
        <v>1547</v>
      </c>
      <c r="E16" s="84" t="s">
        <v>1541</v>
      </c>
      <c r="F16" s="84" t="s">
        <v>1533</v>
      </c>
      <c r="G16" s="147">
        <v>0</v>
      </c>
    </row>
    <row r="17" spans="1:7" x14ac:dyDescent="0.3">
      <c r="A17" s="1"/>
      <c r="B17" s="84" t="s">
        <v>65</v>
      </c>
      <c r="C17" s="84" t="s">
        <v>1070</v>
      </c>
      <c r="D17" s="84" t="s">
        <v>1548</v>
      </c>
      <c r="E17" s="84" t="s">
        <v>1528</v>
      </c>
      <c r="F17" s="84" t="s">
        <v>1529</v>
      </c>
      <c r="G17" s="147">
        <v>0</v>
      </c>
    </row>
    <row r="18" spans="1:7" x14ac:dyDescent="0.3">
      <c r="A18" s="1"/>
      <c r="B18" s="84" t="s">
        <v>65</v>
      </c>
      <c r="C18" s="84" t="s">
        <v>1070</v>
      </c>
      <c r="D18" s="84" t="s">
        <v>1548</v>
      </c>
      <c r="E18" s="84" t="s">
        <v>1530</v>
      </c>
      <c r="F18" s="84" t="s">
        <v>1529</v>
      </c>
      <c r="G18" s="147">
        <v>0</v>
      </c>
    </row>
    <row r="19" spans="1:7" x14ac:dyDescent="0.3">
      <c r="A19" s="1"/>
      <c r="B19" s="84" t="s">
        <v>65</v>
      </c>
      <c r="C19" s="84" t="s">
        <v>1070</v>
      </c>
      <c r="D19" s="84" t="s">
        <v>1549</v>
      </c>
      <c r="E19" s="84" t="s">
        <v>1528</v>
      </c>
      <c r="F19" s="84" t="s">
        <v>1529</v>
      </c>
      <c r="G19" s="147">
        <v>0</v>
      </c>
    </row>
    <row r="20" spans="1:7" x14ac:dyDescent="0.3">
      <c r="A20" s="1"/>
      <c r="B20" s="84" t="s">
        <v>65</v>
      </c>
      <c r="C20" s="84" t="s">
        <v>1070</v>
      </c>
      <c r="D20" s="84" t="s">
        <v>1549</v>
      </c>
      <c r="E20" s="84" t="s">
        <v>1530</v>
      </c>
      <c r="F20" s="84" t="s">
        <v>1529</v>
      </c>
      <c r="G20" s="147">
        <v>0</v>
      </c>
    </row>
    <row r="21" spans="1:7" x14ac:dyDescent="0.3">
      <c r="A21" s="1"/>
      <c r="B21" s="84" t="s">
        <v>65</v>
      </c>
      <c r="C21" s="84" t="s">
        <v>1070</v>
      </c>
      <c r="D21" s="84" t="s">
        <v>1550</v>
      </c>
      <c r="E21" s="84" t="s">
        <v>1528</v>
      </c>
      <c r="F21" s="84" t="s">
        <v>1529</v>
      </c>
      <c r="G21" s="147">
        <v>0</v>
      </c>
    </row>
    <row r="22" spans="1:7" x14ac:dyDescent="0.3">
      <c r="A22" s="1"/>
      <c r="B22" s="84" t="s">
        <v>65</v>
      </c>
      <c r="C22" s="84" t="s">
        <v>1072</v>
      </c>
      <c r="D22" s="84" t="s">
        <v>1551</v>
      </c>
      <c r="E22" s="84" t="s">
        <v>1528</v>
      </c>
      <c r="F22" s="84" t="s">
        <v>1529</v>
      </c>
      <c r="G22" s="147">
        <v>0</v>
      </c>
    </row>
    <row r="23" spans="1:7" x14ac:dyDescent="0.3">
      <c r="A23" s="1"/>
      <c r="B23" s="84" t="s">
        <v>65</v>
      </c>
      <c r="C23" s="84" t="s">
        <v>1072</v>
      </c>
      <c r="D23" s="84" t="s">
        <v>1551</v>
      </c>
      <c r="E23" s="84" t="s">
        <v>1530</v>
      </c>
      <c r="F23" s="84" t="s">
        <v>1529</v>
      </c>
      <c r="G23" s="147">
        <v>0</v>
      </c>
    </row>
    <row r="24" spans="1:7" x14ac:dyDescent="0.3">
      <c r="A24" s="1"/>
      <c r="B24" s="84" t="s">
        <v>65</v>
      </c>
      <c r="C24" s="84" t="s">
        <v>1072</v>
      </c>
      <c r="D24" s="84" t="s">
        <v>1552</v>
      </c>
      <c r="E24" s="84" t="s">
        <v>1528</v>
      </c>
      <c r="F24" s="84" t="s">
        <v>1529</v>
      </c>
      <c r="G24" s="147">
        <v>0</v>
      </c>
    </row>
    <row r="25" spans="1:7" x14ac:dyDescent="0.3">
      <c r="A25" s="1"/>
      <c r="B25" s="84" t="s">
        <v>65</v>
      </c>
      <c r="C25" s="84" t="s">
        <v>1072</v>
      </c>
      <c r="D25" s="84" t="s">
        <v>1552</v>
      </c>
      <c r="E25" s="84" t="s">
        <v>1530</v>
      </c>
      <c r="F25" s="84" t="s">
        <v>1529</v>
      </c>
      <c r="G25" s="147">
        <v>0</v>
      </c>
    </row>
    <row r="26" spans="1:7" x14ac:dyDescent="0.3">
      <c r="A26" s="1"/>
      <c r="B26" s="84" t="s">
        <v>65</v>
      </c>
      <c r="C26" s="84" t="s">
        <v>1072</v>
      </c>
      <c r="D26" s="84" t="s">
        <v>1553</v>
      </c>
      <c r="E26" s="84" t="s">
        <v>1528</v>
      </c>
      <c r="F26" s="84" t="s">
        <v>1529</v>
      </c>
      <c r="G26" s="147">
        <v>0</v>
      </c>
    </row>
    <row r="27" spans="1:7" x14ac:dyDescent="0.3">
      <c r="A27" s="1"/>
      <c r="B27" s="84" t="s">
        <v>65</v>
      </c>
      <c r="C27" s="84" t="s">
        <v>1072</v>
      </c>
      <c r="D27" s="84" t="s">
        <v>1553</v>
      </c>
      <c r="E27" s="84" t="s">
        <v>1530</v>
      </c>
      <c r="F27" s="84" t="s">
        <v>1529</v>
      </c>
      <c r="G27" s="147">
        <v>0</v>
      </c>
    </row>
    <row r="28" spans="1:7" x14ac:dyDescent="0.3">
      <c r="A28" s="1"/>
      <c r="B28" s="84" t="s">
        <v>222</v>
      </c>
      <c r="C28" s="84" t="s">
        <v>1074</v>
      </c>
      <c r="D28" s="84" t="s">
        <v>1554</v>
      </c>
      <c r="E28" s="84" t="s">
        <v>1555</v>
      </c>
      <c r="F28" s="84" t="s">
        <v>1529</v>
      </c>
      <c r="G28" s="147">
        <v>10676.61332</v>
      </c>
    </row>
    <row r="29" spans="1:7" x14ac:dyDescent="0.3">
      <c r="A29" s="1"/>
      <c r="B29" s="84" t="s">
        <v>222</v>
      </c>
      <c r="C29" s="84" t="s">
        <v>1074</v>
      </c>
      <c r="D29" s="84" t="s">
        <v>1556</v>
      </c>
      <c r="E29" s="84" t="s">
        <v>1555</v>
      </c>
      <c r="F29" s="84" t="s">
        <v>1529</v>
      </c>
      <c r="G29" s="147">
        <v>10752.36807</v>
      </c>
    </row>
    <row r="30" spans="1:7" x14ac:dyDescent="0.3">
      <c r="A30" s="1"/>
      <c r="B30" s="84" t="s">
        <v>222</v>
      </c>
      <c r="C30" s="84" t="s">
        <v>1074</v>
      </c>
      <c r="D30" s="84" t="s">
        <v>1557</v>
      </c>
      <c r="E30" s="84" t="s">
        <v>1555</v>
      </c>
      <c r="F30" s="84" t="s">
        <v>1529</v>
      </c>
      <c r="G30" s="147">
        <v>0</v>
      </c>
    </row>
    <row r="31" spans="1:7" x14ac:dyDescent="0.3">
      <c r="A31" s="1"/>
      <c r="B31" s="84" t="s">
        <v>222</v>
      </c>
      <c r="C31" s="84" t="s">
        <v>1074</v>
      </c>
      <c r="D31" s="84" t="s">
        <v>1558</v>
      </c>
      <c r="E31" s="84" t="s">
        <v>1555</v>
      </c>
      <c r="F31" s="84" t="s">
        <v>1529</v>
      </c>
      <c r="G31" s="147">
        <v>10048.7186</v>
      </c>
    </row>
    <row r="32" spans="1:7" x14ac:dyDescent="0.3">
      <c r="A32" s="1"/>
      <c r="B32" s="84" t="s">
        <v>70</v>
      </c>
      <c r="C32" s="84" t="s">
        <v>1076</v>
      </c>
      <c r="D32" s="84" t="s">
        <v>1077</v>
      </c>
      <c r="E32" s="84" t="s">
        <v>1528</v>
      </c>
      <c r="F32" s="84" t="s">
        <v>1529</v>
      </c>
      <c r="G32" s="147">
        <v>0</v>
      </c>
    </row>
    <row r="33" spans="1:7" x14ac:dyDescent="0.3">
      <c r="A33" s="1"/>
      <c r="B33" s="84" t="s">
        <v>70</v>
      </c>
      <c r="C33" s="84" t="s">
        <v>1076</v>
      </c>
      <c r="D33" s="84" t="s">
        <v>1078</v>
      </c>
      <c r="E33" s="84" t="s">
        <v>1528</v>
      </c>
      <c r="F33" s="84" t="s">
        <v>1529</v>
      </c>
      <c r="G33" s="147">
        <v>0</v>
      </c>
    </row>
    <row r="34" spans="1:7" x14ac:dyDescent="0.3">
      <c r="A34" s="1"/>
      <c r="B34" s="84" t="s">
        <v>74</v>
      </c>
      <c r="C34" s="84" t="s">
        <v>1079</v>
      </c>
      <c r="D34" s="84" t="s">
        <v>1080</v>
      </c>
      <c r="E34" s="84" t="s">
        <v>1528</v>
      </c>
      <c r="F34" s="84" t="s">
        <v>1529</v>
      </c>
      <c r="G34" s="147">
        <v>0</v>
      </c>
    </row>
    <row r="35" spans="1:7" x14ac:dyDescent="0.3">
      <c r="A35" s="1"/>
      <c r="B35" s="84" t="s">
        <v>74</v>
      </c>
      <c r="C35" s="84" t="s">
        <v>1079</v>
      </c>
      <c r="D35" s="84" t="s">
        <v>1080</v>
      </c>
      <c r="E35" s="84" t="s">
        <v>1555</v>
      </c>
      <c r="F35" s="84" t="s">
        <v>1529</v>
      </c>
      <c r="G35" s="147">
        <v>234274.68400000001</v>
      </c>
    </row>
    <row r="36" spans="1:7" x14ac:dyDescent="0.3">
      <c r="A36" s="1"/>
      <c r="B36" s="84" t="s">
        <v>74</v>
      </c>
      <c r="C36" s="84" t="s">
        <v>1081</v>
      </c>
      <c r="D36" s="84" t="s">
        <v>1559</v>
      </c>
      <c r="E36" s="84" t="s">
        <v>1555</v>
      </c>
      <c r="F36" s="84" t="s">
        <v>1529</v>
      </c>
      <c r="G36" s="147">
        <v>0</v>
      </c>
    </row>
    <row r="37" spans="1:7" x14ac:dyDescent="0.3">
      <c r="A37" s="1"/>
      <c r="B37" s="84" t="s">
        <v>74</v>
      </c>
      <c r="C37" s="84" t="s">
        <v>1082</v>
      </c>
      <c r="D37" s="84" t="s">
        <v>1560</v>
      </c>
      <c r="E37" s="84" t="s">
        <v>1528</v>
      </c>
      <c r="F37" s="84" t="s">
        <v>1529</v>
      </c>
      <c r="G37" s="147">
        <v>0</v>
      </c>
    </row>
    <row r="38" spans="1:7" x14ac:dyDescent="0.3">
      <c r="A38" s="1"/>
      <c r="B38" s="84" t="s">
        <v>74</v>
      </c>
      <c r="C38" s="84" t="s">
        <v>1082</v>
      </c>
      <c r="D38" s="84" t="s">
        <v>1560</v>
      </c>
      <c r="E38" s="84" t="s">
        <v>1555</v>
      </c>
      <c r="F38" s="84" t="s">
        <v>1529</v>
      </c>
      <c r="G38" s="147">
        <v>0</v>
      </c>
    </row>
    <row r="39" spans="1:7" x14ac:dyDescent="0.3">
      <c r="A39" s="1"/>
      <c r="B39" s="84" t="s">
        <v>44</v>
      </c>
      <c r="C39" s="84" t="s">
        <v>85</v>
      </c>
      <c r="D39" s="84" t="s">
        <v>1561</v>
      </c>
      <c r="E39" s="84" t="s">
        <v>1555</v>
      </c>
      <c r="F39" s="84" t="s">
        <v>1529</v>
      </c>
      <c r="G39" s="147">
        <v>1045938</v>
      </c>
    </row>
    <row r="40" spans="1:7" x14ac:dyDescent="0.3">
      <c r="A40" s="1"/>
      <c r="B40" s="84" t="s">
        <v>44</v>
      </c>
      <c r="C40" s="84" t="s">
        <v>85</v>
      </c>
      <c r="D40" s="84" t="s">
        <v>1562</v>
      </c>
      <c r="E40" s="84" t="s">
        <v>1555</v>
      </c>
      <c r="F40" s="84" t="s">
        <v>1529</v>
      </c>
      <c r="G40" s="147">
        <v>1036207</v>
      </c>
    </row>
    <row r="41" spans="1:7" x14ac:dyDescent="0.3">
      <c r="A41" s="1"/>
      <c r="B41" s="84" t="s">
        <v>44</v>
      </c>
      <c r="C41" s="84" t="s">
        <v>85</v>
      </c>
      <c r="D41" s="84" t="s">
        <v>1563</v>
      </c>
      <c r="E41" s="84" t="s">
        <v>1555</v>
      </c>
      <c r="F41" s="84" t="s">
        <v>1529</v>
      </c>
      <c r="G41" s="147">
        <v>1072931</v>
      </c>
    </row>
    <row r="42" spans="1:7" x14ac:dyDescent="0.3">
      <c r="A42" s="1"/>
      <c r="B42" s="84" t="s">
        <v>44</v>
      </c>
      <c r="C42" s="84" t="s">
        <v>88</v>
      </c>
      <c r="D42" s="84" t="s">
        <v>1564</v>
      </c>
      <c r="E42" s="84" t="s">
        <v>1555</v>
      </c>
      <c r="F42" s="84" t="s">
        <v>1529</v>
      </c>
      <c r="G42" s="147">
        <v>388.11599999999999</v>
      </c>
    </row>
    <row r="43" spans="1:7" x14ac:dyDescent="0.3">
      <c r="A43" s="1"/>
      <c r="B43" s="84" t="s">
        <v>44</v>
      </c>
      <c r="C43" s="84" t="s">
        <v>1531</v>
      </c>
      <c r="D43" s="84" t="s">
        <v>1565</v>
      </c>
      <c r="E43" s="84" t="s">
        <v>1532</v>
      </c>
      <c r="F43" s="84" t="s">
        <v>1533</v>
      </c>
      <c r="G43" s="147">
        <v>0</v>
      </c>
    </row>
    <row r="44" spans="1:7" x14ac:dyDescent="0.3">
      <c r="A44" s="1"/>
      <c r="B44" s="84" t="s">
        <v>44</v>
      </c>
      <c r="C44" s="84" t="s">
        <v>1531</v>
      </c>
      <c r="D44" s="84" t="s">
        <v>1565</v>
      </c>
      <c r="E44" s="84" t="s">
        <v>1528</v>
      </c>
      <c r="F44" s="84" t="s">
        <v>1529</v>
      </c>
      <c r="G44" s="147">
        <v>0</v>
      </c>
    </row>
    <row r="45" spans="1:7" x14ac:dyDescent="0.3">
      <c r="A45" s="1"/>
      <c r="B45" s="84" t="s">
        <v>44</v>
      </c>
      <c r="C45" s="84" t="s">
        <v>1094</v>
      </c>
      <c r="D45" s="84" t="s">
        <v>1566</v>
      </c>
      <c r="E45" s="84" t="s">
        <v>1528</v>
      </c>
      <c r="F45" s="84" t="s">
        <v>1529</v>
      </c>
      <c r="G45" s="147">
        <v>0</v>
      </c>
    </row>
    <row r="46" spans="1:7" x14ac:dyDescent="0.3">
      <c r="A46" s="1"/>
      <c r="B46" s="84" t="s">
        <v>44</v>
      </c>
      <c r="C46" s="84" t="s">
        <v>1094</v>
      </c>
      <c r="D46" s="84" t="s">
        <v>1567</v>
      </c>
      <c r="E46" s="84" t="s">
        <v>1528</v>
      </c>
      <c r="F46" s="84" t="s">
        <v>1529</v>
      </c>
      <c r="G46" s="147">
        <v>0</v>
      </c>
    </row>
    <row r="47" spans="1:7" x14ac:dyDescent="0.3">
      <c r="A47" s="1"/>
      <c r="B47" s="84" t="s">
        <v>44</v>
      </c>
      <c r="C47" s="84" t="s">
        <v>1094</v>
      </c>
      <c r="D47" s="84" t="s">
        <v>1568</v>
      </c>
      <c r="E47" s="84" t="s">
        <v>1528</v>
      </c>
      <c r="F47" s="84" t="s">
        <v>1529</v>
      </c>
      <c r="G47" s="147">
        <v>0</v>
      </c>
    </row>
    <row r="48" spans="1:7" x14ac:dyDescent="0.3">
      <c r="A48" s="1"/>
      <c r="B48" s="84" t="s">
        <v>44</v>
      </c>
      <c r="C48" s="84" t="s">
        <v>1097</v>
      </c>
      <c r="D48" s="84" t="s">
        <v>1569</v>
      </c>
      <c r="E48" s="84" t="s">
        <v>1528</v>
      </c>
      <c r="F48" s="84" t="s">
        <v>1529</v>
      </c>
      <c r="G48" s="147">
        <v>0</v>
      </c>
    </row>
    <row r="49" spans="1:7" x14ac:dyDescent="0.3">
      <c r="A49" s="1"/>
      <c r="B49" s="84" t="s">
        <v>44</v>
      </c>
      <c r="C49" s="84" t="s">
        <v>1097</v>
      </c>
      <c r="D49" s="84" t="s">
        <v>1570</v>
      </c>
      <c r="E49" s="84" t="s">
        <v>1528</v>
      </c>
      <c r="F49" s="84" t="s">
        <v>1529</v>
      </c>
      <c r="G49" s="147">
        <v>0</v>
      </c>
    </row>
    <row r="50" spans="1:7" x14ac:dyDescent="0.3">
      <c r="A50" s="1"/>
      <c r="B50" s="84" t="s">
        <v>44</v>
      </c>
      <c r="C50" s="84" t="s">
        <v>1097</v>
      </c>
      <c r="D50" s="84" t="s">
        <v>1571</v>
      </c>
      <c r="E50" s="84" t="s">
        <v>1528</v>
      </c>
      <c r="F50" s="84" t="s">
        <v>1529</v>
      </c>
      <c r="G50" s="147">
        <v>0</v>
      </c>
    </row>
    <row r="51" spans="1:7" x14ac:dyDescent="0.3">
      <c r="A51" s="1"/>
      <c r="B51" s="84" t="s">
        <v>89</v>
      </c>
      <c r="C51" s="84" t="s">
        <v>90</v>
      </c>
      <c r="D51" s="84" t="s">
        <v>1572</v>
      </c>
      <c r="E51" s="84" t="s">
        <v>1528</v>
      </c>
      <c r="F51" s="84" t="s">
        <v>1529</v>
      </c>
      <c r="G51" s="147">
        <v>0</v>
      </c>
    </row>
    <row r="52" spans="1:7" x14ac:dyDescent="0.3">
      <c r="A52" s="1"/>
      <c r="B52" s="84" t="s">
        <v>89</v>
      </c>
      <c r="C52" s="84" t="s">
        <v>90</v>
      </c>
      <c r="D52" s="84" t="s">
        <v>1572</v>
      </c>
      <c r="E52" s="84" t="s">
        <v>1555</v>
      </c>
      <c r="F52" s="84" t="s">
        <v>1529</v>
      </c>
      <c r="G52" s="147">
        <v>1157919.7279999999</v>
      </c>
    </row>
    <row r="53" spans="1:7" x14ac:dyDescent="0.3">
      <c r="A53" s="1"/>
      <c r="B53" s="84" t="s">
        <v>89</v>
      </c>
      <c r="C53" s="84" t="s">
        <v>90</v>
      </c>
      <c r="D53" s="84" t="s">
        <v>1573</v>
      </c>
      <c r="E53" s="84" t="s">
        <v>1528</v>
      </c>
      <c r="F53" s="84" t="s">
        <v>1529</v>
      </c>
      <c r="G53" s="147">
        <v>0</v>
      </c>
    </row>
    <row r="54" spans="1:7" x14ac:dyDescent="0.3">
      <c r="A54" s="1"/>
      <c r="B54" s="84" t="s">
        <v>89</v>
      </c>
      <c r="C54" s="84" t="s">
        <v>90</v>
      </c>
      <c r="D54" s="84" t="s">
        <v>1573</v>
      </c>
      <c r="E54" s="84" t="s">
        <v>1555</v>
      </c>
      <c r="F54" s="84" t="s">
        <v>1529</v>
      </c>
      <c r="G54" s="147">
        <v>1160660.273</v>
      </c>
    </row>
    <row r="55" spans="1:7" x14ac:dyDescent="0.3">
      <c r="A55" s="1"/>
      <c r="B55" s="84" t="s">
        <v>269</v>
      </c>
      <c r="C55" s="84" t="s">
        <v>1102</v>
      </c>
      <c r="D55" s="84" t="s">
        <v>1574</v>
      </c>
      <c r="E55" s="84" t="s">
        <v>1575</v>
      </c>
      <c r="F55" s="84" t="s">
        <v>1529</v>
      </c>
      <c r="G55" s="147">
        <v>0</v>
      </c>
    </row>
    <row r="56" spans="1:7" x14ac:dyDescent="0.3">
      <c r="A56" s="1"/>
      <c r="B56" s="84" t="s">
        <v>269</v>
      </c>
      <c r="C56" s="84" t="s">
        <v>1102</v>
      </c>
      <c r="D56" s="84" t="s">
        <v>1574</v>
      </c>
      <c r="E56" s="84" t="s">
        <v>1576</v>
      </c>
      <c r="F56" s="84" t="s">
        <v>1529</v>
      </c>
      <c r="G56" s="147">
        <v>0</v>
      </c>
    </row>
    <row r="57" spans="1:7" x14ac:dyDescent="0.3">
      <c r="A57" s="1"/>
      <c r="B57" s="84" t="s">
        <v>269</v>
      </c>
      <c r="C57" s="84" t="s">
        <v>1102</v>
      </c>
      <c r="D57" s="84" t="s">
        <v>1574</v>
      </c>
      <c r="E57" s="84" t="s">
        <v>1577</v>
      </c>
      <c r="F57" s="84" t="s">
        <v>1529</v>
      </c>
      <c r="G57" s="147">
        <v>0</v>
      </c>
    </row>
    <row r="58" spans="1:7" x14ac:dyDescent="0.3">
      <c r="A58" s="1"/>
      <c r="B58" s="84" t="s">
        <v>269</v>
      </c>
      <c r="C58" s="84" t="s">
        <v>1102</v>
      </c>
      <c r="D58" s="84" t="s">
        <v>1578</v>
      </c>
      <c r="E58" s="84" t="s">
        <v>1575</v>
      </c>
      <c r="F58" s="84" t="s">
        <v>1529</v>
      </c>
      <c r="G58" s="147">
        <v>0</v>
      </c>
    </row>
    <row r="59" spans="1:7" x14ac:dyDescent="0.3">
      <c r="A59" s="1"/>
      <c r="B59" s="84" t="s">
        <v>269</v>
      </c>
      <c r="C59" s="84" t="s">
        <v>1102</v>
      </c>
      <c r="D59" s="84" t="s">
        <v>1578</v>
      </c>
      <c r="E59" s="84" t="s">
        <v>1576</v>
      </c>
      <c r="F59" s="84" t="s">
        <v>1529</v>
      </c>
      <c r="G59" s="147">
        <v>0</v>
      </c>
    </row>
    <row r="60" spans="1:7" x14ac:dyDescent="0.3">
      <c r="A60" s="1"/>
      <c r="B60" s="84" t="s">
        <v>269</v>
      </c>
      <c r="C60" s="84" t="s">
        <v>1102</v>
      </c>
      <c r="D60" s="84" t="s">
        <v>1578</v>
      </c>
      <c r="E60" s="84" t="s">
        <v>1577</v>
      </c>
      <c r="F60" s="84" t="s">
        <v>1529</v>
      </c>
      <c r="G60" s="147">
        <v>0</v>
      </c>
    </row>
    <row r="61" spans="1:7" x14ac:dyDescent="0.3">
      <c r="A61" s="1"/>
      <c r="B61" s="84" t="s">
        <v>546</v>
      </c>
      <c r="C61" s="84" t="s">
        <v>1106</v>
      </c>
      <c r="D61" s="84" t="s">
        <v>1106</v>
      </c>
      <c r="E61" s="84" t="s">
        <v>1528</v>
      </c>
      <c r="F61" s="84" t="s">
        <v>1529</v>
      </c>
      <c r="G61" s="147">
        <v>0</v>
      </c>
    </row>
    <row r="62" spans="1:7" x14ac:dyDescent="0.3">
      <c r="A62" s="1"/>
      <c r="B62" s="84" t="s">
        <v>546</v>
      </c>
      <c r="C62" s="84" t="s">
        <v>1107</v>
      </c>
      <c r="D62" s="84" t="s">
        <v>1107</v>
      </c>
      <c r="E62" s="84" t="s">
        <v>1528</v>
      </c>
      <c r="F62" s="84" t="s">
        <v>1529</v>
      </c>
      <c r="G62" s="147">
        <v>0</v>
      </c>
    </row>
    <row r="63" spans="1:7" x14ac:dyDescent="0.3">
      <c r="A63" s="1"/>
      <c r="B63" s="84" t="s">
        <v>92</v>
      </c>
      <c r="C63" s="84" t="s">
        <v>102</v>
      </c>
      <c r="D63" s="84" t="s">
        <v>1579</v>
      </c>
      <c r="E63" s="84" t="s">
        <v>1555</v>
      </c>
      <c r="F63" s="84" t="s">
        <v>1529</v>
      </c>
      <c r="G63" s="147">
        <v>116505.5989</v>
      </c>
    </row>
    <row r="64" spans="1:7" x14ac:dyDescent="0.3">
      <c r="A64" s="1"/>
      <c r="B64" s="84" t="s">
        <v>92</v>
      </c>
      <c r="C64" s="84" t="s">
        <v>102</v>
      </c>
      <c r="D64" s="84" t="s">
        <v>1580</v>
      </c>
      <c r="E64" s="84" t="s">
        <v>1555</v>
      </c>
      <c r="F64" s="84" t="s">
        <v>1529</v>
      </c>
      <c r="G64" s="147">
        <v>411602.80619999999</v>
      </c>
    </row>
    <row r="65" spans="1:7" x14ac:dyDescent="0.3">
      <c r="A65" s="1"/>
      <c r="B65" s="84" t="s">
        <v>92</v>
      </c>
      <c r="C65" s="84" t="s">
        <v>102</v>
      </c>
      <c r="D65" s="84" t="s">
        <v>1581</v>
      </c>
      <c r="E65" s="84" t="s">
        <v>1555</v>
      </c>
      <c r="F65" s="84" t="s">
        <v>1529</v>
      </c>
      <c r="G65" s="147">
        <v>564349.1642</v>
      </c>
    </row>
    <row r="66" spans="1:7" x14ac:dyDescent="0.3">
      <c r="A66" s="1"/>
      <c r="B66" s="84" t="s">
        <v>92</v>
      </c>
      <c r="C66" s="84" t="s">
        <v>105</v>
      </c>
      <c r="D66" s="84" t="s">
        <v>1582</v>
      </c>
      <c r="E66" s="84" t="s">
        <v>1555</v>
      </c>
      <c r="F66" s="84" t="s">
        <v>1529</v>
      </c>
      <c r="G66" s="147">
        <v>787561.15240000002</v>
      </c>
    </row>
    <row r="67" spans="1:7" x14ac:dyDescent="0.3">
      <c r="A67" s="1"/>
      <c r="B67" s="84" t="s">
        <v>319</v>
      </c>
      <c r="C67" s="84" t="s">
        <v>1112</v>
      </c>
      <c r="D67" s="84" t="s">
        <v>1583</v>
      </c>
      <c r="E67" s="84" t="s">
        <v>1528</v>
      </c>
      <c r="F67" s="84" t="s">
        <v>1529</v>
      </c>
      <c r="G67" s="147">
        <v>156.84800000000001</v>
      </c>
    </row>
    <row r="68" spans="1:7" x14ac:dyDescent="0.3">
      <c r="A68" s="1"/>
      <c r="B68" s="84" t="s">
        <v>132</v>
      </c>
      <c r="C68" s="84" t="s">
        <v>1115</v>
      </c>
      <c r="D68" s="84" t="s">
        <v>1584</v>
      </c>
      <c r="E68" s="84" t="s">
        <v>1528</v>
      </c>
      <c r="F68" s="84" t="s">
        <v>1529</v>
      </c>
      <c r="G68" s="147">
        <v>0</v>
      </c>
    </row>
    <row r="69" spans="1:7" x14ac:dyDescent="0.3">
      <c r="A69" s="1"/>
      <c r="B69" s="84" t="s">
        <v>132</v>
      </c>
      <c r="C69" s="84" t="s">
        <v>1115</v>
      </c>
      <c r="D69" s="84" t="s">
        <v>1584</v>
      </c>
      <c r="E69" s="84" t="s">
        <v>1555</v>
      </c>
      <c r="F69" s="84" t="s">
        <v>1529</v>
      </c>
      <c r="G69" s="147">
        <v>0</v>
      </c>
    </row>
    <row r="70" spans="1:7" x14ac:dyDescent="0.3">
      <c r="A70" s="1"/>
      <c r="B70" s="84" t="s">
        <v>132</v>
      </c>
      <c r="C70" s="84" t="s">
        <v>1115</v>
      </c>
      <c r="D70" s="84" t="s">
        <v>1116</v>
      </c>
      <c r="E70" s="84" t="s">
        <v>1528</v>
      </c>
      <c r="F70" s="84" t="s">
        <v>1529</v>
      </c>
      <c r="G70" s="147">
        <v>0</v>
      </c>
    </row>
    <row r="71" spans="1:7" x14ac:dyDescent="0.3">
      <c r="A71" s="1"/>
      <c r="B71" s="84" t="s">
        <v>132</v>
      </c>
      <c r="C71" s="84" t="s">
        <v>1115</v>
      </c>
      <c r="D71" s="84" t="s">
        <v>1116</v>
      </c>
      <c r="E71" s="84" t="s">
        <v>1555</v>
      </c>
      <c r="F71" s="84" t="s">
        <v>1529</v>
      </c>
      <c r="G71" s="147">
        <v>0</v>
      </c>
    </row>
    <row r="72" spans="1:7" x14ac:dyDescent="0.3">
      <c r="A72" s="1"/>
      <c r="B72" s="84" t="s">
        <v>132</v>
      </c>
      <c r="C72" s="84" t="s">
        <v>1115</v>
      </c>
      <c r="D72" s="84" t="s">
        <v>1585</v>
      </c>
      <c r="E72" s="84" t="s">
        <v>1528</v>
      </c>
      <c r="F72" s="84" t="s">
        <v>1529</v>
      </c>
      <c r="G72" s="147">
        <v>0</v>
      </c>
    </row>
    <row r="73" spans="1:7" x14ac:dyDescent="0.3">
      <c r="A73" s="1"/>
      <c r="B73" s="84" t="s">
        <v>132</v>
      </c>
      <c r="C73" s="84" t="s">
        <v>1115</v>
      </c>
      <c r="D73" s="84" t="s">
        <v>1585</v>
      </c>
      <c r="E73" s="84" t="s">
        <v>1555</v>
      </c>
      <c r="F73" s="84" t="s">
        <v>1529</v>
      </c>
      <c r="G73" s="147">
        <v>0</v>
      </c>
    </row>
    <row r="74" spans="1:7" x14ac:dyDescent="0.3">
      <c r="A74" s="1"/>
      <c r="B74" s="84" t="s">
        <v>132</v>
      </c>
      <c r="C74" s="84" t="s">
        <v>1118</v>
      </c>
      <c r="D74" s="84" t="s">
        <v>1586</v>
      </c>
      <c r="E74" s="84" t="s">
        <v>1555</v>
      </c>
      <c r="F74" s="84" t="s">
        <v>1529</v>
      </c>
      <c r="G74" s="147">
        <v>0</v>
      </c>
    </row>
    <row r="75" spans="1:7" x14ac:dyDescent="0.3">
      <c r="A75" s="1"/>
      <c r="B75" s="84" t="s">
        <v>132</v>
      </c>
      <c r="C75" s="84" t="s">
        <v>143</v>
      </c>
      <c r="D75" s="84" t="s">
        <v>143</v>
      </c>
      <c r="E75" s="84" t="s">
        <v>1555</v>
      </c>
      <c r="F75" s="84" t="s">
        <v>1529</v>
      </c>
      <c r="G75" s="147">
        <v>1898142</v>
      </c>
    </row>
    <row r="76" spans="1:7" x14ac:dyDescent="0.3">
      <c r="A76" s="1"/>
      <c r="B76" s="84" t="s">
        <v>132</v>
      </c>
      <c r="C76" s="84" t="s">
        <v>143</v>
      </c>
      <c r="D76" s="84" t="s">
        <v>1587</v>
      </c>
      <c r="E76" s="84" t="s">
        <v>1528</v>
      </c>
      <c r="F76" s="84" t="s">
        <v>1529</v>
      </c>
      <c r="G76" s="147">
        <v>0</v>
      </c>
    </row>
    <row r="77" spans="1:7" x14ac:dyDescent="0.3">
      <c r="A77" s="1"/>
      <c r="B77" s="84" t="s">
        <v>132</v>
      </c>
      <c r="C77" s="84" t="s">
        <v>143</v>
      </c>
      <c r="D77" s="84" t="s">
        <v>1588</v>
      </c>
      <c r="E77" s="84" t="s">
        <v>1528</v>
      </c>
      <c r="F77" s="84" t="s">
        <v>1529</v>
      </c>
      <c r="G77" s="147">
        <v>0</v>
      </c>
    </row>
    <row r="78" spans="1:7" x14ac:dyDescent="0.3">
      <c r="A78" s="1"/>
      <c r="B78" s="84" t="s">
        <v>346</v>
      </c>
      <c r="C78" s="84" t="s">
        <v>1022</v>
      </c>
      <c r="D78" s="84" t="s">
        <v>1589</v>
      </c>
      <c r="E78" s="84" t="s">
        <v>1590</v>
      </c>
      <c r="F78" s="84" t="s">
        <v>1529</v>
      </c>
      <c r="G78" s="147">
        <v>21826.26</v>
      </c>
    </row>
    <row r="79" spans="1:7" x14ac:dyDescent="0.3">
      <c r="A79" s="1"/>
      <c r="B79" s="84" t="s">
        <v>346</v>
      </c>
      <c r="C79" s="84" t="s">
        <v>1022</v>
      </c>
      <c r="D79" s="84" t="s">
        <v>1591</v>
      </c>
      <c r="E79" s="84" t="s">
        <v>1590</v>
      </c>
      <c r="F79" s="84" t="s">
        <v>1529</v>
      </c>
      <c r="G79" s="147">
        <v>21605.31</v>
      </c>
    </row>
    <row r="80" spans="1:7" x14ac:dyDescent="0.3">
      <c r="A80" s="1"/>
      <c r="B80" s="84" t="s">
        <v>346</v>
      </c>
      <c r="C80" s="84" t="s">
        <v>1022</v>
      </c>
      <c r="D80" s="84" t="s">
        <v>1592</v>
      </c>
      <c r="E80" s="84" t="s">
        <v>1590</v>
      </c>
      <c r="F80" s="84" t="s">
        <v>1529</v>
      </c>
      <c r="G80" s="147">
        <v>24208.71</v>
      </c>
    </row>
    <row r="81" spans="1:7" x14ac:dyDescent="0.3">
      <c r="A81" s="1"/>
      <c r="B81" s="84" t="s">
        <v>346</v>
      </c>
      <c r="C81" s="84" t="s">
        <v>1123</v>
      </c>
      <c r="D81" s="84" t="s">
        <v>1593</v>
      </c>
      <c r="E81" s="84" t="s">
        <v>1590</v>
      </c>
      <c r="F81" s="84" t="s">
        <v>1529</v>
      </c>
      <c r="G81" s="147">
        <v>0</v>
      </c>
    </row>
    <row r="82" spans="1:7" x14ac:dyDescent="0.3">
      <c r="A82" s="1"/>
      <c r="B82" s="84" t="s">
        <v>346</v>
      </c>
      <c r="C82" s="84" t="s">
        <v>1123</v>
      </c>
      <c r="D82" s="84" t="s">
        <v>1594</v>
      </c>
      <c r="E82" s="84" t="s">
        <v>1590</v>
      </c>
      <c r="F82" s="84" t="s">
        <v>1529</v>
      </c>
      <c r="G82" s="147">
        <v>18431.919999999998</v>
      </c>
    </row>
    <row r="83" spans="1:7" x14ac:dyDescent="0.3">
      <c r="A83" s="1"/>
      <c r="B83" s="84" t="s">
        <v>346</v>
      </c>
      <c r="C83" s="84" t="s">
        <v>1124</v>
      </c>
      <c r="D83" s="84" t="s">
        <v>1595</v>
      </c>
      <c r="E83" s="84" t="s">
        <v>1590</v>
      </c>
      <c r="F83" s="84" t="s">
        <v>1529</v>
      </c>
      <c r="G83" s="147">
        <v>13767.62</v>
      </c>
    </row>
    <row r="84" spans="1:7" x14ac:dyDescent="0.3">
      <c r="A84" s="1"/>
      <c r="B84" s="84" t="s">
        <v>346</v>
      </c>
      <c r="C84" s="84" t="s">
        <v>1124</v>
      </c>
      <c r="D84" s="84" t="s">
        <v>1596</v>
      </c>
      <c r="E84" s="84" t="s">
        <v>1590</v>
      </c>
      <c r="F84" s="84" t="s">
        <v>1529</v>
      </c>
      <c r="G84" s="147">
        <v>0</v>
      </c>
    </row>
    <row r="85" spans="1:7" x14ac:dyDescent="0.3">
      <c r="A85" s="1"/>
      <c r="B85" s="84" t="s">
        <v>346</v>
      </c>
      <c r="C85" s="84" t="s">
        <v>1125</v>
      </c>
      <c r="D85" s="84" t="s">
        <v>1597</v>
      </c>
      <c r="E85" s="84" t="s">
        <v>1590</v>
      </c>
      <c r="F85" s="84" t="s">
        <v>1529</v>
      </c>
      <c r="G85" s="147">
        <v>11798.07</v>
      </c>
    </row>
    <row r="86" spans="1:7" x14ac:dyDescent="0.3">
      <c r="A86" s="1"/>
      <c r="B86" s="84" t="s">
        <v>346</v>
      </c>
      <c r="C86" s="84" t="s">
        <v>1125</v>
      </c>
      <c r="D86" s="84" t="s">
        <v>1598</v>
      </c>
      <c r="E86" s="84" t="s">
        <v>1590</v>
      </c>
      <c r="F86" s="84" t="s">
        <v>1529</v>
      </c>
      <c r="G86" s="147">
        <v>14157.69</v>
      </c>
    </row>
    <row r="87" spans="1:7" ht="26.4" x14ac:dyDescent="0.3">
      <c r="A87" s="1"/>
      <c r="B87" s="84" t="s">
        <v>537</v>
      </c>
      <c r="C87" s="84" t="s">
        <v>1126</v>
      </c>
      <c r="D87" s="84" t="s">
        <v>617</v>
      </c>
      <c r="E87" s="84" t="s">
        <v>1528</v>
      </c>
      <c r="F87" s="84" t="s">
        <v>1529</v>
      </c>
      <c r="G87" s="147">
        <v>0</v>
      </c>
    </row>
    <row r="88" spans="1:7" ht="26.4" x14ac:dyDescent="0.3">
      <c r="A88" s="1"/>
      <c r="B88" s="84" t="s">
        <v>537</v>
      </c>
      <c r="C88" s="84" t="s">
        <v>1126</v>
      </c>
      <c r="D88" s="84" t="s">
        <v>618</v>
      </c>
      <c r="E88" s="84" t="s">
        <v>1528</v>
      </c>
      <c r="F88" s="84" t="s">
        <v>1529</v>
      </c>
      <c r="G88" s="147">
        <v>0</v>
      </c>
    </row>
    <row r="89" spans="1:7" x14ac:dyDescent="0.3">
      <c r="A89" s="1"/>
      <c r="B89" s="84" t="s">
        <v>149</v>
      </c>
      <c r="C89" s="84" t="s">
        <v>150</v>
      </c>
      <c r="D89" s="84" t="s">
        <v>1599</v>
      </c>
      <c r="E89" s="84" t="s">
        <v>1528</v>
      </c>
      <c r="F89" s="84" t="s">
        <v>1529</v>
      </c>
      <c r="G89" s="147">
        <v>0</v>
      </c>
    </row>
    <row r="90" spans="1:7" x14ac:dyDescent="0.3">
      <c r="A90" s="1"/>
      <c r="B90" s="84" t="s">
        <v>149</v>
      </c>
      <c r="C90" s="84" t="s">
        <v>150</v>
      </c>
      <c r="D90" s="84" t="s">
        <v>1600</v>
      </c>
      <c r="E90" s="84" t="s">
        <v>1528</v>
      </c>
      <c r="F90" s="84" t="s">
        <v>1529</v>
      </c>
      <c r="G90" s="147">
        <v>0</v>
      </c>
    </row>
    <row r="91" spans="1:7" x14ac:dyDescent="0.3">
      <c r="A91" s="1"/>
      <c r="B91" s="84" t="s">
        <v>149</v>
      </c>
      <c r="C91" s="84" t="s">
        <v>150</v>
      </c>
      <c r="D91" s="84" t="s">
        <v>1601</v>
      </c>
      <c r="E91" s="84" t="s">
        <v>1528</v>
      </c>
      <c r="F91" s="84" t="s">
        <v>1529</v>
      </c>
      <c r="G91" s="147">
        <v>0</v>
      </c>
    </row>
    <row r="92" spans="1:7" x14ac:dyDescent="0.3">
      <c r="A92" s="1"/>
      <c r="B92" s="84" t="s">
        <v>149</v>
      </c>
      <c r="C92" s="84" t="s">
        <v>150</v>
      </c>
      <c r="D92" s="84" t="s">
        <v>1602</v>
      </c>
      <c r="E92" s="84" t="s">
        <v>1528</v>
      </c>
      <c r="F92" s="84" t="s">
        <v>1529</v>
      </c>
      <c r="G92" s="147">
        <v>0</v>
      </c>
    </row>
    <row r="93" spans="1:7" x14ac:dyDescent="0.3">
      <c r="A93" s="1"/>
      <c r="B93" s="84" t="s">
        <v>449</v>
      </c>
      <c r="C93" s="84" t="s">
        <v>1129</v>
      </c>
      <c r="D93" s="84" t="s">
        <v>1130</v>
      </c>
      <c r="E93" s="84" t="s">
        <v>1528</v>
      </c>
      <c r="F93" s="84" t="s">
        <v>1529</v>
      </c>
      <c r="G93" s="147">
        <v>0</v>
      </c>
    </row>
    <row r="94" spans="1:7" x14ac:dyDescent="0.3">
      <c r="A94" s="1"/>
      <c r="B94" s="84" t="s">
        <v>449</v>
      </c>
      <c r="C94" s="84" t="s">
        <v>1129</v>
      </c>
      <c r="D94" s="84" t="s">
        <v>1603</v>
      </c>
      <c r="E94" s="84" t="s">
        <v>1528</v>
      </c>
      <c r="F94" s="84" t="s">
        <v>1529</v>
      </c>
      <c r="G94" s="147">
        <v>0</v>
      </c>
    </row>
    <row r="95" spans="1:7" x14ac:dyDescent="0.3">
      <c r="A95" s="1"/>
      <c r="B95" s="84" t="s">
        <v>449</v>
      </c>
      <c r="C95" s="84" t="s">
        <v>1129</v>
      </c>
      <c r="D95" s="84" t="s">
        <v>1603</v>
      </c>
      <c r="E95" s="84" t="s">
        <v>1530</v>
      </c>
      <c r="F95" s="84" t="s">
        <v>1529</v>
      </c>
      <c r="G95" s="147">
        <v>0</v>
      </c>
    </row>
    <row r="96" spans="1:7" x14ac:dyDescent="0.3">
      <c r="A96" s="1"/>
      <c r="B96" s="84" t="s">
        <v>449</v>
      </c>
      <c r="C96" s="84" t="s">
        <v>1129</v>
      </c>
      <c r="D96" s="84" t="s">
        <v>1604</v>
      </c>
      <c r="E96" s="84" t="s">
        <v>1528</v>
      </c>
      <c r="F96" s="84" t="s">
        <v>1529</v>
      </c>
      <c r="G96" s="147">
        <v>0</v>
      </c>
    </row>
    <row r="97" spans="1:7" x14ac:dyDescent="0.3">
      <c r="A97" s="1"/>
      <c r="B97" s="84" t="s">
        <v>449</v>
      </c>
      <c r="C97" s="84" t="s">
        <v>1129</v>
      </c>
      <c r="D97" s="84" t="s">
        <v>1604</v>
      </c>
      <c r="E97" s="84" t="s">
        <v>1530</v>
      </c>
      <c r="F97" s="84" t="s">
        <v>1529</v>
      </c>
      <c r="G97" s="147">
        <v>0</v>
      </c>
    </row>
    <row r="98" spans="1:7" x14ac:dyDescent="0.3">
      <c r="A98" s="1"/>
      <c r="B98" s="84" t="s">
        <v>449</v>
      </c>
      <c r="C98" s="84" t="s">
        <v>1129</v>
      </c>
      <c r="D98" s="84" t="s">
        <v>1605</v>
      </c>
      <c r="E98" s="84" t="s">
        <v>1528</v>
      </c>
      <c r="F98" s="84" t="s">
        <v>1529</v>
      </c>
      <c r="G98" s="147">
        <v>0</v>
      </c>
    </row>
    <row r="99" spans="1:7" x14ac:dyDescent="0.3">
      <c r="A99" s="1"/>
      <c r="B99" s="84" t="s">
        <v>449</v>
      </c>
      <c r="C99" s="84" t="s">
        <v>1129</v>
      </c>
      <c r="D99" s="84" t="s">
        <v>1605</v>
      </c>
      <c r="E99" s="84" t="s">
        <v>1530</v>
      </c>
      <c r="F99" s="84" t="s">
        <v>1529</v>
      </c>
      <c r="G99" s="147">
        <v>0</v>
      </c>
    </row>
    <row r="100" spans="1:7" x14ac:dyDescent="0.3">
      <c r="A100" s="1"/>
      <c r="B100" s="84" t="s">
        <v>155</v>
      </c>
      <c r="C100" s="84" t="s">
        <v>1135</v>
      </c>
      <c r="D100" s="84" t="s">
        <v>672</v>
      </c>
      <c r="E100" s="84" t="s">
        <v>1555</v>
      </c>
      <c r="F100" s="84" t="s">
        <v>1529</v>
      </c>
      <c r="G100" s="147">
        <v>1311313</v>
      </c>
    </row>
    <row r="101" spans="1:7" x14ac:dyDescent="0.3">
      <c r="A101" s="1"/>
      <c r="B101" s="84" t="s">
        <v>158</v>
      </c>
      <c r="C101" s="84" t="s">
        <v>1136</v>
      </c>
      <c r="D101" s="84" t="s">
        <v>1606</v>
      </c>
      <c r="E101" s="84" t="s">
        <v>1555</v>
      </c>
      <c r="F101" s="84" t="s">
        <v>1529</v>
      </c>
      <c r="G101" s="147">
        <v>244444.78</v>
      </c>
    </row>
    <row r="102" spans="1:7" x14ac:dyDescent="0.3">
      <c r="A102" s="1"/>
      <c r="B102" s="84" t="s">
        <v>158</v>
      </c>
      <c r="C102" s="84" t="s">
        <v>1136</v>
      </c>
      <c r="D102" s="84" t="s">
        <v>1607</v>
      </c>
      <c r="E102" s="84" t="s">
        <v>1555</v>
      </c>
      <c r="F102" s="84" t="s">
        <v>1529</v>
      </c>
      <c r="G102" s="147">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O32"/>
  <sheetViews>
    <sheetView showGridLines="0" zoomScale="80" workbookViewId="0"/>
  </sheetViews>
  <sheetFormatPr baseColWidth="10" defaultColWidth="8.88671875" defaultRowHeight="14.4" x14ac:dyDescent="0.3"/>
  <cols>
    <col min="1" max="1" width="2" customWidth="1"/>
    <col min="2" max="2" width="20" customWidth="1"/>
    <col min="3" max="15" width="23" customWidth="1"/>
  </cols>
  <sheetData>
    <row r="1" spans="1:15" x14ac:dyDescent="0.3">
      <c r="A1" s="1"/>
      <c r="B1" s="1"/>
      <c r="C1" s="1"/>
      <c r="D1" s="1"/>
      <c r="E1" s="1"/>
      <c r="F1" s="1"/>
      <c r="G1" s="1"/>
      <c r="H1" s="1"/>
      <c r="I1" s="1"/>
      <c r="J1" s="1"/>
      <c r="K1" s="1"/>
      <c r="L1" s="1"/>
      <c r="M1" s="1"/>
      <c r="N1" s="1"/>
      <c r="O1" s="1"/>
    </row>
    <row r="2" spans="1:15" x14ac:dyDescent="0.3">
      <c r="A2" s="1"/>
      <c r="B2" s="1"/>
      <c r="C2" s="1"/>
      <c r="D2" s="1"/>
      <c r="E2" s="1"/>
      <c r="F2" s="1"/>
      <c r="G2" s="1"/>
      <c r="H2" s="1"/>
      <c r="I2" s="1"/>
      <c r="J2" s="1"/>
      <c r="K2" s="1"/>
      <c r="L2" s="1"/>
      <c r="M2" s="1"/>
      <c r="N2" s="1"/>
      <c r="O2" s="1"/>
    </row>
    <row r="3" spans="1:15" ht="69" customHeight="1" x14ac:dyDescent="0.3">
      <c r="A3" s="1"/>
      <c r="B3" s="193" t="s">
        <v>0</v>
      </c>
      <c r="C3" s="194"/>
      <c r="D3" s="194"/>
      <c r="E3" s="194"/>
      <c r="F3" s="194"/>
      <c r="G3" s="194"/>
      <c r="H3" s="1"/>
      <c r="I3" s="1"/>
      <c r="J3" s="1"/>
      <c r="K3" s="1"/>
      <c r="L3" s="1"/>
      <c r="M3" s="1"/>
      <c r="N3" s="1"/>
      <c r="O3" s="1"/>
    </row>
    <row r="4" spans="1:15" ht="0" hidden="1" customHeight="1" x14ac:dyDescent="0.3">
      <c r="A4" s="1"/>
      <c r="B4" s="1"/>
      <c r="C4" s="1"/>
      <c r="D4" s="1"/>
      <c r="E4" s="1"/>
      <c r="F4" s="1"/>
      <c r="G4" s="1"/>
      <c r="H4" s="1"/>
      <c r="I4" s="1"/>
      <c r="J4" s="1"/>
      <c r="K4" s="1"/>
      <c r="L4" s="1"/>
      <c r="M4" s="1"/>
      <c r="N4" s="1"/>
      <c r="O4" s="1"/>
    </row>
    <row r="5" spans="1:15" x14ac:dyDescent="0.3">
      <c r="A5" s="1"/>
      <c r="B5" s="1"/>
      <c r="C5" s="1"/>
      <c r="D5" s="1"/>
      <c r="E5" s="1"/>
      <c r="F5" s="1"/>
      <c r="G5" s="1"/>
      <c r="H5" s="1"/>
      <c r="I5" s="1"/>
      <c r="J5" s="1"/>
      <c r="K5" s="1"/>
      <c r="L5" s="1"/>
      <c r="M5" s="1"/>
      <c r="N5" s="1"/>
      <c r="O5" s="1"/>
    </row>
    <row r="6" spans="1:15" ht="27" customHeight="1" x14ac:dyDescent="0.3">
      <c r="A6" s="1"/>
      <c r="B6" s="201" t="s">
        <v>525</v>
      </c>
      <c r="C6" s="201" t="s">
        <v>1608</v>
      </c>
      <c r="D6" s="201"/>
      <c r="E6" s="201"/>
      <c r="F6" s="201"/>
      <c r="G6" s="201"/>
      <c r="H6" s="201"/>
      <c r="I6" s="201"/>
      <c r="J6" s="201"/>
      <c r="K6" s="201"/>
      <c r="L6" s="201"/>
      <c r="M6" s="201"/>
      <c r="N6" s="201"/>
      <c r="O6" s="201"/>
    </row>
    <row r="7" spans="1:15" ht="40.049999999999997" customHeight="1" x14ac:dyDescent="0.3">
      <c r="A7" s="1"/>
      <c r="B7" s="201"/>
      <c r="C7" s="3" t="s">
        <v>222</v>
      </c>
      <c r="D7" s="3" t="s">
        <v>44</v>
      </c>
      <c r="E7" s="3" t="s">
        <v>44</v>
      </c>
      <c r="F7" s="3" t="s">
        <v>89</v>
      </c>
      <c r="G7" s="3" t="s">
        <v>269</v>
      </c>
      <c r="H7" s="3" t="s">
        <v>92</v>
      </c>
      <c r="I7" s="3" t="s">
        <v>92</v>
      </c>
      <c r="J7" s="3" t="s">
        <v>132</v>
      </c>
      <c r="K7" s="3" t="s">
        <v>132</v>
      </c>
      <c r="L7" s="3" t="s">
        <v>132</v>
      </c>
      <c r="M7" s="3" t="s">
        <v>132</v>
      </c>
      <c r="N7" s="3" t="s">
        <v>155</v>
      </c>
      <c r="O7" s="3" t="s">
        <v>158</v>
      </c>
    </row>
    <row r="8" spans="1:15" ht="40.049999999999997" customHeight="1" x14ac:dyDescent="0.3">
      <c r="A8" s="1"/>
      <c r="B8" s="201"/>
      <c r="C8" s="3" t="s">
        <v>30</v>
      </c>
      <c r="D8" s="3" t="s">
        <v>1609</v>
      </c>
      <c r="E8" s="3" t="s">
        <v>1610</v>
      </c>
      <c r="F8" s="3" t="s">
        <v>1611</v>
      </c>
      <c r="G8" s="3" t="s">
        <v>1612</v>
      </c>
      <c r="H8" s="3" t="s">
        <v>102</v>
      </c>
      <c r="I8" s="3" t="s">
        <v>105</v>
      </c>
      <c r="J8" s="3" t="s">
        <v>1613</v>
      </c>
      <c r="K8" s="3" t="s">
        <v>1614</v>
      </c>
      <c r="L8" s="3" t="s">
        <v>140</v>
      </c>
      <c r="M8" s="3" t="s">
        <v>1615</v>
      </c>
      <c r="N8" s="3" t="s">
        <v>1098</v>
      </c>
      <c r="O8" s="3" t="s">
        <v>1616</v>
      </c>
    </row>
    <row r="9" spans="1:15" x14ac:dyDescent="0.3">
      <c r="A9" s="1"/>
      <c r="B9" s="148" t="s">
        <v>178</v>
      </c>
      <c r="C9" s="146">
        <v>864.5</v>
      </c>
      <c r="D9" s="146">
        <v>86.91</v>
      </c>
      <c r="E9" s="146">
        <v>86.91</v>
      </c>
      <c r="F9" s="146">
        <v>4471.5</v>
      </c>
      <c r="G9" s="146">
        <v>523.67999999999995</v>
      </c>
      <c r="H9" s="146">
        <v>10161</v>
      </c>
      <c r="I9" s="146">
        <v>18831</v>
      </c>
      <c r="J9" s="146">
        <v>4023.5942799999998</v>
      </c>
      <c r="K9" s="146">
        <v>4390.64102</v>
      </c>
      <c r="L9" s="146">
        <v>4389.5999899999997</v>
      </c>
      <c r="M9" s="146">
        <v>4392.7337600000001</v>
      </c>
      <c r="N9" s="146">
        <v>6639</v>
      </c>
      <c r="O9" s="146">
        <v>7023.9520000000002</v>
      </c>
    </row>
    <row r="10" spans="1:15" x14ac:dyDescent="0.3">
      <c r="A10" s="1"/>
      <c r="B10" s="148" t="s">
        <v>1617</v>
      </c>
      <c r="C10" s="146">
        <v>869.1</v>
      </c>
      <c r="D10" s="146">
        <v>87.13</v>
      </c>
      <c r="E10" s="146">
        <v>87.13</v>
      </c>
      <c r="F10" s="146">
        <v>4473.8999999999996</v>
      </c>
      <c r="G10" s="146">
        <v>516.80999999999995</v>
      </c>
      <c r="H10" s="146">
        <v>10133</v>
      </c>
      <c r="I10" s="146">
        <v>23172</v>
      </c>
      <c r="J10" s="146">
        <v>4049.9282800000001</v>
      </c>
      <c r="K10" s="146">
        <v>4403.9890299999997</v>
      </c>
      <c r="L10" s="146">
        <v>4402.9449500000001</v>
      </c>
      <c r="M10" s="146">
        <v>4405.9780099999998</v>
      </c>
      <c r="N10" s="146">
        <v>6637</v>
      </c>
      <c r="O10" s="146">
        <v>7022.759</v>
      </c>
    </row>
    <row r="11" spans="1:15" x14ac:dyDescent="0.3">
      <c r="A11" s="1"/>
      <c r="B11" s="148" t="s">
        <v>1618</v>
      </c>
      <c r="C11" s="146">
        <v>866.6</v>
      </c>
      <c r="D11" s="146">
        <v>87.91</v>
      </c>
      <c r="E11" s="146">
        <v>87.91</v>
      </c>
      <c r="F11" s="146">
        <v>4468.8</v>
      </c>
      <c r="G11" s="146">
        <v>516.80999999999995</v>
      </c>
      <c r="H11" s="146">
        <v>9992</v>
      </c>
      <c r="I11" s="146">
        <v>22768</v>
      </c>
      <c r="J11" s="146">
        <v>4164.9219499999999</v>
      </c>
      <c r="K11" s="146">
        <v>4456.2866199999999</v>
      </c>
      <c r="L11" s="146">
        <v>4454.60167</v>
      </c>
      <c r="M11" s="146">
        <v>4458.4110300000002</v>
      </c>
      <c r="N11" s="146">
        <v>6638</v>
      </c>
      <c r="O11" s="146">
        <v>7021.5529999999999</v>
      </c>
    </row>
    <row r="12" spans="1:15" x14ac:dyDescent="0.3">
      <c r="A12" s="1"/>
      <c r="B12" s="148" t="s">
        <v>1619</v>
      </c>
      <c r="C12" s="146">
        <v>864.1</v>
      </c>
      <c r="D12" s="146">
        <v>89.29</v>
      </c>
      <c r="E12" s="146">
        <v>89.29</v>
      </c>
      <c r="F12" s="146">
        <v>4473.8999999999996</v>
      </c>
      <c r="G12" s="146">
        <v>526.62</v>
      </c>
      <c r="H12" s="146">
        <v>9917</v>
      </c>
      <c r="I12" s="146">
        <v>22836</v>
      </c>
      <c r="J12" s="146">
        <v>4205.0327299999999</v>
      </c>
      <c r="K12" s="146">
        <v>4474.5174399999996</v>
      </c>
      <c r="L12" s="146">
        <v>4472.9907999999996</v>
      </c>
      <c r="M12" s="146">
        <v>4476.6681699999999</v>
      </c>
      <c r="N12" s="146">
        <v>6639</v>
      </c>
      <c r="O12" s="146">
        <v>7020.1189999999997</v>
      </c>
    </row>
    <row r="13" spans="1:15" x14ac:dyDescent="0.3">
      <c r="A13" s="1"/>
      <c r="B13" s="148" t="s">
        <v>1620</v>
      </c>
      <c r="C13" s="146">
        <v>867.2</v>
      </c>
      <c r="D13" s="146">
        <v>91.06</v>
      </c>
      <c r="E13" s="146">
        <v>91.06</v>
      </c>
      <c r="F13" s="146">
        <v>4474</v>
      </c>
      <c r="G13" s="146">
        <v>529.55999999999995</v>
      </c>
      <c r="H13" s="146">
        <v>9887</v>
      </c>
      <c r="I13" s="146">
        <v>22796</v>
      </c>
      <c r="J13" s="146">
        <v>4316.52412</v>
      </c>
      <c r="K13" s="146">
        <v>4498.0457299999998</v>
      </c>
      <c r="L13" s="146">
        <v>4496.5084100000004</v>
      </c>
      <c r="M13" s="146">
        <v>4500.3818499999998</v>
      </c>
      <c r="N13" s="146">
        <v>6638</v>
      </c>
      <c r="O13" s="146">
        <v>7018.94</v>
      </c>
    </row>
    <row r="14" spans="1:15" x14ac:dyDescent="0.3">
      <c r="A14" s="1"/>
      <c r="B14" s="148" t="s">
        <v>215</v>
      </c>
      <c r="C14" s="146">
        <v>867.9</v>
      </c>
      <c r="D14" s="146">
        <v>92.24</v>
      </c>
      <c r="E14" s="146">
        <v>92.24</v>
      </c>
      <c r="F14" s="146">
        <v>4468.3</v>
      </c>
      <c r="G14" s="146">
        <v>524.66</v>
      </c>
      <c r="H14" s="146">
        <v>9857</v>
      </c>
      <c r="I14" s="146">
        <v>22856</v>
      </c>
      <c r="J14" s="146">
        <v>4188.1629899999998</v>
      </c>
      <c r="K14" s="146">
        <v>4469.2829099999999</v>
      </c>
      <c r="L14" s="146">
        <v>4467.2477699999999</v>
      </c>
      <c r="M14" s="146">
        <v>4471.4092300000002</v>
      </c>
      <c r="N14" s="146">
        <v>6635</v>
      </c>
      <c r="O14" s="146">
        <v>7017.8990000000003</v>
      </c>
    </row>
    <row r="15" spans="1:15" x14ac:dyDescent="0.3">
      <c r="A15" s="1"/>
      <c r="B15" s="148" t="s">
        <v>261</v>
      </c>
      <c r="C15" s="146">
        <v>864.5</v>
      </c>
      <c r="D15" s="146">
        <v>93.26</v>
      </c>
      <c r="E15" s="146">
        <v>93.26</v>
      </c>
      <c r="F15" s="146">
        <v>4471.1000000000004</v>
      </c>
      <c r="G15" s="146">
        <v>523.67999999999995</v>
      </c>
      <c r="H15" s="146">
        <v>9826</v>
      </c>
      <c r="I15" s="146">
        <v>23166</v>
      </c>
      <c r="J15" s="146">
        <v>4165.8100100000001</v>
      </c>
      <c r="K15" s="146">
        <v>4458.7188699999997</v>
      </c>
      <c r="L15" s="146">
        <v>4456.9648699999998</v>
      </c>
      <c r="M15" s="146">
        <v>4460.7246400000004</v>
      </c>
      <c r="N15" s="146">
        <v>6639</v>
      </c>
      <c r="O15" s="146">
        <v>6951.241</v>
      </c>
    </row>
    <row r="16" spans="1:15" x14ac:dyDescent="0.3">
      <c r="A16" s="1"/>
      <c r="B16" s="148" t="s">
        <v>1621</v>
      </c>
      <c r="C16" s="146">
        <v>867</v>
      </c>
      <c r="D16" s="146">
        <v>96.42</v>
      </c>
      <c r="E16" s="146">
        <v>96.42</v>
      </c>
      <c r="F16" s="146">
        <v>4474.7</v>
      </c>
      <c r="G16" s="146">
        <v>527.6</v>
      </c>
      <c r="H16" s="146">
        <v>9793</v>
      </c>
      <c r="I16" s="146">
        <v>23389</v>
      </c>
      <c r="J16" s="146">
        <v>4112.8227200000001</v>
      </c>
      <c r="K16" s="146">
        <v>4425.1510600000001</v>
      </c>
      <c r="L16" s="146">
        <v>4423.7068200000003</v>
      </c>
      <c r="M16" s="146">
        <v>4427.3303999999998</v>
      </c>
      <c r="N16" s="146">
        <v>6638</v>
      </c>
      <c r="O16" s="146">
        <v>6988.52</v>
      </c>
    </row>
    <row r="17" spans="1:15" x14ac:dyDescent="0.3">
      <c r="A17" s="1"/>
      <c r="B17" s="148" t="s">
        <v>252</v>
      </c>
      <c r="C17" s="146">
        <v>866.3</v>
      </c>
      <c r="D17" s="146">
        <v>98.79</v>
      </c>
      <c r="E17" s="146">
        <v>98.79</v>
      </c>
      <c r="F17" s="146">
        <v>4467.8</v>
      </c>
      <c r="G17" s="146">
        <v>524.66</v>
      </c>
      <c r="H17" s="146">
        <v>9733</v>
      </c>
      <c r="I17" s="146">
        <v>23356</v>
      </c>
      <c r="J17" s="146">
        <v>4048.59123</v>
      </c>
      <c r="K17" s="146">
        <v>4393.7881500000003</v>
      </c>
      <c r="L17" s="146">
        <v>4393.8140899999999</v>
      </c>
      <c r="M17" s="146">
        <v>4396.2921100000003</v>
      </c>
      <c r="N17" s="146">
        <v>6644</v>
      </c>
      <c r="O17" s="146">
        <v>6883.7290000000003</v>
      </c>
    </row>
    <row r="18" spans="1:15" x14ac:dyDescent="0.3">
      <c r="A18" s="1"/>
      <c r="B18" s="148" t="s">
        <v>267</v>
      </c>
      <c r="C18" s="146">
        <v>859.6</v>
      </c>
      <c r="D18" s="146">
        <v>99.94</v>
      </c>
      <c r="E18" s="146">
        <v>99.94</v>
      </c>
      <c r="F18" s="146">
        <v>4467.8</v>
      </c>
      <c r="G18" s="146">
        <v>528.58000000000004</v>
      </c>
      <c r="H18" s="146">
        <v>9574</v>
      </c>
      <c r="I18" s="146">
        <v>22685</v>
      </c>
      <c r="J18" s="146">
        <v>3976.31493</v>
      </c>
      <c r="K18" s="146">
        <v>4364.8319199999996</v>
      </c>
      <c r="L18" s="146">
        <v>4369.0631899999998</v>
      </c>
      <c r="M18" s="146">
        <v>4368.3246600000002</v>
      </c>
      <c r="N18" s="146">
        <v>6648</v>
      </c>
      <c r="O18" s="146">
        <v>6814.0860000000002</v>
      </c>
    </row>
    <row r="19" spans="1:15" x14ac:dyDescent="0.3">
      <c r="A19" s="1"/>
      <c r="B19" s="148" t="s">
        <v>1622</v>
      </c>
      <c r="C19" s="146">
        <v>857.5</v>
      </c>
      <c r="D19" s="146">
        <v>100.22</v>
      </c>
      <c r="E19" s="146">
        <v>100.22</v>
      </c>
      <c r="F19" s="146">
        <v>4474.7</v>
      </c>
      <c r="G19" s="146">
        <v>517.79</v>
      </c>
      <c r="H19" s="146">
        <v>9414</v>
      </c>
      <c r="I19" s="146">
        <v>22775</v>
      </c>
      <c r="J19" s="146">
        <v>3956.3671100000001</v>
      </c>
      <c r="K19" s="146">
        <v>4350.1888300000001</v>
      </c>
      <c r="L19" s="146">
        <v>4358.2321199999997</v>
      </c>
      <c r="M19" s="146">
        <v>4354.6501200000002</v>
      </c>
      <c r="N19" s="146">
        <v>6651</v>
      </c>
      <c r="O19" s="146">
        <v>6696.4139999999998</v>
      </c>
    </row>
    <row r="20" spans="1:15" x14ac:dyDescent="0.3">
      <c r="A20" s="1"/>
      <c r="B20" s="148" t="s">
        <v>1623</v>
      </c>
      <c r="C20" s="146">
        <v>856.2</v>
      </c>
      <c r="D20" s="146">
        <v>99.79</v>
      </c>
      <c r="E20" s="146">
        <v>99.79</v>
      </c>
      <c r="F20" s="146">
        <v>4474.7</v>
      </c>
      <c r="G20" s="146">
        <v>521.71</v>
      </c>
      <c r="H20" s="146">
        <v>9286</v>
      </c>
      <c r="I20" s="146">
        <v>22929</v>
      </c>
      <c r="J20" s="146">
        <v>3951.5461</v>
      </c>
      <c r="K20" s="146">
        <v>4342.5003100000004</v>
      </c>
      <c r="L20" s="146">
        <v>4351.8024400000004</v>
      </c>
      <c r="M20" s="146">
        <v>4347.2400699999998</v>
      </c>
      <c r="N20" s="146">
        <v>6651</v>
      </c>
      <c r="O20" s="146">
        <v>6499.8270000000002</v>
      </c>
    </row>
    <row r="21" spans="1:15" x14ac:dyDescent="0.3">
      <c r="A21" s="1"/>
      <c r="B21" s="148" t="s">
        <v>1624</v>
      </c>
      <c r="C21" s="146">
        <v>855</v>
      </c>
      <c r="D21" s="146">
        <v>99.24</v>
      </c>
      <c r="E21" s="146">
        <v>99.24</v>
      </c>
      <c r="F21" s="146">
        <v>4467.8</v>
      </c>
      <c r="G21" s="146">
        <v>526.62</v>
      </c>
      <c r="H21" s="146">
        <v>9195</v>
      </c>
      <c r="I21" s="146">
        <v>22771</v>
      </c>
      <c r="J21" s="146">
        <v>3885.26154</v>
      </c>
      <c r="K21" s="146">
        <v>4312.3210900000004</v>
      </c>
      <c r="L21" s="146">
        <v>4323.3226800000002</v>
      </c>
      <c r="M21" s="146">
        <v>4317.4774200000002</v>
      </c>
      <c r="N21" s="146">
        <v>6653</v>
      </c>
      <c r="O21" s="146">
        <v>6447.8140000000003</v>
      </c>
    </row>
    <row r="22" spans="1:15" x14ac:dyDescent="0.3">
      <c r="A22" s="1"/>
      <c r="B22" s="148" t="s">
        <v>1625</v>
      </c>
      <c r="C22" s="146">
        <v>853.9</v>
      </c>
      <c r="D22" s="146">
        <v>98.45</v>
      </c>
      <c r="E22" s="146">
        <v>98.45</v>
      </c>
      <c r="F22" s="146">
        <v>4467.8</v>
      </c>
      <c r="G22" s="146">
        <v>522.69000000000005</v>
      </c>
      <c r="H22" s="146">
        <v>9104</v>
      </c>
      <c r="I22" s="146">
        <v>22733</v>
      </c>
      <c r="J22" s="146">
        <v>3811.6451299999999</v>
      </c>
      <c r="K22" s="146">
        <v>4270.0710300000001</v>
      </c>
      <c r="L22" s="146">
        <v>4281.9450399999996</v>
      </c>
      <c r="M22" s="146">
        <v>4275.4806500000004</v>
      </c>
      <c r="N22" s="146">
        <v>6654</v>
      </c>
      <c r="O22" s="146">
        <v>6680.8540000000003</v>
      </c>
    </row>
    <row r="23" spans="1:15" x14ac:dyDescent="0.3">
      <c r="A23" s="1"/>
      <c r="B23" s="148" t="s">
        <v>1626</v>
      </c>
      <c r="C23" s="146">
        <v>853.4</v>
      </c>
      <c r="D23" s="146">
        <v>97.95</v>
      </c>
      <c r="E23" s="146">
        <v>97.95</v>
      </c>
      <c r="F23" s="146">
        <v>4474.7</v>
      </c>
      <c r="G23" s="146">
        <v>526.62</v>
      </c>
      <c r="H23" s="146">
        <v>9013</v>
      </c>
      <c r="I23" s="146">
        <v>22785</v>
      </c>
      <c r="J23" s="146">
        <v>3842.86652</v>
      </c>
      <c r="K23" s="146">
        <v>4288.7088800000001</v>
      </c>
      <c r="L23" s="146">
        <v>4300.0549300000002</v>
      </c>
      <c r="M23" s="146">
        <v>4293.6748500000003</v>
      </c>
      <c r="N23" s="146">
        <v>6654</v>
      </c>
      <c r="O23" s="146">
        <v>6796.652</v>
      </c>
    </row>
    <row r="24" spans="1:15" x14ac:dyDescent="0.3">
      <c r="A24" s="1"/>
      <c r="B24" s="148" t="s">
        <v>1627</v>
      </c>
      <c r="C24" s="146">
        <v>852.6</v>
      </c>
      <c r="D24" s="146">
        <v>98.19</v>
      </c>
      <c r="E24" s="146">
        <v>98.19</v>
      </c>
      <c r="F24" s="146">
        <v>4467.8</v>
      </c>
      <c r="G24" s="146">
        <v>522.69000000000005</v>
      </c>
      <c r="H24" s="146">
        <v>8922</v>
      </c>
      <c r="I24" s="146">
        <v>22768</v>
      </c>
      <c r="J24" s="146">
        <v>3951.8493699999999</v>
      </c>
      <c r="K24" s="146">
        <v>4333.2527200000004</v>
      </c>
      <c r="L24" s="146">
        <v>4345.4147300000004</v>
      </c>
      <c r="M24" s="146">
        <v>4338.72757</v>
      </c>
      <c r="N24" s="146">
        <v>6652</v>
      </c>
      <c r="O24" s="146">
        <v>6810.491</v>
      </c>
    </row>
    <row r="25" spans="1:15" x14ac:dyDescent="0.3">
      <c r="A25" s="1"/>
      <c r="B25" s="148" t="s">
        <v>253</v>
      </c>
      <c r="C25" s="146">
        <v>807.5</v>
      </c>
      <c r="D25" s="146">
        <v>98.77</v>
      </c>
      <c r="E25" s="146">
        <v>98.77</v>
      </c>
      <c r="F25" s="146">
        <v>4474.7</v>
      </c>
      <c r="G25" s="146">
        <v>516.80999999999995</v>
      </c>
      <c r="H25" s="146">
        <v>8834</v>
      </c>
      <c r="I25" s="146">
        <v>22815</v>
      </c>
      <c r="J25" s="146">
        <v>4015.4029799999998</v>
      </c>
      <c r="K25" s="146">
        <v>4370.0107600000001</v>
      </c>
      <c r="L25" s="146">
        <v>4381.3911399999997</v>
      </c>
      <c r="M25" s="146">
        <v>4375.0865899999999</v>
      </c>
      <c r="N25" s="146">
        <v>6649</v>
      </c>
      <c r="O25" s="146">
        <v>6797.098</v>
      </c>
    </row>
    <row r="26" spans="1:15" x14ac:dyDescent="0.3">
      <c r="A26" s="1"/>
      <c r="B26" s="148" t="s">
        <v>1628</v>
      </c>
      <c r="C26" s="146">
        <v>801.9</v>
      </c>
      <c r="D26" s="146">
        <v>98.58</v>
      </c>
      <c r="E26" s="146">
        <v>98.58</v>
      </c>
      <c r="F26" s="146">
        <v>4474.7</v>
      </c>
      <c r="G26" s="146">
        <v>527.6</v>
      </c>
      <c r="H26" s="146">
        <v>8764</v>
      </c>
      <c r="I26" s="146">
        <v>22763</v>
      </c>
      <c r="J26" s="146">
        <v>4015.9751900000001</v>
      </c>
      <c r="K26" s="146">
        <v>4374.2214199999999</v>
      </c>
      <c r="L26" s="146">
        <v>4382.0438400000003</v>
      </c>
      <c r="M26" s="146">
        <v>4378.2299000000003</v>
      </c>
      <c r="N26" s="146">
        <v>6647</v>
      </c>
      <c r="O26" s="146">
        <v>6779.4189999999999</v>
      </c>
    </row>
    <row r="27" spans="1:15" x14ac:dyDescent="0.3">
      <c r="A27" s="1"/>
      <c r="B27" s="148" t="s">
        <v>1629</v>
      </c>
      <c r="C27" s="146">
        <v>804.5</v>
      </c>
      <c r="D27" s="146">
        <v>97.71</v>
      </c>
      <c r="E27" s="146">
        <v>97.71</v>
      </c>
      <c r="F27" s="146">
        <v>4474.7</v>
      </c>
      <c r="G27" s="146">
        <v>521.71</v>
      </c>
      <c r="H27" s="146">
        <v>8693</v>
      </c>
      <c r="I27" s="146">
        <v>22741</v>
      </c>
      <c r="J27" s="146">
        <v>4002.20604</v>
      </c>
      <c r="K27" s="146">
        <v>4364.5339999999997</v>
      </c>
      <c r="L27" s="146">
        <v>4367.7944200000002</v>
      </c>
      <c r="M27" s="146">
        <v>4367.3404700000001</v>
      </c>
      <c r="N27" s="146">
        <v>6643</v>
      </c>
      <c r="O27" s="146">
        <v>6769.9520000000002</v>
      </c>
    </row>
    <row r="28" spans="1:15" x14ac:dyDescent="0.3">
      <c r="A28" s="1"/>
      <c r="B28" s="148" t="s">
        <v>1630</v>
      </c>
      <c r="C28" s="146">
        <v>805.4</v>
      </c>
      <c r="D28" s="146">
        <v>97.24</v>
      </c>
      <c r="E28" s="146">
        <v>97.24</v>
      </c>
      <c r="F28" s="146">
        <v>4474.7</v>
      </c>
      <c r="G28" s="146">
        <v>522.69000000000005</v>
      </c>
      <c r="H28" s="146">
        <v>8622</v>
      </c>
      <c r="I28" s="146">
        <v>22777</v>
      </c>
      <c r="J28" s="146">
        <v>3981.0134899999998</v>
      </c>
      <c r="K28" s="146">
        <v>4355.4470099999999</v>
      </c>
      <c r="L28" s="146">
        <v>4356.7497300000005</v>
      </c>
      <c r="M28" s="146">
        <v>4357.4081399999995</v>
      </c>
      <c r="N28" s="146">
        <v>6642</v>
      </c>
      <c r="O28" s="146">
        <v>6757.1959999999999</v>
      </c>
    </row>
    <row r="29" spans="1:15" x14ac:dyDescent="0.3">
      <c r="A29" s="1"/>
      <c r="B29" s="148" t="s">
        <v>1631</v>
      </c>
      <c r="C29" s="146">
        <v>804.1</v>
      </c>
      <c r="D29" s="146">
        <v>96.44</v>
      </c>
      <c r="E29" s="146">
        <v>96.44</v>
      </c>
      <c r="F29" s="146">
        <v>4474.7</v>
      </c>
      <c r="G29" s="146">
        <v>513.87</v>
      </c>
      <c r="H29" s="146">
        <v>8551</v>
      </c>
      <c r="I29" s="146">
        <v>22754</v>
      </c>
      <c r="J29" s="146">
        <v>3939.0731799999999</v>
      </c>
      <c r="K29" s="146">
        <v>4338.3079500000003</v>
      </c>
      <c r="L29" s="146">
        <v>4338.4727499999999</v>
      </c>
      <c r="M29" s="146">
        <v>4340.1782999999996</v>
      </c>
      <c r="N29" s="146">
        <v>6641</v>
      </c>
      <c r="O29" s="146">
        <v>6745.5420000000004</v>
      </c>
    </row>
    <row r="30" spans="1:15" x14ac:dyDescent="0.3">
      <c r="A30" s="1"/>
      <c r="B30" s="148" t="s">
        <v>1632</v>
      </c>
      <c r="C30" s="146">
        <v>804.5</v>
      </c>
      <c r="D30" s="146">
        <v>95.03</v>
      </c>
      <c r="E30" s="146">
        <v>95.03</v>
      </c>
      <c r="F30" s="146">
        <v>4474.7</v>
      </c>
      <c r="G30" s="146">
        <v>514.85</v>
      </c>
      <c r="H30" s="146">
        <v>8492</v>
      </c>
      <c r="I30" s="146">
        <v>22759</v>
      </c>
      <c r="J30" s="146">
        <v>3926.23711</v>
      </c>
      <c r="K30" s="146">
        <v>4329.8625899999997</v>
      </c>
      <c r="L30" s="146">
        <v>4329.3804200000004</v>
      </c>
      <c r="M30" s="146">
        <v>4331.7390400000004</v>
      </c>
      <c r="N30" s="146">
        <v>6640</v>
      </c>
      <c r="O30" s="146">
        <v>6773.5309999999999</v>
      </c>
    </row>
    <row r="31" spans="1:15" x14ac:dyDescent="0.3">
      <c r="A31" s="1"/>
      <c r="B31" s="148" t="s">
        <v>1633</v>
      </c>
      <c r="C31" s="146">
        <v>804.6</v>
      </c>
      <c r="D31" s="146">
        <v>94.44</v>
      </c>
      <c r="E31" s="146">
        <v>94.44</v>
      </c>
      <c r="F31" s="146">
        <v>4474.7</v>
      </c>
      <c r="G31" s="146">
        <v>517.79</v>
      </c>
      <c r="H31" s="146">
        <v>8440</v>
      </c>
      <c r="I31" s="146">
        <v>22764</v>
      </c>
      <c r="J31" s="146">
        <v>3987.2547100000002</v>
      </c>
      <c r="K31" s="146">
        <v>4363.3827199999996</v>
      </c>
      <c r="L31" s="146">
        <v>4362.8799399999998</v>
      </c>
      <c r="M31" s="146">
        <v>4365.2523000000001</v>
      </c>
      <c r="N31" s="146">
        <v>6640</v>
      </c>
      <c r="O31" s="146">
        <v>6825.5659999999998</v>
      </c>
    </row>
    <row r="32" spans="1:15" x14ac:dyDescent="0.3">
      <c r="A32" s="1"/>
      <c r="B32" s="148" t="s">
        <v>1634</v>
      </c>
      <c r="C32" s="146">
        <v>805.3</v>
      </c>
      <c r="D32" s="146">
        <v>93.82</v>
      </c>
      <c r="E32" s="146">
        <v>93.82</v>
      </c>
      <c r="F32" s="146">
        <v>4474.7</v>
      </c>
      <c r="G32" s="146">
        <v>514.85</v>
      </c>
      <c r="H32" s="146">
        <v>8429</v>
      </c>
      <c r="I32" s="146">
        <v>22762</v>
      </c>
      <c r="J32" s="146">
        <v>4028.7052199999998</v>
      </c>
      <c r="K32" s="146">
        <v>4388.1515499999996</v>
      </c>
      <c r="L32" s="146">
        <v>4387.65182</v>
      </c>
      <c r="M32" s="146">
        <v>4390.1370999999999</v>
      </c>
      <c r="N32" s="146">
        <v>6640</v>
      </c>
      <c r="O32" s="146">
        <v>6879.8879999999999</v>
      </c>
    </row>
  </sheetData>
  <mergeCells count="3">
    <mergeCell ref="B3:G3"/>
    <mergeCell ref="B6:B8"/>
    <mergeCell ref="C6:O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O32"/>
  <sheetViews>
    <sheetView showGridLines="0" zoomScale="80" workbookViewId="0"/>
  </sheetViews>
  <sheetFormatPr baseColWidth="10" defaultColWidth="8.88671875" defaultRowHeight="14.4" x14ac:dyDescent="0.3"/>
  <cols>
    <col min="1" max="1" width="2" customWidth="1"/>
    <col min="2" max="2" width="20" customWidth="1"/>
    <col min="3" max="15" width="23" customWidth="1"/>
  </cols>
  <sheetData>
    <row r="1" spans="1:15" x14ac:dyDescent="0.3">
      <c r="A1" s="1"/>
      <c r="B1" s="1"/>
      <c r="C1" s="1"/>
      <c r="D1" s="1"/>
      <c r="E1" s="1"/>
      <c r="F1" s="1"/>
      <c r="G1" s="1"/>
      <c r="H1" s="1"/>
      <c r="I1" s="1"/>
      <c r="J1" s="1"/>
      <c r="K1" s="1"/>
      <c r="L1" s="1"/>
      <c r="M1" s="1"/>
      <c r="N1" s="1"/>
      <c r="O1" s="1"/>
    </row>
    <row r="2" spans="1:15" x14ac:dyDescent="0.3">
      <c r="A2" s="1"/>
      <c r="B2" s="1"/>
      <c r="C2" s="1"/>
      <c r="D2" s="1"/>
      <c r="E2" s="1"/>
      <c r="F2" s="1"/>
      <c r="G2" s="1"/>
      <c r="H2" s="1"/>
      <c r="I2" s="1"/>
      <c r="J2" s="1"/>
      <c r="K2" s="1"/>
      <c r="L2" s="1"/>
      <c r="M2" s="1"/>
      <c r="N2" s="1"/>
      <c r="O2" s="1"/>
    </row>
    <row r="3" spans="1:15" ht="69" customHeight="1" x14ac:dyDescent="0.3">
      <c r="A3" s="1"/>
      <c r="B3" s="193" t="s">
        <v>0</v>
      </c>
      <c r="C3" s="194"/>
      <c r="D3" s="194"/>
      <c r="E3" s="194"/>
      <c r="F3" s="194"/>
      <c r="G3" s="194"/>
      <c r="H3" s="1"/>
      <c r="I3" s="1"/>
      <c r="J3" s="1"/>
      <c r="K3" s="1"/>
      <c r="L3" s="1"/>
      <c r="M3" s="1"/>
      <c r="N3" s="1"/>
      <c r="O3" s="1"/>
    </row>
    <row r="4" spans="1:15" ht="0" hidden="1" customHeight="1" x14ac:dyDescent="0.3">
      <c r="A4" s="1"/>
      <c r="B4" s="1"/>
      <c r="C4" s="1"/>
      <c r="D4" s="1"/>
      <c r="E4" s="1"/>
      <c r="F4" s="1"/>
      <c r="G4" s="1"/>
      <c r="H4" s="1"/>
      <c r="I4" s="1"/>
      <c r="J4" s="1"/>
      <c r="K4" s="1"/>
      <c r="L4" s="1"/>
      <c r="M4" s="1"/>
      <c r="N4" s="1"/>
      <c r="O4" s="1"/>
    </row>
    <row r="5" spans="1:15" x14ac:dyDescent="0.3">
      <c r="A5" s="1"/>
      <c r="B5" s="1"/>
      <c r="C5" s="1"/>
      <c r="D5" s="1"/>
      <c r="E5" s="1"/>
      <c r="F5" s="1"/>
      <c r="G5" s="1"/>
      <c r="H5" s="1"/>
      <c r="I5" s="1"/>
      <c r="J5" s="1"/>
      <c r="K5" s="1"/>
      <c r="L5" s="1"/>
      <c r="M5" s="1"/>
      <c r="N5" s="1"/>
      <c r="O5" s="1"/>
    </row>
    <row r="6" spans="1:15" ht="27" customHeight="1" x14ac:dyDescent="0.3">
      <c r="A6" s="1"/>
      <c r="B6" s="201" t="s">
        <v>525</v>
      </c>
      <c r="C6" s="201" t="s">
        <v>1635</v>
      </c>
      <c r="D6" s="201"/>
      <c r="E6" s="201"/>
      <c r="F6" s="201"/>
      <c r="G6" s="201"/>
      <c r="H6" s="201"/>
      <c r="I6" s="201"/>
      <c r="J6" s="201"/>
      <c r="K6" s="201"/>
      <c r="L6" s="201"/>
      <c r="M6" s="201"/>
      <c r="N6" s="201"/>
      <c r="O6" s="201"/>
    </row>
    <row r="7" spans="1:15" ht="40.049999999999997" customHeight="1" x14ac:dyDescent="0.3">
      <c r="A7" s="1"/>
      <c r="B7" s="201"/>
      <c r="C7" s="3" t="s">
        <v>222</v>
      </c>
      <c r="D7" s="3" t="s">
        <v>44</v>
      </c>
      <c r="E7" s="3" t="s">
        <v>44</v>
      </c>
      <c r="F7" s="3" t="s">
        <v>44</v>
      </c>
      <c r="G7" s="3" t="s">
        <v>44</v>
      </c>
      <c r="H7" s="3" t="s">
        <v>89</v>
      </c>
      <c r="I7" s="3" t="s">
        <v>269</v>
      </c>
      <c r="J7" s="3" t="s">
        <v>92</v>
      </c>
      <c r="K7" s="3" t="s">
        <v>92</v>
      </c>
      <c r="L7" s="3" t="s">
        <v>132</v>
      </c>
      <c r="M7" s="3" t="s">
        <v>132</v>
      </c>
      <c r="N7" s="3" t="s">
        <v>155</v>
      </c>
      <c r="O7" s="3" t="s">
        <v>158</v>
      </c>
    </row>
    <row r="8" spans="1:15" ht="40.049999999999997" customHeight="1" x14ac:dyDescent="0.3">
      <c r="A8" s="1"/>
      <c r="B8" s="201"/>
      <c r="C8" s="3" t="s">
        <v>1074</v>
      </c>
      <c r="D8" s="3" t="s">
        <v>85</v>
      </c>
      <c r="E8" s="3" t="s">
        <v>88</v>
      </c>
      <c r="F8" s="3" t="s">
        <v>1531</v>
      </c>
      <c r="G8" s="3" t="s">
        <v>1097</v>
      </c>
      <c r="H8" s="3" t="s">
        <v>90</v>
      </c>
      <c r="I8" s="3" t="s">
        <v>1102</v>
      </c>
      <c r="J8" s="3" t="s">
        <v>102</v>
      </c>
      <c r="K8" s="3" t="s">
        <v>105</v>
      </c>
      <c r="L8" s="3" t="s">
        <v>1115</v>
      </c>
      <c r="M8" s="3" t="s">
        <v>143</v>
      </c>
      <c r="N8" s="3" t="s">
        <v>1135</v>
      </c>
      <c r="O8" s="3" t="s">
        <v>1136</v>
      </c>
    </row>
    <row r="9" spans="1:15" x14ac:dyDescent="0.3">
      <c r="A9" s="1"/>
      <c r="B9" s="148" t="s">
        <v>178</v>
      </c>
      <c r="C9" s="146">
        <v>22</v>
      </c>
      <c r="D9" s="146">
        <v>22.4</v>
      </c>
      <c r="E9" s="146">
        <v>22.4</v>
      </c>
      <c r="F9" s="146">
        <v>24.78</v>
      </c>
      <c r="G9" s="146">
        <v>24.78</v>
      </c>
      <c r="H9" s="146">
        <v>20.8</v>
      </c>
      <c r="I9" s="146">
        <v>22.33</v>
      </c>
      <c r="J9" s="146">
        <v>20.5</v>
      </c>
      <c r="K9" s="146">
        <v>26.4</v>
      </c>
      <c r="L9" s="146">
        <v>26.72</v>
      </c>
      <c r="M9" s="146">
        <v>21.67</v>
      </c>
      <c r="N9" s="146">
        <v>20.27</v>
      </c>
      <c r="O9" s="146">
        <v>27.86</v>
      </c>
    </row>
    <row r="10" spans="1:15" x14ac:dyDescent="0.3">
      <c r="A10" s="1"/>
      <c r="B10" s="148" t="s">
        <v>1617</v>
      </c>
      <c r="C10" s="146">
        <v>22</v>
      </c>
      <c r="D10" s="146">
        <v>22</v>
      </c>
      <c r="E10" s="146">
        <v>22</v>
      </c>
      <c r="F10" s="146">
        <v>24.63</v>
      </c>
      <c r="G10" s="146">
        <v>24.63</v>
      </c>
      <c r="H10" s="146">
        <v>20.6</v>
      </c>
      <c r="I10" s="146">
        <v>22.11</v>
      </c>
      <c r="J10" s="146">
        <v>20.3</v>
      </c>
      <c r="K10" s="146">
        <v>21.1</v>
      </c>
      <c r="L10" s="146">
        <v>26.35</v>
      </c>
      <c r="M10" s="146">
        <v>21.33</v>
      </c>
      <c r="N10" s="146">
        <v>20.09</v>
      </c>
      <c r="O10" s="146">
        <v>27.73</v>
      </c>
    </row>
    <row r="11" spans="1:15" x14ac:dyDescent="0.3">
      <c r="A11" s="1"/>
      <c r="B11" s="148" t="s">
        <v>1618</v>
      </c>
      <c r="C11" s="146">
        <v>21</v>
      </c>
      <c r="D11" s="146">
        <v>21.5</v>
      </c>
      <c r="E11" s="146">
        <v>21.5</v>
      </c>
      <c r="F11" s="146">
        <v>24.49</v>
      </c>
      <c r="G11" s="146">
        <v>24.49</v>
      </c>
      <c r="H11" s="146">
        <v>20.100000000000001</v>
      </c>
      <c r="I11" s="146">
        <v>22</v>
      </c>
      <c r="J11" s="146">
        <v>20.2</v>
      </c>
      <c r="K11" s="146">
        <v>21.4</v>
      </c>
      <c r="L11" s="146">
        <v>26.01</v>
      </c>
      <c r="M11" s="146">
        <v>21.03</v>
      </c>
      <c r="N11" s="146">
        <v>19.739999999999998</v>
      </c>
      <c r="O11" s="146">
        <v>27.58</v>
      </c>
    </row>
    <row r="12" spans="1:15" x14ac:dyDescent="0.3">
      <c r="A12" s="1"/>
      <c r="B12" s="148" t="s">
        <v>1619</v>
      </c>
      <c r="C12" s="146">
        <v>21</v>
      </c>
      <c r="D12" s="146">
        <v>21.2</v>
      </c>
      <c r="E12" s="146">
        <v>21.2</v>
      </c>
      <c r="F12" s="146">
        <v>24.36</v>
      </c>
      <c r="G12" s="146">
        <v>24.36</v>
      </c>
      <c r="H12" s="146">
        <v>20.100000000000001</v>
      </c>
      <c r="I12" s="146">
        <v>21.84</v>
      </c>
      <c r="J12" s="146">
        <v>20.399999999999999</v>
      </c>
      <c r="K12" s="146">
        <v>20.7</v>
      </c>
      <c r="L12" s="146">
        <v>25.78</v>
      </c>
      <c r="M12" s="146">
        <v>20.93</v>
      </c>
      <c r="N12" s="146">
        <v>19.47</v>
      </c>
      <c r="O12" s="146">
        <v>27.26</v>
      </c>
    </row>
    <row r="13" spans="1:15" x14ac:dyDescent="0.3">
      <c r="A13" s="1"/>
      <c r="B13" s="148" t="s">
        <v>1620</v>
      </c>
      <c r="C13" s="146">
        <v>21</v>
      </c>
      <c r="D13" s="146">
        <v>21.1</v>
      </c>
      <c r="E13" s="146">
        <v>21.1</v>
      </c>
      <c r="F13" s="146">
        <v>24.22</v>
      </c>
      <c r="G13" s="146">
        <v>24.22</v>
      </c>
      <c r="H13" s="146">
        <v>20.100000000000001</v>
      </c>
      <c r="I13" s="146">
        <v>21.73</v>
      </c>
      <c r="J13" s="146">
        <v>19.899999999999999</v>
      </c>
      <c r="K13" s="146">
        <v>20.6</v>
      </c>
      <c r="L13" s="146">
        <v>25.6</v>
      </c>
      <c r="M13" s="146">
        <v>20.67</v>
      </c>
      <c r="N13" s="146">
        <v>19.52</v>
      </c>
      <c r="O13" s="146">
        <v>27.02</v>
      </c>
    </row>
    <row r="14" spans="1:15" x14ac:dyDescent="0.3">
      <c r="A14" s="1"/>
      <c r="B14" s="148" t="s">
        <v>215</v>
      </c>
      <c r="C14" s="146">
        <v>20</v>
      </c>
      <c r="D14" s="146">
        <v>21.1</v>
      </c>
      <c r="E14" s="146">
        <v>21.1</v>
      </c>
      <c r="F14" s="146">
        <v>23.94</v>
      </c>
      <c r="G14" s="146">
        <v>23.94</v>
      </c>
      <c r="H14" s="146">
        <v>20</v>
      </c>
      <c r="I14" s="146">
        <v>21.61</v>
      </c>
      <c r="J14" s="146">
        <v>20</v>
      </c>
      <c r="K14" s="146">
        <v>20.3</v>
      </c>
      <c r="L14" s="146">
        <v>25.39</v>
      </c>
      <c r="M14" s="146">
        <v>20.5</v>
      </c>
      <c r="N14" s="146">
        <v>19.36</v>
      </c>
      <c r="O14" s="146">
        <v>26.79</v>
      </c>
    </row>
    <row r="15" spans="1:15" x14ac:dyDescent="0.3">
      <c r="A15" s="1"/>
      <c r="B15" s="148" t="s">
        <v>261</v>
      </c>
      <c r="C15" s="146">
        <v>22</v>
      </c>
      <c r="D15" s="146">
        <v>21.1</v>
      </c>
      <c r="E15" s="146">
        <v>21.1</v>
      </c>
      <c r="F15" s="146">
        <v>23.71</v>
      </c>
      <c r="G15" s="146">
        <v>23.71</v>
      </c>
      <c r="H15" s="146">
        <v>20.2</v>
      </c>
      <c r="I15" s="146">
        <v>21.56</v>
      </c>
      <c r="J15" s="146">
        <v>20.2</v>
      </c>
      <c r="K15" s="146">
        <v>21.1</v>
      </c>
      <c r="L15" s="146">
        <v>25.19</v>
      </c>
      <c r="M15" s="146">
        <v>20.43</v>
      </c>
      <c r="N15" s="146">
        <v>19.53</v>
      </c>
      <c r="O15" s="146">
        <v>26.55</v>
      </c>
    </row>
    <row r="16" spans="1:15" x14ac:dyDescent="0.3">
      <c r="A16" s="1"/>
      <c r="B16" s="148" t="s">
        <v>1621</v>
      </c>
      <c r="C16" s="146">
        <v>22</v>
      </c>
      <c r="D16" s="146">
        <v>21.3</v>
      </c>
      <c r="E16" s="146">
        <v>21.3</v>
      </c>
      <c r="F16" s="146">
        <v>24.1</v>
      </c>
      <c r="G16" s="146">
        <v>24.1</v>
      </c>
      <c r="H16" s="146">
        <v>20.6</v>
      </c>
      <c r="I16" s="146">
        <v>21.58</v>
      </c>
      <c r="J16" s="146">
        <v>20.7</v>
      </c>
      <c r="K16" s="146">
        <v>20.9</v>
      </c>
      <c r="L16" s="146">
        <v>25.3</v>
      </c>
      <c r="M16" s="146">
        <v>20.9</v>
      </c>
      <c r="N16" s="146">
        <v>19.75</v>
      </c>
      <c r="O16" s="146">
        <v>27.19</v>
      </c>
    </row>
    <row r="17" spans="1:15" x14ac:dyDescent="0.3">
      <c r="A17" s="1"/>
      <c r="B17" s="148" t="s">
        <v>252</v>
      </c>
      <c r="C17" s="146">
        <v>26</v>
      </c>
      <c r="D17" s="146">
        <v>22.1</v>
      </c>
      <c r="E17" s="146">
        <v>22.1</v>
      </c>
      <c r="F17" s="146">
        <v>24.79</v>
      </c>
      <c r="G17" s="146">
        <v>24.79</v>
      </c>
      <c r="H17" s="146">
        <v>21</v>
      </c>
      <c r="I17" s="146">
        <v>21.9</v>
      </c>
      <c r="J17" s="146">
        <v>20.9</v>
      </c>
      <c r="K17" s="146">
        <v>21.3</v>
      </c>
      <c r="L17" s="146">
        <v>25.83</v>
      </c>
      <c r="M17" s="146">
        <v>21.1</v>
      </c>
      <c r="N17" s="146">
        <v>20.96</v>
      </c>
      <c r="O17" s="146">
        <v>29.99</v>
      </c>
    </row>
    <row r="18" spans="1:15" x14ac:dyDescent="0.3">
      <c r="A18" s="1"/>
      <c r="B18" s="148" t="s">
        <v>267</v>
      </c>
      <c r="C18" s="146">
        <v>30</v>
      </c>
      <c r="D18" s="146">
        <v>24.8</v>
      </c>
      <c r="E18" s="146">
        <v>24.8</v>
      </c>
      <c r="F18" s="146">
        <v>25.59</v>
      </c>
      <c r="G18" s="146">
        <v>25.59</v>
      </c>
      <c r="H18" s="146">
        <v>21.3</v>
      </c>
      <c r="I18" s="146">
        <v>22.74</v>
      </c>
      <c r="J18" s="146">
        <v>21.7</v>
      </c>
      <c r="K18" s="146">
        <v>22.1</v>
      </c>
      <c r="L18" s="146">
        <v>26.63</v>
      </c>
      <c r="M18" s="146">
        <v>21.65</v>
      </c>
      <c r="N18" s="146">
        <v>23.14</v>
      </c>
      <c r="O18" s="146">
        <v>33.61</v>
      </c>
    </row>
    <row r="19" spans="1:15" x14ac:dyDescent="0.3">
      <c r="A19" s="1"/>
      <c r="B19" s="148" t="s">
        <v>1622</v>
      </c>
      <c r="C19" s="146">
        <v>30</v>
      </c>
      <c r="D19" s="146">
        <v>25.5</v>
      </c>
      <c r="E19" s="146">
        <v>25.5</v>
      </c>
      <c r="F19" s="146">
        <v>26.02</v>
      </c>
      <c r="G19" s="146">
        <v>26.02</v>
      </c>
      <c r="H19" s="146">
        <v>22.2</v>
      </c>
      <c r="I19" s="146">
        <v>23.73</v>
      </c>
      <c r="J19" s="146">
        <v>22.7</v>
      </c>
      <c r="K19" s="146">
        <v>24.2</v>
      </c>
      <c r="L19" s="146">
        <v>27.5</v>
      </c>
      <c r="M19" s="146">
        <v>22.22</v>
      </c>
      <c r="N19" s="146">
        <v>24.31</v>
      </c>
      <c r="O19" s="146">
        <v>37.200000000000003</v>
      </c>
    </row>
    <row r="20" spans="1:15" x14ac:dyDescent="0.3">
      <c r="A20" s="1"/>
      <c r="B20" s="148" t="s">
        <v>1623</v>
      </c>
      <c r="C20" s="146">
        <v>31</v>
      </c>
      <c r="D20" s="146">
        <v>26.1</v>
      </c>
      <c r="E20" s="146">
        <v>26.1</v>
      </c>
      <c r="F20" s="146">
        <v>26.47</v>
      </c>
      <c r="G20" s="146">
        <v>26.47</v>
      </c>
      <c r="H20" s="146">
        <v>22.3</v>
      </c>
      <c r="I20" s="146">
        <v>23.73</v>
      </c>
      <c r="J20" s="146">
        <v>24.4</v>
      </c>
      <c r="K20" s="146">
        <v>25.6</v>
      </c>
      <c r="L20" s="146">
        <v>27.58</v>
      </c>
      <c r="M20" s="146">
        <v>23.03</v>
      </c>
      <c r="N20" s="146">
        <v>25.24</v>
      </c>
      <c r="O20" s="146">
        <v>35.67</v>
      </c>
    </row>
    <row r="21" spans="1:15" x14ac:dyDescent="0.3">
      <c r="A21" s="1"/>
      <c r="B21" s="148" t="s">
        <v>1624</v>
      </c>
      <c r="C21" s="146">
        <v>31</v>
      </c>
      <c r="D21" s="146">
        <v>25.6</v>
      </c>
      <c r="E21" s="146">
        <v>25.6</v>
      </c>
      <c r="F21" s="146">
        <v>26.84</v>
      </c>
      <c r="G21" s="146">
        <v>26.84</v>
      </c>
      <c r="H21" s="146">
        <v>22.1</v>
      </c>
      <c r="I21" s="146">
        <v>23.59</v>
      </c>
      <c r="J21" s="146">
        <v>25.4</v>
      </c>
      <c r="K21" s="146">
        <v>26.2</v>
      </c>
      <c r="L21" s="146">
        <v>28.14</v>
      </c>
      <c r="M21" s="146">
        <v>23.47</v>
      </c>
      <c r="N21" s="146">
        <v>25.13</v>
      </c>
      <c r="O21" s="146">
        <v>34.43</v>
      </c>
    </row>
    <row r="22" spans="1:15" x14ac:dyDescent="0.3">
      <c r="A22" s="1"/>
      <c r="B22" s="148" t="s">
        <v>1625</v>
      </c>
      <c r="C22" s="146">
        <v>31</v>
      </c>
      <c r="D22" s="146">
        <v>26</v>
      </c>
      <c r="E22" s="146">
        <v>26</v>
      </c>
      <c r="F22" s="146">
        <v>27.23</v>
      </c>
      <c r="G22" s="146">
        <v>27.23</v>
      </c>
      <c r="H22" s="146">
        <v>21.8</v>
      </c>
      <c r="I22" s="146">
        <v>23.56</v>
      </c>
      <c r="J22" s="146">
        <v>26.1</v>
      </c>
      <c r="K22" s="146">
        <v>27.5</v>
      </c>
      <c r="L22" s="146">
        <v>28.84</v>
      </c>
      <c r="M22" s="146">
        <v>24.17</v>
      </c>
      <c r="N22" s="146">
        <v>26.17</v>
      </c>
      <c r="O22" s="146">
        <v>36.22</v>
      </c>
    </row>
    <row r="23" spans="1:15" x14ac:dyDescent="0.3">
      <c r="A23" s="1"/>
      <c r="B23" s="148" t="s">
        <v>1626</v>
      </c>
      <c r="C23" s="146">
        <v>31</v>
      </c>
      <c r="D23" s="146">
        <v>24.6</v>
      </c>
      <c r="E23" s="146">
        <v>24.6</v>
      </c>
      <c r="F23" s="146">
        <v>27.62</v>
      </c>
      <c r="G23" s="146">
        <v>27.62</v>
      </c>
      <c r="H23" s="146">
        <v>22.1</v>
      </c>
      <c r="I23" s="146">
        <v>23.49</v>
      </c>
      <c r="J23" s="146">
        <v>25.5</v>
      </c>
      <c r="K23" s="146">
        <v>26.5</v>
      </c>
      <c r="L23" s="146">
        <v>29.09</v>
      </c>
      <c r="M23" s="146">
        <v>24.33</v>
      </c>
      <c r="N23" s="146">
        <v>24.72</v>
      </c>
      <c r="O23" s="146">
        <v>38.56</v>
      </c>
    </row>
    <row r="24" spans="1:15" x14ac:dyDescent="0.3">
      <c r="A24" s="1"/>
      <c r="B24" s="148" t="s">
        <v>1627</v>
      </c>
      <c r="C24" s="146">
        <v>30</v>
      </c>
      <c r="D24" s="146">
        <v>24.6</v>
      </c>
      <c r="E24" s="146">
        <v>24.6</v>
      </c>
      <c r="F24" s="146">
        <v>28.12</v>
      </c>
      <c r="G24" s="146">
        <v>28.12</v>
      </c>
      <c r="H24" s="146">
        <v>21.9</v>
      </c>
      <c r="I24" s="146">
        <v>23.51</v>
      </c>
      <c r="J24" s="146">
        <v>24.6</v>
      </c>
      <c r="K24" s="146">
        <v>25.7</v>
      </c>
      <c r="L24" s="146">
        <v>29.31</v>
      </c>
      <c r="M24" s="146">
        <v>24.92</v>
      </c>
      <c r="N24" s="146">
        <v>25.55</v>
      </c>
      <c r="O24" s="146">
        <v>37.9</v>
      </c>
    </row>
    <row r="25" spans="1:15" x14ac:dyDescent="0.3">
      <c r="A25" s="1"/>
      <c r="B25" s="148" t="s">
        <v>253</v>
      </c>
      <c r="C25" s="146">
        <v>28</v>
      </c>
      <c r="D25" s="146">
        <v>24.6</v>
      </c>
      <c r="E25" s="146">
        <v>24.6</v>
      </c>
      <c r="F25" s="146">
        <v>28.23</v>
      </c>
      <c r="G25" s="146">
        <v>28.23</v>
      </c>
      <c r="H25" s="146">
        <v>21.9</v>
      </c>
      <c r="I25" s="146">
        <v>23.49</v>
      </c>
      <c r="J25" s="146">
        <v>23.4</v>
      </c>
      <c r="K25" s="146">
        <v>24.5</v>
      </c>
      <c r="L25" s="146">
        <v>29.43</v>
      </c>
      <c r="M25" s="146">
        <v>24.3</v>
      </c>
      <c r="N25" s="146">
        <v>24.54</v>
      </c>
      <c r="O25" s="146">
        <v>36.86</v>
      </c>
    </row>
    <row r="26" spans="1:15" x14ac:dyDescent="0.3">
      <c r="A26" s="1"/>
      <c r="B26" s="148" t="s">
        <v>1628</v>
      </c>
      <c r="C26" s="146">
        <v>28</v>
      </c>
      <c r="D26" s="146">
        <v>23.2</v>
      </c>
      <c r="E26" s="146">
        <v>23.2</v>
      </c>
      <c r="F26" s="146">
        <v>28.57</v>
      </c>
      <c r="G26" s="146">
        <v>28.57</v>
      </c>
      <c r="H26" s="146">
        <v>21.1</v>
      </c>
      <c r="I26" s="146">
        <v>23.47</v>
      </c>
      <c r="J26" s="146">
        <v>22.4</v>
      </c>
      <c r="K26" s="146">
        <v>23.3</v>
      </c>
      <c r="L26" s="146">
        <v>29.95</v>
      </c>
      <c r="M26" s="146">
        <v>24.07</v>
      </c>
      <c r="N26" s="146">
        <v>23.27</v>
      </c>
      <c r="O26" s="146">
        <v>35.17</v>
      </c>
    </row>
    <row r="27" spans="1:15" x14ac:dyDescent="0.3">
      <c r="A27" s="1"/>
      <c r="B27" s="148" t="s">
        <v>1629</v>
      </c>
      <c r="C27" s="146">
        <v>27</v>
      </c>
      <c r="D27" s="146">
        <v>22.8</v>
      </c>
      <c r="E27" s="146">
        <v>22.8</v>
      </c>
      <c r="F27" s="146">
        <v>28.43</v>
      </c>
      <c r="G27" s="146">
        <v>28.43</v>
      </c>
      <c r="H27" s="146">
        <v>21.3</v>
      </c>
      <c r="I27" s="146">
        <v>23.27</v>
      </c>
      <c r="J27" s="146">
        <v>23</v>
      </c>
      <c r="K27" s="146">
        <v>22.7</v>
      </c>
      <c r="L27" s="146">
        <v>29.13</v>
      </c>
      <c r="M27" s="146">
        <v>23.55</v>
      </c>
      <c r="N27" s="146">
        <v>22.1</v>
      </c>
      <c r="O27" s="146">
        <v>33.11</v>
      </c>
    </row>
    <row r="28" spans="1:15" x14ac:dyDescent="0.3">
      <c r="A28" s="1"/>
      <c r="B28" s="148" t="s">
        <v>1630</v>
      </c>
      <c r="C28" s="146">
        <v>25</v>
      </c>
      <c r="D28" s="146">
        <v>22.2</v>
      </c>
      <c r="E28" s="146">
        <v>22.2</v>
      </c>
      <c r="F28" s="146">
        <v>27.87</v>
      </c>
      <c r="G28" s="146">
        <v>27.87</v>
      </c>
      <c r="H28" s="146">
        <v>21.1</v>
      </c>
      <c r="I28" s="146">
        <v>23</v>
      </c>
      <c r="J28" s="146">
        <v>22.2</v>
      </c>
      <c r="K28" s="146">
        <v>21.9</v>
      </c>
      <c r="L28" s="146">
        <v>28.63</v>
      </c>
      <c r="M28" s="146">
        <v>22.87</v>
      </c>
      <c r="N28" s="146">
        <v>21.69</v>
      </c>
      <c r="O28" s="146">
        <v>31.41</v>
      </c>
    </row>
    <row r="29" spans="1:15" x14ac:dyDescent="0.3">
      <c r="A29" s="1"/>
      <c r="B29" s="148" t="s">
        <v>1631</v>
      </c>
      <c r="C29" s="146">
        <v>24</v>
      </c>
      <c r="D29" s="146">
        <v>22.6</v>
      </c>
      <c r="E29" s="146">
        <v>22.6</v>
      </c>
      <c r="F29" s="146">
        <v>27.11</v>
      </c>
      <c r="G29" s="146">
        <v>27.11</v>
      </c>
      <c r="H29" s="146">
        <v>21.2</v>
      </c>
      <c r="I29" s="146">
        <v>22.84</v>
      </c>
      <c r="J29" s="146">
        <v>21.4</v>
      </c>
      <c r="K29" s="146">
        <v>21</v>
      </c>
      <c r="L29" s="146">
        <v>28.11</v>
      </c>
      <c r="M29" s="146">
        <v>22.93</v>
      </c>
      <c r="N29" s="146">
        <v>21.37</v>
      </c>
      <c r="O29" s="146">
        <v>30.32</v>
      </c>
    </row>
    <row r="30" spans="1:15" x14ac:dyDescent="0.3">
      <c r="A30" s="1"/>
      <c r="B30" s="148" t="s">
        <v>1632</v>
      </c>
      <c r="C30" s="146">
        <v>21</v>
      </c>
      <c r="D30" s="146">
        <v>22.6</v>
      </c>
      <c r="E30" s="146">
        <v>22.6</v>
      </c>
      <c r="F30" s="146">
        <v>26.43</v>
      </c>
      <c r="G30" s="146">
        <v>26.43</v>
      </c>
      <c r="H30" s="146">
        <v>21.3</v>
      </c>
      <c r="I30" s="146">
        <v>22.74</v>
      </c>
      <c r="J30" s="146">
        <v>21.2</v>
      </c>
      <c r="K30" s="146">
        <v>20.8</v>
      </c>
      <c r="L30" s="146">
        <v>27.67</v>
      </c>
      <c r="M30" s="146">
        <v>22.83</v>
      </c>
      <c r="N30" s="146">
        <v>21.05</v>
      </c>
      <c r="O30" s="146">
        <v>29.5</v>
      </c>
    </row>
    <row r="31" spans="1:15" x14ac:dyDescent="0.3">
      <c r="A31" s="1"/>
      <c r="B31" s="148" t="s">
        <v>1633</v>
      </c>
      <c r="C31" s="146">
        <v>21</v>
      </c>
      <c r="D31" s="146">
        <v>22.9</v>
      </c>
      <c r="E31" s="146">
        <v>22.9</v>
      </c>
      <c r="F31" s="146">
        <v>25.8</v>
      </c>
      <c r="G31" s="146">
        <v>25.8</v>
      </c>
      <c r="H31" s="146">
        <v>21.2</v>
      </c>
      <c r="I31" s="146">
        <v>22.69</v>
      </c>
      <c r="J31" s="146">
        <v>20.8</v>
      </c>
      <c r="K31" s="146">
        <v>20.8</v>
      </c>
      <c r="L31" s="146">
        <v>27.4</v>
      </c>
      <c r="M31" s="146">
        <v>22.4</v>
      </c>
      <c r="N31" s="146">
        <v>20.88</v>
      </c>
      <c r="O31" s="146">
        <v>28.85</v>
      </c>
    </row>
    <row r="32" spans="1:15" x14ac:dyDescent="0.3">
      <c r="A32" s="1"/>
      <c r="B32" s="148" t="s">
        <v>1634</v>
      </c>
      <c r="C32" s="146">
        <v>21</v>
      </c>
      <c r="D32" s="146">
        <v>22.6</v>
      </c>
      <c r="E32" s="146">
        <v>22.6</v>
      </c>
      <c r="F32" s="146">
        <v>25.41</v>
      </c>
      <c r="G32" s="146">
        <v>25.41</v>
      </c>
      <c r="H32" s="146">
        <v>21.1</v>
      </c>
      <c r="I32" s="146">
        <v>22.66</v>
      </c>
      <c r="J32" s="146">
        <v>20.8</v>
      </c>
      <c r="K32" s="146">
        <v>21.3</v>
      </c>
      <c r="L32" s="146">
        <v>27.16</v>
      </c>
      <c r="M32" s="146">
        <v>21.7</v>
      </c>
      <c r="N32" s="146">
        <v>20.85</v>
      </c>
      <c r="O32" s="146">
        <v>28.69</v>
      </c>
    </row>
  </sheetData>
  <mergeCells count="3">
    <mergeCell ref="B3:G3"/>
    <mergeCell ref="B6:B8"/>
    <mergeCell ref="C6:O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1636</v>
      </c>
      <c r="C5" s="1"/>
      <c r="D5" s="1"/>
      <c r="E5" s="1"/>
      <c r="F5" s="1"/>
      <c r="G5" s="1"/>
      <c r="H5" s="1"/>
    </row>
    <row r="6" spans="1:8" x14ac:dyDescent="0.3">
      <c r="A6" s="1"/>
      <c r="B6" s="1"/>
      <c r="C6" s="1"/>
      <c r="D6" s="1"/>
      <c r="E6" s="1"/>
      <c r="F6" s="1"/>
      <c r="G6" s="1"/>
      <c r="H6" s="1"/>
    </row>
    <row r="7" spans="1:8" ht="45" customHeight="1" x14ac:dyDescent="0.3">
      <c r="A7" s="1"/>
      <c r="B7" s="3" t="s">
        <v>53</v>
      </c>
      <c r="C7" s="3" t="s">
        <v>3</v>
      </c>
      <c r="D7" s="3" t="s">
        <v>1637</v>
      </c>
      <c r="E7" s="3" t="s">
        <v>1638</v>
      </c>
      <c r="F7" s="3" t="s">
        <v>1639</v>
      </c>
      <c r="G7" s="3" t="s">
        <v>8</v>
      </c>
      <c r="H7" s="3" t="s">
        <v>1527</v>
      </c>
    </row>
    <row r="8" spans="1:8" x14ac:dyDescent="0.3">
      <c r="A8" s="1"/>
      <c r="B8" s="4" t="s">
        <v>57</v>
      </c>
      <c r="C8" s="149" t="s">
        <v>222</v>
      </c>
      <c r="D8" s="149" t="s">
        <v>1640</v>
      </c>
      <c r="E8" s="146">
        <v>130</v>
      </c>
      <c r="F8" s="4" t="s">
        <v>261</v>
      </c>
      <c r="G8" s="4" t="s">
        <v>1641</v>
      </c>
      <c r="H8" s="150"/>
    </row>
    <row r="9" spans="1:8" x14ac:dyDescent="0.3">
      <c r="A9" s="1"/>
      <c r="B9" s="4" t="s">
        <v>57</v>
      </c>
      <c r="C9" s="149" t="s">
        <v>74</v>
      </c>
      <c r="D9" s="149" t="s">
        <v>1642</v>
      </c>
      <c r="E9" s="146">
        <v>279.375</v>
      </c>
      <c r="F9" s="4" t="s">
        <v>261</v>
      </c>
      <c r="G9" s="4" t="s">
        <v>1641</v>
      </c>
      <c r="H9" s="150"/>
    </row>
    <row r="10" spans="1:8" x14ac:dyDescent="0.3">
      <c r="A10" s="1"/>
      <c r="B10" s="4" t="s">
        <v>57</v>
      </c>
      <c r="C10" s="149" t="s">
        <v>44</v>
      </c>
      <c r="D10" s="149" t="s">
        <v>1643</v>
      </c>
      <c r="E10" s="146">
        <v>3942.3150000000001</v>
      </c>
      <c r="F10" s="4" t="s">
        <v>261</v>
      </c>
      <c r="G10" s="4" t="s">
        <v>1641</v>
      </c>
      <c r="H10" s="150"/>
    </row>
    <row r="11" spans="1:8" x14ac:dyDescent="0.3">
      <c r="A11" s="1"/>
      <c r="B11" s="4" t="s">
        <v>57</v>
      </c>
      <c r="C11" s="149" t="s">
        <v>89</v>
      </c>
      <c r="D11" s="149" t="s">
        <v>1644</v>
      </c>
      <c r="E11" s="146">
        <v>2380</v>
      </c>
      <c r="F11" s="4" t="s">
        <v>261</v>
      </c>
      <c r="G11" s="4" t="s">
        <v>1641</v>
      </c>
      <c r="H11" s="150"/>
    </row>
    <row r="12" spans="1:8" x14ac:dyDescent="0.3">
      <c r="A12" s="1"/>
      <c r="B12" s="4" t="s">
        <v>57</v>
      </c>
      <c r="C12" s="149" t="s">
        <v>92</v>
      </c>
      <c r="D12" s="149" t="s">
        <v>1645</v>
      </c>
      <c r="E12" s="146">
        <v>3737</v>
      </c>
      <c r="F12" s="4" t="s">
        <v>261</v>
      </c>
      <c r="G12" s="4" t="s">
        <v>1641</v>
      </c>
      <c r="H12" s="150"/>
    </row>
    <row r="13" spans="1:8" x14ac:dyDescent="0.3">
      <c r="A13" s="1"/>
      <c r="B13" s="4" t="s">
        <v>57</v>
      </c>
      <c r="C13" s="149" t="s">
        <v>92</v>
      </c>
      <c r="D13" s="149" t="s">
        <v>1646</v>
      </c>
      <c r="E13" s="146">
        <v>1337</v>
      </c>
      <c r="F13" s="4" t="s">
        <v>261</v>
      </c>
      <c r="G13" s="4" t="s">
        <v>1641</v>
      </c>
      <c r="H13" s="150"/>
    </row>
    <row r="14" spans="1:8" x14ac:dyDescent="0.3">
      <c r="A14" s="1"/>
      <c r="B14" s="4" t="s">
        <v>57</v>
      </c>
      <c r="C14" s="149" t="s">
        <v>132</v>
      </c>
      <c r="D14" s="149" t="s">
        <v>1647</v>
      </c>
      <c r="E14" s="146">
        <v>1900</v>
      </c>
      <c r="F14" s="4" t="s">
        <v>261</v>
      </c>
      <c r="G14" s="4" t="s">
        <v>1641</v>
      </c>
      <c r="H14" s="150"/>
    </row>
    <row r="15" spans="1:8" x14ac:dyDescent="0.3">
      <c r="A15" s="1"/>
      <c r="B15" s="4" t="s">
        <v>57</v>
      </c>
      <c r="C15" s="149" t="s">
        <v>155</v>
      </c>
      <c r="D15" s="149" t="s">
        <v>1648</v>
      </c>
      <c r="E15" s="146">
        <v>1462</v>
      </c>
      <c r="F15" s="4" t="s">
        <v>261</v>
      </c>
      <c r="G15" s="4" t="s">
        <v>1641</v>
      </c>
      <c r="H15" s="150"/>
    </row>
    <row r="16" spans="1:8" x14ac:dyDescent="0.3">
      <c r="A16" s="1"/>
      <c r="B16" s="4" t="s">
        <v>57</v>
      </c>
      <c r="C16" s="149" t="s">
        <v>158</v>
      </c>
      <c r="D16" s="149" t="s">
        <v>1649</v>
      </c>
      <c r="E16" s="146">
        <v>665.44</v>
      </c>
      <c r="F16" s="4" t="s">
        <v>261</v>
      </c>
      <c r="G16" s="4" t="s">
        <v>1641</v>
      </c>
      <c r="H16" s="150"/>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T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6" width="20" customWidth="1"/>
  </cols>
  <sheetData>
    <row r="1" spans="1:4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row>
    <row r="2" spans="1:4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row>
    <row r="3" spans="1:46" ht="69" customHeight="1" x14ac:dyDescent="0.3">
      <c r="A3" s="193" t="s">
        <v>0</v>
      </c>
      <c r="B3" s="194"/>
      <c r="C3" s="194"/>
      <c r="D3" s="194"/>
      <c r="E3" s="194"/>
      <c r="F3" s="194"/>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row>
    <row r="4" spans="1:46" ht="30" customHeight="1" x14ac:dyDescent="0.3">
      <c r="A4" s="226" t="s">
        <v>1650</v>
      </c>
      <c r="B4" s="201"/>
      <c r="C4" s="201"/>
      <c r="D4" s="201"/>
      <c r="E4" s="201"/>
      <c r="F4" s="201"/>
      <c r="G4" s="201"/>
      <c r="H4" s="201"/>
      <c r="I4" s="201"/>
      <c r="J4" s="201"/>
      <c r="K4" s="201"/>
      <c r="L4" s="201"/>
      <c r="M4" s="201"/>
      <c r="N4" s="201"/>
      <c r="O4" s="201"/>
      <c r="P4" s="201"/>
      <c r="Q4" s="201"/>
      <c r="R4" s="201"/>
      <c r="S4" s="201"/>
      <c r="T4" s="201"/>
      <c r="U4" s="201"/>
      <c r="V4" s="201"/>
      <c r="W4" s="201"/>
      <c r="X4" s="201"/>
      <c r="Y4" s="201"/>
      <c r="Z4" s="201"/>
      <c r="AA4" s="201"/>
      <c r="AB4" s="201"/>
      <c r="AC4" s="201"/>
      <c r="AD4" s="201"/>
      <c r="AE4" s="201"/>
      <c r="AF4" s="201"/>
      <c r="AG4" s="201"/>
      <c r="AH4" s="201"/>
      <c r="AI4" s="201"/>
      <c r="AJ4" s="201"/>
      <c r="AK4" s="201"/>
      <c r="AL4" s="201"/>
      <c r="AM4" s="201"/>
      <c r="AN4" s="201"/>
      <c r="AO4" s="201"/>
      <c r="AP4" s="201"/>
      <c r="AQ4" s="201"/>
      <c r="AR4" s="201"/>
      <c r="AS4" s="201"/>
      <c r="AT4" s="201"/>
    </row>
    <row r="5" spans="1:46" ht="22.05" hidden="1" customHeight="1" x14ac:dyDescent="0.3">
      <c r="A5" s="201" t="s">
        <v>53</v>
      </c>
      <c r="B5" s="201" t="s">
        <v>525</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61811</v>
      </c>
      <c r="AA5" s="9">
        <v>43412</v>
      </c>
      <c r="AB5" s="9">
        <v>43415</v>
      </c>
      <c r="AC5" s="9">
        <v>61237</v>
      </c>
      <c r="AD5" s="9">
        <v>44059</v>
      </c>
      <c r="AE5" s="9">
        <v>59062</v>
      </c>
      <c r="AF5" s="9">
        <v>43417</v>
      </c>
      <c r="AG5" s="9">
        <v>43416</v>
      </c>
      <c r="AH5" s="9">
        <v>43421</v>
      </c>
      <c r="AI5" s="9">
        <v>43422</v>
      </c>
      <c r="AJ5" s="9">
        <v>43429</v>
      </c>
      <c r="AK5" s="9">
        <v>43430</v>
      </c>
      <c r="AL5" s="9">
        <v>43431</v>
      </c>
      <c r="AM5" s="9">
        <v>43432</v>
      </c>
      <c r="AN5" s="9">
        <v>43433</v>
      </c>
      <c r="AO5" s="9">
        <v>47535</v>
      </c>
      <c r="AP5" s="9">
        <v>47536</v>
      </c>
      <c r="AQ5" s="9">
        <v>44659</v>
      </c>
      <c r="AR5" s="9">
        <v>44660</v>
      </c>
      <c r="AS5" s="9">
        <v>43413</v>
      </c>
      <c r="AT5" s="9">
        <v>43414</v>
      </c>
    </row>
    <row r="6" spans="1:46" ht="40.049999999999997" customHeight="1" x14ac:dyDescent="0.3">
      <c r="A6" s="201"/>
      <c r="B6" s="201"/>
      <c r="C6" s="225" t="s">
        <v>175</v>
      </c>
      <c r="D6" s="225" t="s">
        <v>581</v>
      </c>
      <c r="E6" s="225" t="s">
        <v>186</v>
      </c>
      <c r="F6" s="225" t="s">
        <v>582</v>
      </c>
      <c r="G6" s="225" t="s">
        <v>580</v>
      </c>
      <c r="H6" s="225" t="s">
        <v>202</v>
      </c>
      <c r="I6" s="225" t="s">
        <v>571</v>
      </c>
      <c r="J6" s="225" t="s">
        <v>550</v>
      </c>
      <c r="K6" s="225" t="s">
        <v>574</v>
      </c>
      <c r="L6" s="225"/>
      <c r="M6" s="225" t="s">
        <v>249</v>
      </c>
      <c r="N6" s="225" t="s">
        <v>44</v>
      </c>
      <c r="O6" s="225"/>
      <c r="P6" s="225"/>
      <c r="Q6" s="225"/>
      <c r="R6" s="225"/>
      <c r="S6" s="225"/>
      <c r="T6" s="225" t="s">
        <v>551</v>
      </c>
      <c r="U6" s="225" t="s">
        <v>273</v>
      </c>
      <c r="V6" s="225" t="s">
        <v>552</v>
      </c>
      <c r="W6" s="225" t="s">
        <v>576</v>
      </c>
      <c r="X6" s="225" t="s">
        <v>92</v>
      </c>
      <c r="Y6" s="225"/>
      <c r="Z6" s="225" t="s">
        <v>553</v>
      </c>
      <c r="AA6" s="225" t="s">
        <v>577</v>
      </c>
      <c r="AB6" s="225" t="s">
        <v>562</v>
      </c>
      <c r="AC6" s="225" t="s">
        <v>132</v>
      </c>
      <c r="AD6" s="225"/>
      <c r="AE6" s="225"/>
      <c r="AF6" s="225"/>
      <c r="AG6" s="225" t="s">
        <v>563</v>
      </c>
      <c r="AH6" s="225" t="s">
        <v>564</v>
      </c>
      <c r="AI6" s="225" t="s">
        <v>565</v>
      </c>
      <c r="AJ6" s="225" t="s">
        <v>346</v>
      </c>
      <c r="AK6" s="225"/>
      <c r="AL6" s="225"/>
      <c r="AM6" s="225"/>
      <c r="AN6" s="225"/>
      <c r="AO6" s="225"/>
      <c r="AP6" s="225"/>
      <c r="AQ6" s="225"/>
      <c r="AR6" s="225"/>
      <c r="AS6" s="225" t="s">
        <v>578</v>
      </c>
      <c r="AT6" s="225" t="s">
        <v>566</v>
      </c>
    </row>
    <row r="7" spans="1:46" ht="57" customHeight="1" x14ac:dyDescent="0.3">
      <c r="A7" s="201"/>
      <c r="B7" s="201"/>
      <c r="C7" s="9" t="s">
        <v>1651</v>
      </c>
      <c r="D7" s="9" t="s">
        <v>1652</v>
      </c>
      <c r="E7" s="9" t="s">
        <v>1653</v>
      </c>
      <c r="F7" s="9" t="s">
        <v>1654</v>
      </c>
      <c r="G7" s="9" t="s">
        <v>1655</v>
      </c>
      <c r="H7" s="9" t="s">
        <v>1654</v>
      </c>
      <c r="I7" s="9" t="s">
        <v>1656</v>
      </c>
      <c r="J7" s="9" t="s">
        <v>1657</v>
      </c>
      <c r="K7" s="9" t="s">
        <v>1658</v>
      </c>
      <c r="L7" s="9" t="s">
        <v>1659</v>
      </c>
      <c r="M7" s="9" t="s">
        <v>1660</v>
      </c>
      <c r="N7" s="9" t="s">
        <v>1661</v>
      </c>
      <c r="O7" s="9" t="s">
        <v>1662</v>
      </c>
      <c r="P7" s="9" t="s">
        <v>1663</v>
      </c>
      <c r="Q7" s="9" t="s">
        <v>1664</v>
      </c>
      <c r="R7" s="9" t="s">
        <v>1665</v>
      </c>
      <c r="S7" s="9" t="s">
        <v>1666</v>
      </c>
      <c r="T7" s="9" t="s">
        <v>1667</v>
      </c>
      <c r="U7" s="9" t="s">
        <v>1668</v>
      </c>
      <c r="V7" s="9" t="s">
        <v>1669</v>
      </c>
      <c r="W7" s="9" t="s">
        <v>1670</v>
      </c>
      <c r="X7" s="9" t="s">
        <v>1671</v>
      </c>
      <c r="Y7" s="9" t="s">
        <v>1672</v>
      </c>
      <c r="Z7" s="9" t="s">
        <v>1673</v>
      </c>
      <c r="AA7" s="9" t="s">
        <v>1674</v>
      </c>
      <c r="AB7" s="9" t="s">
        <v>1675</v>
      </c>
      <c r="AC7" s="9" t="s">
        <v>1676</v>
      </c>
      <c r="AD7" s="9" t="s">
        <v>1677</v>
      </c>
      <c r="AE7" s="9" t="s">
        <v>1678</v>
      </c>
      <c r="AF7" s="9" t="s">
        <v>1679</v>
      </c>
      <c r="AG7" s="9" t="s">
        <v>1680</v>
      </c>
      <c r="AH7" s="9" t="s">
        <v>1681</v>
      </c>
      <c r="AI7" s="9" t="s">
        <v>1682</v>
      </c>
      <c r="AJ7" s="9" t="s">
        <v>1683</v>
      </c>
      <c r="AK7" s="9" t="s">
        <v>1684</v>
      </c>
      <c r="AL7" s="9" t="s">
        <v>1685</v>
      </c>
      <c r="AM7" s="9" t="s">
        <v>1686</v>
      </c>
      <c r="AN7" s="9" t="s">
        <v>1687</v>
      </c>
      <c r="AO7" s="9" t="s">
        <v>1688</v>
      </c>
      <c r="AP7" s="9" t="s">
        <v>1689</v>
      </c>
      <c r="AQ7" s="9" t="s">
        <v>1690</v>
      </c>
      <c r="AR7" s="9" t="s">
        <v>1691</v>
      </c>
      <c r="AS7" s="9" t="s">
        <v>1692</v>
      </c>
      <c r="AT7" s="9" t="s">
        <v>1693</v>
      </c>
    </row>
    <row r="8" spans="1:46" ht="24" customHeight="1" x14ac:dyDescent="0.3">
      <c r="A8" s="13" t="s">
        <v>57</v>
      </c>
      <c r="B8" s="13" t="s">
        <v>752</v>
      </c>
      <c r="C8" s="151">
        <v>0</v>
      </c>
      <c r="D8" s="151">
        <v>55.21</v>
      </c>
      <c r="E8" s="151">
        <v>0</v>
      </c>
      <c r="F8" s="151">
        <v>13.67</v>
      </c>
      <c r="G8" s="151">
        <v>22.67</v>
      </c>
      <c r="H8" s="151">
        <v>0</v>
      </c>
      <c r="I8" s="151"/>
      <c r="J8" s="151"/>
      <c r="K8" s="151">
        <v>5.93</v>
      </c>
      <c r="L8" s="151">
        <v>3.85</v>
      </c>
      <c r="M8" s="151">
        <v>7.1980000000000004</v>
      </c>
      <c r="N8" s="151">
        <v>5.8</v>
      </c>
      <c r="O8" s="151">
        <v>5.8</v>
      </c>
      <c r="P8" s="151">
        <v>5.8</v>
      </c>
      <c r="Q8" s="151">
        <v>5.8</v>
      </c>
      <c r="R8" s="151"/>
      <c r="S8" s="151"/>
      <c r="T8" s="151"/>
      <c r="U8" s="151">
        <v>1</v>
      </c>
      <c r="V8" s="151">
        <v>1</v>
      </c>
      <c r="W8" s="151"/>
      <c r="X8" s="151"/>
      <c r="Y8" s="151"/>
      <c r="Z8" s="151"/>
      <c r="AA8" s="151"/>
      <c r="AB8" s="151"/>
      <c r="AC8" s="151">
        <v>8.08371</v>
      </c>
      <c r="AD8" s="151">
        <v>5.7903099999999998</v>
      </c>
      <c r="AE8" s="151"/>
      <c r="AF8" s="151"/>
      <c r="AG8" s="151"/>
      <c r="AH8" s="151">
        <v>11.09</v>
      </c>
      <c r="AI8" s="151">
        <v>10.37</v>
      </c>
      <c r="AJ8" s="151">
        <v>454.71377999999999</v>
      </c>
      <c r="AK8" s="151">
        <v>454.71377999999999</v>
      </c>
      <c r="AL8" s="151">
        <v>512.35356000000002</v>
      </c>
      <c r="AM8" s="151">
        <v>0</v>
      </c>
      <c r="AN8" s="151">
        <v>390.66959000000003</v>
      </c>
      <c r="AO8" s="151">
        <v>245.79316</v>
      </c>
      <c r="AP8" s="151">
        <v>294.95179000000002</v>
      </c>
      <c r="AQ8" s="151">
        <v>286.82549999999998</v>
      </c>
      <c r="AR8" s="151">
        <v>0</v>
      </c>
      <c r="AS8" s="151"/>
      <c r="AT8" s="151"/>
    </row>
    <row r="9" spans="1:46" ht="24" customHeight="1" x14ac:dyDescent="0.3">
      <c r="A9" s="16" t="s">
        <v>57</v>
      </c>
      <c r="B9" s="16" t="s">
        <v>753</v>
      </c>
      <c r="C9" s="152">
        <v>0</v>
      </c>
      <c r="D9" s="152">
        <v>55.21</v>
      </c>
      <c r="E9" s="152">
        <v>0</v>
      </c>
      <c r="F9" s="152">
        <v>13.69</v>
      </c>
      <c r="G9" s="152">
        <v>22.67</v>
      </c>
      <c r="H9" s="152">
        <v>0</v>
      </c>
      <c r="I9" s="152"/>
      <c r="J9" s="152"/>
      <c r="K9" s="152">
        <v>6.39</v>
      </c>
      <c r="L9" s="152">
        <v>3.89</v>
      </c>
      <c r="M9" s="152">
        <v>6.5380000000000003</v>
      </c>
      <c r="N9" s="152">
        <v>6.02</v>
      </c>
      <c r="O9" s="152">
        <v>6.02</v>
      </c>
      <c r="P9" s="152">
        <v>6.02</v>
      </c>
      <c r="Q9" s="152">
        <v>6.02</v>
      </c>
      <c r="R9" s="152"/>
      <c r="S9" s="152"/>
      <c r="T9" s="152"/>
      <c r="U9" s="152">
        <v>1</v>
      </c>
      <c r="V9" s="152">
        <v>5</v>
      </c>
      <c r="W9" s="152"/>
      <c r="X9" s="152"/>
      <c r="Y9" s="152"/>
      <c r="Z9" s="152"/>
      <c r="AA9" s="152"/>
      <c r="AB9" s="152"/>
      <c r="AC9" s="152">
        <v>7.9612800000000004</v>
      </c>
      <c r="AD9" s="152">
        <v>5.6328800000000001</v>
      </c>
      <c r="AE9" s="152"/>
      <c r="AF9" s="152"/>
      <c r="AG9" s="152"/>
      <c r="AH9" s="152">
        <v>10.72</v>
      </c>
      <c r="AI9" s="152">
        <v>10.17</v>
      </c>
      <c r="AJ9" s="152">
        <v>454.71377999999999</v>
      </c>
      <c r="AK9" s="152">
        <v>454.71377999999999</v>
      </c>
      <c r="AL9" s="152">
        <v>512.35356000000002</v>
      </c>
      <c r="AM9" s="152">
        <v>0</v>
      </c>
      <c r="AN9" s="152">
        <v>390.66959000000003</v>
      </c>
      <c r="AO9" s="152">
        <v>245.79316</v>
      </c>
      <c r="AP9" s="152">
        <v>294.95179000000002</v>
      </c>
      <c r="AQ9" s="152">
        <v>286.82549999999998</v>
      </c>
      <c r="AR9" s="152">
        <v>0</v>
      </c>
      <c r="AS9" s="152"/>
      <c r="AT9" s="152"/>
    </row>
    <row r="10" spans="1:46" ht="24" customHeight="1" x14ac:dyDescent="0.3">
      <c r="A10" s="16" t="s">
        <v>57</v>
      </c>
      <c r="B10" s="16" t="s">
        <v>754</v>
      </c>
      <c r="C10" s="152">
        <v>0</v>
      </c>
      <c r="D10" s="152">
        <v>55.19</v>
      </c>
      <c r="E10" s="152">
        <v>0</v>
      </c>
      <c r="F10" s="152">
        <v>13.63</v>
      </c>
      <c r="G10" s="152">
        <v>22.67</v>
      </c>
      <c r="H10" s="152">
        <v>0</v>
      </c>
      <c r="I10" s="152"/>
      <c r="J10" s="152"/>
      <c r="K10" s="152">
        <v>6.85</v>
      </c>
      <c r="L10" s="152">
        <v>3.71</v>
      </c>
      <c r="M10" s="152">
        <v>7.5279999999999996</v>
      </c>
      <c r="N10" s="152">
        <v>6.63</v>
      </c>
      <c r="O10" s="152">
        <v>6.63</v>
      </c>
      <c r="P10" s="152">
        <v>6.63</v>
      </c>
      <c r="Q10" s="152">
        <v>6.63</v>
      </c>
      <c r="R10" s="152"/>
      <c r="S10" s="152"/>
      <c r="T10" s="152"/>
      <c r="U10" s="152">
        <v>1</v>
      </c>
      <c r="V10" s="152">
        <v>5</v>
      </c>
      <c r="W10" s="152"/>
      <c r="X10" s="152"/>
      <c r="Y10" s="152"/>
      <c r="Z10" s="152"/>
      <c r="AA10" s="152"/>
      <c r="AB10" s="152"/>
      <c r="AC10" s="152">
        <v>8.2976899999999993</v>
      </c>
      <c r="AD10" s="152">
        <v>4.4974299999999996</v>
      </c>
      <c r="AE10" s="152"/>
      <c r="AF10" s="152"/>
      <c r="AG10" s="152"/>
      <c r="AH10" s="152">
        <v>10.41</v>
      </c>
      <c r="AI10" s="152">
        <v>8.92</v>
      </c>
      <c r="AJ10" s="152">
        <v>454.71377999999999</v>
      </c>
      <c r="AK10" s="152">
        <v>454.71377999999999</v>
      </c>
      <c r="AL10" s="152">
        <v>512.35356000000002</v>
      </c>
      <c r="AM10" s="152">
        <v>0</v>
      </c>
      <c r="AN10" s="152">
        <v>390.66959000000003</v>
      </c>
      <c r="AO10" s="152">
        <v>245.79316</v>
      </c>
      <c r="AP10" s="152">
        <v>294.95179000000002</v>
      </c>
      <c r="AQ10" s="152">
        <v>286.82549999999998</v>
      </c>
      <c r="AR10" s="152">
        <v>0</v>
      </c>
      <c r="AS10" s="152"/>
      <c r="AT10" s="152"/>
    </row>
    <row r="11" spans="1:46" ht="24" customHeight="1" x14ac:dyDescent="0.3">
      <c r="A11" s="16" t="s">
        <v>57</v>
      </c>
      <c r="B11" s="16" t="s">
        <v>755</v>
      </c>
      <c r="C11" s="152">
        <v>0</v>
      </c>
      <c r="D11" s="152">
        <v>55.2</v>
      </c>
      <c r="E11" s="152">
        <v>0</v>
      </c>
      <c r="F11" s="152">
        <v>13.6</v>
      </c>
      <c r="G11" s="152">
        <v>22.67</v>
      </c>
      <c r="H11" s="152">
        <v>0</v>
      </c>
      <c r="I11" s="152"/>
      <c r="J11" s="152"/>
      <c r="K11" s="152">
        <v>6.17</v>
      </c>
      <c r="L11" s="152">
        <v>3.44</v>
      </c>
      <c r="M11" s="152">
        <v>6.56</v>
      </c>
      <c r="N11" s="152">
        <v>6.56</v>
      </c>
      <c r="O11" s="152">
        <v>6.56</v>
      </c>
      <c r="P11" s="152">
        <v>6.56</v>
      </c>
      <c r="Q11" s="152">
        <v>6.56</v>
      </c>
      <c r="R11" s="152"/>
      <c r="S11" s="152"/>
      <c r="T11" s="152"/>
      <c r="U11" s="152">
        <v>3</v>
      </c>
      <c r="V11" s="152">
        <v>4</v>
      </c>
      <c r="W11" s="152"/>
      <c r="X11" s="152"/>
      <c r="Y11" s="152"/>
      <c r="Z11" s="152"/>
      <c r="AA11" s="152"/>
      <c r="AB11" s="152"/>
      <c r="AC11" s="152">
        <v>9.0336999999999996</v>
      </c>
      <c r="AD11" s="152">
        <v>5.1445600000000002</v>
      </c>
      <c r="AE11" s="152"/>
      <c r="AF11" s="152"/>
      <c r="AG11" s="152"/>
      <c r="AH11" s="152">
        <v>10.16</v>
      </c>
      <c r="AI11" s="152">
        <v>9.1300000000000008</v>
      </c>
      <c r="AJ11" s="152">
        <v>454.71377999999999</v>
      </c>
      <c r="AK11" s="152">
        <v>457.91599000000002</v>
      </c>
      <c r="AL11" s="152">
        <v>512.35356000000002</v>
      </c>
      <c r="AM11" s="152">
        <v>0</v>
      </c>
      <c r="AN11" s="152">
        <v>390.66959000000003</v>
      </c>
      <c r="AO11" s="152">
        <v>245.79316</v>
      </c>
      <c r="AP11" s="152">
        <v>294.95179000000002</v>
      </c>
      <c r="AQ11" s="152">
        <v>286.82549999999998</v>
      </c>
      <c r="AR11" s="152">
        <v>0</v>
      </c>
      <c r="AS11" s="152"/>
      <c r="AT11" s="152"/>
    </row>
    <row r="12" spans="1:46" ht="24" customHeight="1" x14ac:dyDescent="0.3">
      <c r="A12" s="16" t="s">
        <v>57</v>
      </c>
      <c r="B12" s="16" t="s">
        <v>756</v>
      </c>
      <c r="C12" s="152">
        <v>0</v>
      </c>
      <c r="D12" s="152">
        <v>55.19</v>
      </c>
      <c r="E12" s="152">
        <v>0</v>
      </c>
      <c r="F12" s="152">
        <v>13.81</v>
      </c>
      <c r="G12" s="152">
        <v>22.67</v>
      </c>
      <c r="H12" s="152">
        <v>0</v>
      </c>
      <c r="I12" s="152"/>
      <c r="J12" s="152"/>
      <c r="K12" s="152">
        <v>6.3</v>
      </c>
      <c r="L12" s="152">
        <v>3.44</v>
      </c>
      <c r="M12" s="152">
        <v>6.3609999999999998</v>
      </c>
      <c r="N12" s="152">
        <v>6.91</v>
      </c>
      <c r="O12" s="152">
        <v>6.91</v>
      </c>
      <c r="P12" s="152">
        <v>6.91</v>
      </c>
      <c r="Q12" s="152">
        <v>6.91</v>
      </c>
      <c r="R12" s="152"/>
      <c r="S12" s="152"/>
      <c r="T12" s="152"/>
      <c r="U12" s="152">
        <v>3</v>
      </c>
      <c r="V12" s="152">
        <v>4</v>
      </c>
      <c r="W12" s="152"/>
      <c r="X12" s="152"/>
      <c r="Y12" s="152"/>
      <c r="Z12" s="152"/>
      <c r="AA12" s="152"/>
      <c r="AB12" s="152"/>
      <c r="AC12" s="152">
        <v>8.7974200000000007</v>
      </c>
      <c r="AD12" s="152">
        <v>6.4362500000000002</v>
      </c>
      <c r="AE12" s="152"/>
      <c r="AF12" s="152"/>
      <c r="AG12" s="152"/>
      <c r="AH12" s="152">
        <v>10.15</v>
      </c>
      <c r="AI12" s="152">
        <v>8.4499999999999993</v>
      </c>
      <c r="AJ12" s="152">
        <v>454.71377999999999</v>
      </c>
      <c r="AK12" s="152">
        <v>454.71377999999999</v>
      </c>
      <c r="AL12" s="152">
        <v>512.35356000000002</v>
      </c>
      <c r="AM12" s="152">
        <v>0</v>
      </c>
      <c r="AN12" s="152">
        <v>390.66959000000003</v>
      </c>
      <c r="AO12" s="152">
        <v>245.79316</v>
      </c>
      <c r="AP12" s="152">
        <v>294.95179000000002</v>
      </c>
      <c r="AQ12" s="152">
        <v>286.82549999999998</v>
      </c>
      <c r="AR12" s="152">
        <v>0</v>
      </c>
      <c r="AS12" s="152"/>
      <c r="AT12" s="152"/>
    </row>
    <row r="13" spans="1:46" ht="24" customHeight="1" x14ac:dyDescent="0.3">
      <c r="A13" s="16" t="s">
        <v>57</v>
      </c>
      <c r="B13" s="16" t="s">
        <v>757</v>
      </c>
      <c r="C13" s="152">
        <v>0</v>
      </c>
      <c r="D13" s="152">
        <v>55.2</v>
      </c>
      <c r="E13" s="152">
        <v>0</v>
      </c>
      <c r="F13" s="152">
        <v>13.69</v>
      </c>
      <c r="G13" s="152">
        <v>22.67</v>
      </c>
      <c r="H13" s="152">
        <v>0</v>
      </c>
      <c r="I13" s="152"/>
      <c r="J13" s="152"/>
      <c r="K13" s="152">
        <v>6.01</v>
      </c>
      <c r="L13" s="152">
        <v>3.74</v>
      </c>
      <c r="M13" s="152">
        <v>7.0019999999999998</v>
      </c>
      <c r="N13" s="152">
        <v>7.24</v>
      </c>
      <c r="O13" s="152">
        <v>7.24</v>
      </c>
      <c r="P13" s="152">
        <v>7.24</v>
      </c>
      <c r="Q13" s="152">
        <v>7.24</v>
      </c>
      <c r="R13" s="152"/>
      <c r="S13" s="152"/>
      <c r="T13" s="152"/>
      <c r="U13" s="152">
        <v>5</v>
      </c>
      <c r="V13" s="152">
        <v>6</v>
      </c>
      <c r="W13" s="152"/>
      <c r="X13" s="152"/>
      <c r="Y13" s="152"/>
      <c r="Z13" s="152"/>
      <c r="AA13" s="152"/>
      <c r="AB13" s="152"/>
      <c r="AC13" s="152">
        <v>8.64682</v>
      </c>
      <c r="AD13" s="152">
        <v>5.7117800000000001</v>
      </c>
      <c r="AE13" s="152"/>
      <c r="AF13" s="152"/>
      <c r="AG13" s="152"/>
      <c r="AH13" s="152">
        <v>10.45</v>
      </c>
      <c r="AI13" s="152">
        <v>7.9</v>
      </c>
      <c r="AJ13" s="152">
        <v>454.71377999999999</v>
      </c>
      <c r="AK13" s="152">
        <v>454.71377999999999</v>
      </c>
      <c r="AL13" s="152">
        <v>512.35356000000002</v>
      </c>
      <c r="AM13" s="152">
        <v>0</v>
      </c>
      <c r="AN13" s="152">
        <v>390.66959000000003</v>
      </c>
      <c r="AO13" s="152">
        <v>245.79316</v>
      </c>
      <c r="AP13" s="152">
        <v>294.95179000000002</v>
      </c>
      <c r="AQ13" s="152">
        <v>286.82549999999998</v>
      </c>
      <c r="AR13" s="152">
        <v>0</v>
      </c>
      <c r="AS13" s="152"/>
      <c r="AT13" s="152"/>
    </row>
    <row r="14" spans="1:46" ht="24" customHeight="1" x14ac:dyDescent="0.3">
      <c r="A14" s="16" t="s">
        <v>57</v>
      </c>
      <c r="B14" s="16" t="s">
        <v>758</v>
      </c>
      <c r="C14" s="152">
        <v>0</v>
      </c>
      <c r="D14" s="152">
        <v>55.2</v>
      </c>
      <c r="E14" s="152">
        <v>0</v>
      </c>
      <c r="F14" s="152">
        <v>13.84</v>
      </c>
      <c r="G14" s="152">
        <v>22.67</v>
      </c>
      <c r="H14" s="152">
        <v>0</v>
      </c>
      <c r="I14" s="152"/>
      <c r="J14" s="152"/>
      <c r="K14" s="152">
        <v>6.32</v>
      </c>
      <c r="L14" s="152">
        <v>5.07</v>
      </c>
      <c r="M14" s="152">
        <v>8.5079999999999991</v>
      </c>
      <c r="N14" s="152">
        <v>7.71</v>
      </c>
      <c r="O14" s="152">
        <v>7.71</v>
      </c>
      <c r="P14" s="152">
        <v>7.71</v>
      </c>
      <c r="Q14" s="152">
        <v>7.71</v>
      </c>
      <c r="R14" s="152"/>
      <c r="S14" s="152"/>
      <c r="T14" s="152"/>
      <c r="U14" s="152">
        <v>5</v>
      </c>
      <c r="V14" s="152">
        <v>6</v>
      </c>
      <c r="W14" s="152"/>
      <c r="X14" s="152"/>
      <c r="Y14" s="152"/>
      <c r="Z14" s="152"/>
      <c r="AA14" s="152"/>
      <c r="AB14" s="152"/>
      <c r="AC14" s="152">
        <v>9.1054499999999994</v>
      </c>
      <c r="AD14" s="152">
        <v>5.2929199999999996</v>
      </c>
      <c r="AE14" s="152"/>
      <c r="AF14" s="152"/>
      <c r="AG14" s="152"/>
      <c r="AH14" s="152">
        <v>10.54</v>
      </c>
      <c r="AI14" s="152">
        <v>8.43</v>
      </c>
      <c r="AJ14" s="152">
        <v>454.71377999999999</v>
      </c>
      <c r="AK14" s="152">
        <v>454.71377999999999</v>
      </c>
      <c r="AL14" s="152">
        <v>512.35356000000002</v>
      </c>
      <c r="AM14" s="152">
        <v>0</v>
      </c>
      <c r="AN14" s="152">
        <v>390.66959000000003</v>
      </c>
      <c r="AO14" s="152">
        <v>245.79316</v>
      </c>
      <c r="AP14" s="152">
        <v>294.95179000000002</v>
      </c>
      <c r="AQ14" s="152">
        <v>286.82549999999998</v>
      </c>
      <c r="AR14" s="152">
        <v>0</v>
      </c>
      <c r="AS14" s="152"/>
      <c r="AT14" s="152"/>
    </row>
    <row r="15" spans="1:46" ht="24" customHeight="1" x14ac:dyDescent="0.3">
      <c r="A15" s="18" t="s">
        <v>57</v>
      </c>
      <c r="B15" s="18" t="s">
        <v>759</v>
      </c>
      <c r="C15" s="153">
        <v>0</v>
      </c>
      <c r="D15" s="153">
        <v>55.2</v>
      </c>
      <c r="E15" s="153">
        <v>0</v>
      </c>
      <c r="F15" s="153">
        <v>13.82</v>
      </c>
      <c r="G15" s="153">
        <v>22.67</v>
      </c>
      <c r="H15" s="153">
        <v>0</v>
      </c>
      <c r="I15" s="153"/>
      <c r="J15" s="153"/>
      <c r="K15" s="153">
        <v>5.28</v>
      </c>
      <c r="L15" s="153">
        <v>6.21</v>
      </c>
      <c r="M15" s="153">
        <v>8.4659999999999993</v>
      </c>
      <c r="N15" s="153">
        <v>7.92</v>
      </c>
      <c r="O15" s="153">
        <v>7.92</v>
      </c>
      <c r="P15" s="153">
        <v>7.92</v>
      </c>
      <c r="Q15" s="153">
        <v>7.92</v>
      </c>
      <c r="R15" s="153"/>
      <c r="S15" s="153"/>
      <c r="T15" s="153"/>
      <c r="U15" s="153">
        <v>7</v>
      </c>
      <c r="V15" s="153">
        <v>8</v>
      </c>
      <c r="W15" s="153"/>
      <c r="X15" s="153"/>
      <c r="Y15" s="153"/>
      <c r="Z15" s="153"/>
      <c r="AA15" s="153"/>
      <c r="AB15" s="153"/>
      <c r="AC15" s="153">
        <v>8.84544</v>
      </c>
      <c r="AD15" s="153">
        <v>5.8287500000000003</v>
      </c>
      <c r="AE15" s="153"/>
      <c r="AF15" s="153"/>
      <c r="AG15" s="153"/>
      <c r="AH15" s="153">
        <v>11.07</v>
      </c>
      <c r="AI15" s="153">
        <v>10.23</v>
      </c>
      <c r="AJ15" s="153">
        <v>454.71377999999999</v>
      </c>
      <c r="AK15" s="153">
        <v>454.71377999999999</v>
      </c>
      <c r="AL15" s="153">
        <v>512.35356000000002</v>
      </c>
      <c r="AM15" s="153">
        <v>0</v>
      </c>
      <c r="AN15" s="153">
        <v>390.66959000000003</v>
      </c>
      <c r="AO15" s="153">
        <v>245.79316</v>
      </c>
      <c r="AP15" s="153">
        <v>294.95179000000002</v>
      </c>
      <c r="AQ15" s="153">
        <v>286.82549999999998</v>
      </c>
      <c r="AR15" s="153">
        <v>0</v>
      </c>
      <c r="AS15" s="153"/>
      <c r="AT15" s="153"/>
    </row>
    <row r="16" spans="1:46" ht="24" customHeight="1" x14ac:dyDescent="0.3">
      <c r="A16" s="13" t="s">
        <v>57</v>
      </c>
      <c r="B16" s="13" t="s">
        <v>760</v>
      </c>
      <c r="C16" s="151">
        <v>0</v>
      </c>
      <c r="D16" s="151">
        <v>54.12</v>
      </c>
      <c r="E16" s="151">
        <v>0</v>
      </c>
      <c r="F16" s="151">
        <v>13.8</v>
      </c>
      <c r="G16" s="151">
        <v>22.67</v>
      </c>
      <c r="H16" s="151">
        <v>0</v>
      </c>
      <c r="I16" s="151"/>
      <c r="J16" s="151"/>
      <c r="K16" s="151">
        <v>5.97</v>
      </c>
      <c r="L16" s="151">
        <v>6.56</v>
      </c>
      <c r="M16" s="151">
        <v>8.1319999999999997</v>
      </c>
      <c r="N16" s="151">
        <v>5.65</v>
      </c>
      <c r="O16" s="151">
        <v>5.65</v>
      </c>
      <c r="P16" s="151">
        <v>5.65</v>
      </c>
      <c r="Q16" s="151">
        <v>5.65</v>
      </c>
      <c r="R16" s="151"/>
      <c r="S16" s="151"/>
      <c r="T16" s="151"/>
      <c r="U16" s="151">
        <v>8</v>
      </c>
      <c r="V16" s="151">
        <v>9</v>
      </c>
      <c r="W16" s="151"/>
      <c r="X16" s="151"/>
      <c r="Y16" s="151"/>
      <c r="Z16" s="151"/>
      <c r="AA16" s="151"/>
      <c r="AB16" s="151"/>
      <c r="AC16" s="151">
        <v>8.0163399999999996</v>
      </c>
      <c r="AD16" s="151">
        <v>6.4598899999999997</v>
      </c>
      <c r="AE16" s="151"/>
      <c r="AF16" s="151"/>
      <c r="AG16" s="151"/>
      <c r="AH16" s="151">
        <v>11.29</v>
      </c>
      <c r="AI16" s="151">
        <v>11.45</v>
      </c>
      <c r="AJ16" s="151">
        <v>454.71377999999999</v>
      </c>
      <c r="AK16" s="151">
        <v>454.71377999999999</v>
      </c>
      <c r="AL16" s="151">
        <v>512.35356000000002</v>
      </c>
      <c r="AM16" s="151">
        <v>0</v>
      </c>
      <c r="AN16" s="151">
        <v>390.66959000000003</v>
      </c>
      <c r="AO16" s="151">
        <v>245.79316</v>
      </c>
      <c r="AP16" s="151">
        <v>294.95179000000002</v>
      </c>
      <c r="AQ16" s="151">
        <v>286.82549999999998</v>
      </c>
      <c r="AR16" s="151">
        <v>0</v>
      </c>
      <c r="AS16" s="151"/>
      <c r="AT16" s="151"/>
    </row>
    <row r="17" spans="1:46" ht="24" customHeight="1" x14ac:dyDescent="0.3">
      <c r="A17" s="16" t="s">
        <v>57</v>
      </c>
      <c r="B17" s="16" t="s">
        <v>761</v>
      </c>
      <c r="C17" s="152">
        <v>0</v>
      </c>
      <c r="D17" s="152">
        <v>51.04</v>
      </c>
      <c r="E17" s="152">
        <v>0</v>
      </c>
      <c r="F17" s="152">
        <v>13.76</v>
      </c>
      <c r="G17" s="152">
        <v>22.67</v>
      </c>
      <c r="H17" s="152">
        <v>0</v>
      </c>
      <c r="I17" s="152">
        <v>0</v>
      </c>
      <c r="J17" s="152">
        <v>0</v>
      </c>
      <c r="K17" s="152">
        <v>5.55</v>
      </c>
      <c r="L17" s="152">
        <v>6.52</v>
      </c>
      <c r="M17" s="152">
        <v>7.9550000000000001</v>
      </c>
      <c r="N17" s="152">
        <v>3.63</v>
      </c>
      <c r="O17" s="152">
        <v>3.63</v>
      </c>
      <c r="P17" s="152">
        <v>3.63</v>
      </c>
      <c r="Q17" s="152">
        <v>3.63</v>
      </c>
      <c r="R17" s="152">
        <v>0</v>
      </c>
      <c r="S17" s="152">
        <v>0</v>
      </c>
      <c r="T17" s="152">
        <v>0</v>
      </c>
      <c r="U17" s="152">
        <v>8</v>
      </c>
      <c r="V17" s="152">
        <v>9</v>
      </c>
      <c r="W17" s="152">
        <v>0.11317000000000001</v>
      </c>
      <c r="X17" s="152">
        <v>2.3109999999999999</v>
      </c>
      <c r="Y17" s="152">
        <v>2.3109999999999999</v>
      </c>
      <c r="Z17" s="152">
        <v>0</v>
      </c>
      <c r="AA17" s="152">
        <v>0</v>
      </c>
      <c r="AB17" s="152">
        <v>5.1689999999999996</v>
      </c>
      <c r="AC17" s="152">
        <v>7.4339199999999996</v>
      </c>
      <c r="AD17" s="152">
        <v>5.3093199999999996</v>
      </c>
      <c r="AE17" s="152">
        <v>0</v>
      </c>
      <c r="AF17" s="152">
        <v>0</v>
      </c>
      <c r="AG17" s="152">
        <v>0</v>
      </c>
      <c r="AH17" s="152">
        <v>11.05</v>
      </c>
      <c r="AI17" s="152">
        <v>10.68</v>
      </c>
      <c r="AJ17" s="152">
        <v>454.71377999999999</v>
      </c>
      <c r="AK17" s="152">
        <v>454.71377999999999</v>
      </c>
      <c r="AL17" s="152">
        <v>512.35356000000002</v>
      </c>
      <c r="AM17" s="152">
        <v>0</v>
      </c>
      <c r="AN17" s="152">
        <v>390.66959000000003</v>
      </c>
      <c r="AO17" s="152">
        <v>245.79316</v>
      </c>
      <c r="AP17" s="152">
        <v>294.95179000000002</v>
      </c>
      <c r="AQ17" s="152">
        <v>286.82549999999998</v>
      </c>
      <c r="AR17" s="152">
        <v>0</v>
      </c>
      <c r="AS17" s="152">
        <v>0</v>
      </c>
      <c r="AT17" s="152">
        <v>7.9390000000000001</v>
      </c>
    </row>
    <row r="18" spans="1:46" ht="24" customHeight="1" x14ac:dyDescent="0.3">
      <c r="A18" s="16" t="s">
        <v>57</v>
      </c>
      <c r="B18" s="16" t="s">
        <v>762</v>
      </c>
      <c r="C18" s="152">
        <v>0</v>
      </c>
      <c r="D18" s="152">
        <v>51.05</v>
      </c>
      <c r="E18" s="152">
        <v>0</v>
      </c>
      <c r="F18" s="152">
        <v>13.87</v>
      </c>
      <c r="G18" s="152">
        <v>22.67</v>
      </c>
      <c r="H18" s="152">
        <v>0</v>
      </c>
      <c r="I18" s="152">
        <v>0</v>
      </c>
      <c r="J18" s="152">
        <v>0</v>
      </c>
      <c r="K18" s="152">
        <v>5.41</v>
      </c>
      <c r="L18" s="152">
        <v>7.31</v>
      </c>
      <c r="M18" s="152">
        <v>8.1419999999999995</v>
      </c>
      <c r="N18" s="152">
        <v>3.43</v>
      </c>
      <c r="O18" s="152">
        <v>3.43</v>
      </c>
      <c r="P18" s="152">
        <v>3.43</v>
      </c>
      <c r="Q18" s="152">
        <v>3.43</v>
      </c>
      <c r="R18" s="152">
        <v>20.95</v>
      </c>
      <c r="S18" s="152">
        <v>20.95</v>
      </c>
      <c r="T18" s="152">
        <v>8</v>
      </c>
      <c r="U18" s="152">
        <v>7</v>
      </c>
      <c r="V18" s="152">
        <v>9</v>
      </c>
      <c r="W18" s="152">
        <v>26.320979999999999</v>
      </c>
      <c r="X18" s="152">
        <v>33.268999999999998</v>
      </c>
      <c r="Y18" s="152">
        <v>33.268999999999998</v>
      </c>
      <c r="Z18" s="152">
        <v>0</v>
      </c>
      <c r="AA18" s="152">
        <v>5.76</v>
      </c>
      <c r="AB18" s="152">
        <v>36.286000000000001</v>
      </c>
      <c r="AC18" s="152">
        <v>7.0466199999999999</v>
      </c>
      <c r="AD18" s="152">
        <v>4.8221999999999996</v>
      </c>
      <c r="AE18" s="152">
        <v>8.2424499999999998</v>
      </c>
      <c r="AF18" s="152">
        <v>8.9692699999999999</v>
      </c>
      <c r="AG18" s="152">
        <v>29.164000000000001</v>
      </c>
      <c r="AH18" s="152">
        <v>11.1</v>
      </c>
      <c r="AI18" s="152">
        <v>11.45</v>
      </c>
      <c r="AJ18" s="152">
        <v>454.71377999999999</v>
      </c>
      <c r="AK18" s="152">
        <v>454.71377999999999</v>
      </c>
      <c r="AL18" s="152">
        <v>512.35356000000002</v>
      </c>
      <c r="AM18" s="152">
        <v>0</v>
      </c>
      <c r="AN18" s="152">
        <v>390.66959000000003</v>
      </c>
      <c r="AO18" s="152">
        <v>245.79316</v>
      </c>
      <c r="AP18" s="152">
        <v>294.95179000000002</v>
      </c>
      <c r="AQ18" s="152">
        <v>286.82549999999998</v>
      </c>
      <c r="AR18" s="152">
        <v>0</v>
      </c>
      <c r="AS18" s="152">
        <v>9.19</v>
      </c>
      <c r="AT18" s="152">
        <v>40.179499999999997</v>
      </c>
    </row>
    <row r="19" spans="1:46" ht="24" customHeight="1" x14ac:dyDescent="0.3">
      <c r="A19" s="16" t="s">
        <v>57</v>
      </c>
      <c r="B19" s="16" t="s">
        <v>763</v>
      </c>
      <c r="C19" s="152">
        <v>0</v>
      </c>
      <c r="D19" s="152">
        <v>52.85</v>
      </c>
      <c r="E19" s="152">
        <v>0</v>
      </c>
      <c r="F19" s="152">
        <v>14.04</v>
      </c>
      <c r="G19" s="152">
        <v>22.67</v>
      </c>
      <c r="H19" s="152">
        <v>0</v>
      </c>
      <c r="I19" s="152">
        <v>6.18</v>
      </c>
      <c r="J19" s="152">
        <v>8.9879999999999995</v>
      </c>
      <c r="K19" s="152">
        <v>5.16</v>
      </c>
      <c r="L19" s="152">
        <v>7.69</v>
      </c>
      <c r="M19" s="152">
        <v>7.43</v>
      </c>
      <c r="N19" s="152">
        <v>3.16</v>
      </c>
      <c r="O19" s="152">
        <v>3.16</v>
      </c>
      <c r="P19" s="152">
        <v>3.16</v>
      </c>
      <c r="Q19" s="152">
        <v>3.16</v>
      </c>
      <c r="R19" s="152">
        <v>98.03</v>
      </c>
      <c r="S19" s="152">
        <v>98.03</v>
      </c>
      <c r="T19" s="152">
        <v>48.27</v>
      </c>
      <c r="U19" s="152">
        <v>7</v>
      </c>
      <c r="V19" s="152">
        <v>9</v>
      </c>
      <c r="W19" s="152">
        <v>233.67563000000001</v>
      </c>
      <c r="X19" s="152">
        <v>244.54300000000001</v>
      </c>
      <c r="Y19" s="152">
        <v>244.54300000000001</v>
      </c>
      <c r="Z19" s="152">
        <v>0</v>
      </c>
      <c r="AA19" s="152">
        <v>64.38</v>
      </c>
      <c r="AB19" s="152">
        <v>118.27800000000001</v>
      </c>
      <c r="AC19" s="152">
        <v>6.3339699999999999</v>
      </c>
      <c r="AD19" s="152">
        <v>5.0072400000000004</v>
      </c>
      <c r="AE19" s="152">
        <v>137.25127000000001</v>
      </c>
      <c r="AF19" s="152">
        <v>129.11296999999999</v>
      </c>
      <c r="AG19" s="152">
        <v>122.756</v>
      </c>
      <c r="AH19" s="152">
        <v>11.24</v>
      </c>
      <c r="AI19" s="152">
        <v>10.88</v>
      </c>
      <c r="AJ19" s="152">
        <v>454.71377999999999</v>
      </c>
      <c r="AK19" s="152">
        <v>457.91599000000002</v>
      </c>
      <c r="AL19" s="152">
        <v>512.35356000000002</v>
      </c>
      <c r="AM19" s="152">
        <v>0</v>
      </c>
      <c r="AN19" s="152">
        <v>390.66959000000003</v>
      </c>
      <c r="AO19" s="152">
        <v>245.79316</v>
      </c>
      <c r="AP19" s="152">
        <v>294.95179000000002</v>
      </c>
      <c r="AQ19" s="152">
        <v>286.82549999999998</v>
      </c>
      <c r="AR19" s="152">
        <v>0</v>
      </c>
      <c r="AS19" s="152">
        <v>46.69</v>
      </c>
      <c r="AT19" s="152">
        <v>173.83199999999999</v>
      </c>
    </row>
    <row r="20" spans="1:46" ht="24" customHeight="1" x14ac:dyDescent="0.3">
      <c r="A20" s="16" t="s">
        <v>57</v>
      </c>
      <c r="B20" s="16" t="s">
        <v>764</v>
      </c>
      <c r="C20" s="152">
        <v>0</v>
      </c>
      <c r="D20" s="152">
        <v>55.24</v>
      </c>
      <c r="E20" s="152">
        <v>0</v>
      </c>
      <c r="F20" s="152">
        <v>13.25</v>
      </c>
      <c r="G20" s="152">
        <v>22.67</v>
      </c>
      <c r="H20" s="152">
        <v>0</v>
      </c>
      <c r="I20" s="152">
        <v>30.11</v>
      </c>
      <c r="J20" s="152">
        <v>29.236999999999998</v>
      </c>
      <c r="K20" s="152">
        <v>5.87</v>
      </c>
      <c r="L20" s="152">
        <v>7.65</v>
      </c>
      <c r="M20" s="152">
        <v>7.77</v>
      </c>
      <c r="N20" s="152">
        <v>3.67</v>
      </c>
      <c r="O20" s="152">
        <v>3.67</v>
      </c>
      <c r="P20" s="152">
        <v>3.67</v>
      </c>
      <c r="Q20" s="152">
        <v>3.67</v>
      </c>
      <c r="R20" s="152">
        <v>321.05</v>
      </c>
      <c r="S20" s="152">
        <v>321.05</v>
      </c>
      <c r="T20" s="152">
        <v>166.82</v>
      </c>
      <c r="U20" s="152">
        <v>7</v>
      </c>
      <c r="V20" s="152">
        <v>8</v>
      </c>
      <c r="W20" s="152">
        <v>392.37779999999998</v>
      </c>
      <c r="X20" s="152">
        <v>373.71499999999997</v>
      </c>
      <c r="Y20" s="152">
        <v>373.71499999999997</v>
      </c>
      <c r="Z20" s="152">
        <v>3.7084299999999999</v>
      </c>
      <c r="AA20" s="152">
        <v>117.47</v>
      </c>
      <c r="AB20" s="152">
        <v>316.209</v>
      </c>
      <c r="AC20" s="152">
        <v>5.6679700000000004</v>
      </c>
      <c r="AD20" s="152">
        <v>4.5286799999999996</v>
      </c>
      <c r="AE20" s="152">
        <v>228.41018</v>
      </c>
      <c r="AF20" s="152">
        <v>203.18029000000001</v>
      </c>
      <c r="AG20" s="152">
        <v>455.01600000000002</v>
      </c>
      <c r="AH20" s="152">
        <v>11.2</v>
      </c>
      <c r="AI20" s="152">
        <v>10.87</v>
      </c>
      <c r="AJ20" s="152">
        <v>454.71377999999999</v>
      </c>
      <c r="AK20" s="152">
        <v>454.71377999999999</v>
      </c>
      <c r="AL20" s="152">
        <v>512.35356000000002</v>
      </c>
      <c r="AM20" s="152">
        <v>0</v>
      </c>
      <c r="AN20" s="152">
        <v>390.66959000000003</v>
      </c>
      <c r="AO20" s="152">
        <v>245.79316</v>
      </c>
      <c r="AP20" s="152">
        <v>294.95179000000002</v>
      </c>
      <c r="AQ20" s="152">
        <v>286.82549999999998</v>
      </c>
      <c r="AR20" s="152">
        <v>0</v>
      </c>
      <c r="AS20" s="152">
        <v>143.66999999999999</v>
      </c>
      <c r="AT20" s="152">
        <v>670.37850000000003</v>
      </c>
    </row>
    <row r="21" spans="1:46" ht="24" customHeight="1" x14ac:dyDescent="0.3">
      <c r="A21" s="16" t="s">
        <v>57</v>
      </c>
      <c r="B21" s="16" t="s">
        <v>765</v>
      </c>
      <c r="C21" s="152">
        <v>0</v>
      </c>
      <c r="D21" s="152">
        <v>55.23</v>
      </c>
      <c r="E21" s="152">
        <v>0</v>
      </c>
      <c r="F21" s="152">
        <v>13.17</v>
      </c>
      <c r="G21" s="152">
        <v>22.67</v>
      </c>
      <c r="H21" s="152">
        <v>0</v>
      </c>
      <c r="I21" s="152">
        <v>94.08</v>
      </c>
      <c r="J21" s="152">
        <v>54.558999999999997</v>
      </c>
      <c r="K21" s="152">
        <v>5.68</v>
      </c>
      <c r="L21" s="152">
        <v>6.68</v>
      </c>
      <c r="M21" s="152">
        <v>6.8620000000000001</v>
      </c>
      <c r="N21" s="152">
        <v>3.25</v>
      </c>
      <c r="O21" s="152">
        <v>3.25</v>
      </c>
      <c r="P21" s="152">
        <v>3.25</v>
      </c>
      <c r="Q21" s="152">
        <v>3.25</v>
      </c>
      <c r="R21" s="152">
        <v>426.53</v>
      </c>
      <c r="S21" s="152">
        <v>426.53</v>
      </c>
      <c r="T21" s="152">
        <v>255.64</v>
      </c>
      <c r="U21" s="152">
        <v>6</v>
      </c>
      <c r="V21" s="152">
        <v>7</v>
      </c>
      <c r="W21" s="152">
        <v>756.23740999999995</v>
      </c>
      <c r="X21" s="152">
        <v>358.161</v>
      </c>
      <c r="Y21" s="152">
        <v>358.161</v>
      </c>
      <c r="Z21" s="152">
        <v>29.963039999999999</v>
      </c>
      <c r="AA21" s="152">
        <v>255.33</v>
      </c>
      <c r="AB21" s="152">
        <v>799.26199999999994</v>
      </c>
      <c r="AC21" s="152">
        <v>6.1527200000000004</v>
      </c>
      <c r="AD21" s="152">
        <v>5.0869900000000001</v>
      </c>
      <c r="AE21" s="152">
        <v>557.20865000000003</v>
      </c>
      <c r="AF21" s="152">
        <v>538.78795000000002</v>
      </c>
      <c r="AG21" s="152">
        <v>835.83199999999999</v>
      </c>
      <c r="AH21" s="152">
        <v>10.17</v>
      </c>
      <c r="AI21" s="152">
        <v>10.02</v>
      </c>
      <c r="AJ21" s="152">
        <v>454.71377999999999</v>
      </c>
      <c r="AK21" s="152">
        <v>454.71377999999999</v>
      </c>
      <c r="AL21" s="152">
        <v>512.35356000000002</v>
      </c>
      <c r="AM21" s="152">
        <v>0</v>
      </c>
      <c r="AN21" s="152">
        <v>390.66959000000003</v>
      </c>
      <c r="AO21" s="152">
        <v>245.79316</v>
      </c>
      <c r="AP21" s="152">
        <v>294.95179000000002</v>
      </c>
      <c r="AQ21" s="152">
        <v>286.82549999999998</v>
      </c>
      <c r="AR21" s="152">
        <v>0</v>
      </c>
      <c r="AS21" s="152">
        <v>255.46</v>
      </c>
      <c r="AT21" s="152">
        <v>887.9425</v>
      </c>
    </row>
    <row r="22" spans="1:46" ht="24" customHeight="1" x14ac:dyDescent="0.3">
      <c r="A22" s="16" t="s">
        <v>57</v>
      </c>
      <c r="B22" s="16" t="s">
        <v>766</v>
      </c>
      <c r="C22" s="152">
        <v>0</v>
      </c>
      <c r="D22" s="152">
        <v>55.25</v>
      </c>
      <c r="E22" s="152">
        <v>0</v>
      </c>
      <c r="F22" s="152">
        <v>13.91</v>
      </c>
      <c r="G22" s="152">
        <v>22.67</v>
      </c>
      <c r="H22" s="152">
        <v>0</v>
      </c>
      <c r="I22" s="152">
        <v>186.74</v>
      </c>
      <c r="J22" s="152">
        <v>98.775000000000006</v>
      </c>
      <c r="K22" s="152">
        <v>5.37</v>
      </c>
      <c r="L22" s="152">
        <v>6.55</v>
      </c>
      <c r="M22" s="152">
        <v>8.0500000000000007</v>
      </c>
      <c r="N22" s="152">
        <v>3.19</v>
      </c>
      <c r="O22" s="152">
        <v>3.19</v>
      </c>
      <c r="P22" s="152">
        <v>3.19</v>
      </c>
      <c r="Q22" s="152">
        <v>3.19</v>
      </c>
      <c r="R22" s="152">
        <v>840.71</v>
      </c>
      <c r="S22" s="152">
        <v>840.71</v>
      </c>
      <c r="T22" s="152">
        <v>339.27</v>
      </c>
      <c r="U22" s="152">
        <v>7</v>
      </c>
      <c r="V22" s="152">
        <v>8</v>
      </c>
      <c r="W22" s="152">
        <v>940.91327000000001</v>
      </c>
      <c r="X22" s="152">
        <v>943.98099999999999</v>
      </c>
      <c r="Y22" s="152">
        <v>943.98099999999999</v>
      </c>
      <c r="Z22" s="152">
        <v>71.567459999999997</v>
      </c>
      <c r="AA22" s="152">
        <v>311.76</v>
      </c>
      <c r="AB22" s="152">
        <v>893.97500000000002</v>
      </c>
      <c r="AC22" s="152">
        <v>6.9121800000000002</v>
      </c>
      <c r="AD22" s="152">
        <v>5.3304999999999998</v>
      </c>
      <c r="AE22" s="152">
        <v>857.79458999999997</v>
      </c>
      <c r="AF22" s="152">
        <v>861.22817999999995</v>
      </c>
      <c r="AG22" s="152">
        <v>890.32500000000005</v>
      </c>
      <c r="AH22" s="152">
        <v>9.92</v>
      </c>
      <c r="AI22" s="152">
        <v>10.18</v>
      </c>
      <c r="AJ22" s="152">
        <v>454.71377999999999</v>
      </c>
      <c r="AK22" s="152">
        <v>454.71377999999999</v>
      </c>
      <c r="AL22" s="152">
        <v>512.35356000000002</v>
      </c>
      <c r="AM22" s="152">
        <v>0</v>
      </c>
      <c r="AN22" s="152">
        <v>390.66959000000003</v>
      </c>
      <c r="AO22" s="152">
        <v>245.79316</v>
      </c>
      <c r="AP22" s="152">
        <v>294.95179000000002</v>
      </c>
      <c r="AQ22" s="152">
        <v>286.82549999999998</v>
      </c>
      <c r="AR22" s="152">
        <v>0</v>
      </c>
      <c r="AS22" s="152">
        <v>389.72</v>
      </c>
      <c r="AT22" s="152">
        <v>954.22799999999995</v>
      </c>
    </row>
    <row r="23" spans="1:46" ht="24" customHeight="1" x14ac:dyDescent="0.3">
      <c r="A23" s="18" t="s">
        <v>57</v>
      </c>
      <c r="B23" s="18" t="s">
        <v>767</v>
      </c>
      <c r="C23" s="153">
        <v>0</v>
      </c>
      <c r="D23" s="153">
        <v>55.24</v>
      </c>
      <c r="E23" s="153">
        <v>0</v>
      </c>
      <c r="F23" s="153">
        <v>12.69</v>
      </c>
      <c r="G23" s="153">
        <v>22.67</v>
      </c>
      <c r="H23" s="153">
        <v>0</v>
      </c>
      <c r="I23" s="153">
        <v>247.74</v>
      </c>
      <c r="J23" s="153">
        <v>115.422</v>
      </c>
      <c r="K23" s="153">
        <v>4.76</v>
      </c>
      <c r="L23" s="153">
        <v>6.81</v>
      </c>
      <c r="M23" s="153">
        <v>7.79</v>
      </c>
      <c r="N23" s="153">
        <v>3.12</v>
      </c>
      <c r="O23" s="153">
        <v>3.12</v>
      </c>
      <c r="P23" s="153">
        <v>3.12</v>
      </c>
      <c r="Q23" s="153">
        <v>3.12</v>
      </c>
      <c r="R23" s="153">
        <v>900.63</v>
      </c>
      <c r="S23" s="153">
        <v>900.63</v>
      </c>
      <c r="T23" s="153">
        <v>1041.0899999999999</v>
      </c>
      <c r="U23" s="153">
        <v>8</v>
      </c>
      <c r="V23" s="153">
        <v>9</v>
      </c>
      <c r="W23" s="153">
        <v>962.42326000000003</v>
      </c>
      <c r="X23" s="153">
        <v>974.47500000000002</v>
      </c>
      <c r="Y23" s="153">
        <v>974.47500000000002</v>
      </c>
      <c r="Z23" s="153">
        <v>238.62448000000001</v>
      </c>
      <c r="AA23" s="153">
        <v>472.82</v>
      </c>
      <c r="AB23" s="153">
        <v>984.17100000000005</v>
      </c>
      <c r="AC23" s="153">
        <v>6.8839699999999997</v>
      </c>
      <c r="AD23" s="153">
        <v>4.0221200000000001</v>
      </c>
      <c r="AE23" s="153">
        <v>1006.69141</v>
      </c>
      <c r="AF23" s="153">
        <v>1034.55728</v>
      </c>
      <c r="AG23" s="153">
        <v>973.39099999999996</v>
      </c>
      <c r="AH23" s="153">
        <v>8.7200000000000006</v>
      </c>
      <c r="AI23" s="153">
        <v>8.68</v>
      </c>
      <c r="AJ23" s="153">
        <v>454.71377999999999</v>
      </c>
      <c r="AK23" s="153">
        <v>454.71377999999999</v>
      </c>
      <c r="AL23" s="153">
        <v>512.35356000000002</v>
      </c>
      <c r="AM23" s="153">
        <v>0</v>
      </c>
      <c r="AN23" s="153">
        <v>390.66959000000003</v>
      </c>
      <c r="AO23" s="153">
        <v>245.79316</v>
      </c>
      <c r="AP23" s="153">
        <v>294.95179000000002</v>
      </c>
      <c r="AQ23" s="153">
        <v>286.82549999999998</v>
      </c>
      <c r="AR23" s="153">
        <v>0</v>
      </c>
      <c r="AS23" s="153">
        <v>524.44000000000005</v>
      </c>
      <c r="AT23" s="153">
        <v>933.78</v>
      </c>
    </row>
    <row r="24" spans="1:46" ht="24" customHeight="1" x14ac:dyDescent="0.3">
      <c r="A24" s="13" t="s">
        <v>57</v>
      </c>
      <c r="B24" s="13" t="s">
        <v>768</v>
      </c>
      <c r="C24" s="151">
        <v>0</v>
      </c>
      <c r="D24" s="151">
        <v>55.04</v>
      </c>
      <c r="E24" s="151">
        <v>0</v>
      </c>
      <c r="F24" s="151">
        <v>13.24</v>
      </c>
      <c r="G24" s="151">
        <v>22.14</v>
      </c>
      <c r="H24" s="151">
        <v>0</v>
      </c>
      <c r="I24" s="151">
        <v>425.76</v>
      </c>
      <c r="J24" s="151">
        <v>400.80900000000003</v>
      </c>
      <c r="K24" s="151">
        <v>4.34</v>
      </c>
      <c r="L24" s="151">
        <v>6.94</v>
      </c>
      <c r="M24" s="151">
        <v>7.2279999999999998</v>
      </c>
      <c r="N24" s="151">
        <v>3.44</v>
      </c>
      <c r="O24" s="151">
        <v>3.44</v>
      </c>
      <c r="P24" s="151">
        <v>3.44</v>
      </c>
      <c r="Q24" s="151">
        <v>3.44</v>
      </c>
      <c r="R24" s="151">
        <v>908.59</v>
      </c>
      <c r="S24" s="151">
        <v>908.59</v>
      </c>
      <c r="T24" s="151">
        <v>1005.45</v>
      </c>
      <c r="U24" s="151">
        <v>8</v>
      </c>
      <c r="V24" s="151">
        <v>9</v>
      </c>
      <c r="W24" s="151">
        <v>1013.78957</v>
      </c>
      <c r="X24" s="151">
        <v>1069.711</v>
      </c>
      <c r="Y24" s="151">
        <v>1069.711</v>
      </c>
      <c r="Z24" s="151">
        <v>364.1866</v>
      </c>
      <c r="AA24" s="151">
        <v>650.02</v>
      </c>
      <c r="AB24" s="151">
        <v>1026.5989999999999</v>
      </c>
      <c r="AC24" s="151">
        <v>6.6183199999999998</v>
      </c>
      <c r="AD24" s="151">
        <v>3.6347</v>
      </c>
      <c r="AE24" s="151">
        <v>1063.3822600000001</v>
      </c>
      <c r="AF24" s="151">
        <v>1085.4921300000001</v>
      </c>
      <c r="AG24" s="151">
        <v>1021.304</v>
      </c>
      <c r="AH24" s="151">
        <v>8.7100000000000009</v>
      </c>
      <c r="AI24" s="151">
        <v>8.3699999999999992</v>
      </c>
      <c r="AJ24" s="151">
        <v>454.71377999999999</v>
      </c>
      <c r="AK24" s="151">
        <v>454.71377999999999</v>
      </c>
      <c r="AL24" s="151">
        <v>512.35356000000002</v>
      </c>
      <c r="AM24" s="151">
        <v>0</v>
      </c>
      <c r="AN24" s="151">
        <v>390.66959000000003</v>
      </c>
      <c r="AO24" s="151">
        <v>245.79316</v>
      </c>
      <c r="AP24" s="151">
        <v>294.95179000000002</v>
      </c>
      <c r="AQ24" s="151">
        <v>286.82549999999998</v>
      </c>
      <c r="AR24" s="151">
        <v>0</v>
      </c>
      <c r="AS24" s="151">
        <v>660.72</v>
      </c>
      <c r="AT24" s="151">
        <v>924.21199999999999</v>
      </c>
    </row>
    <row r="25" spans="1:46" ht="24" customHeight="1" x14ac:dyDescent="0.3">
      <c r="A25" s="16" t="s">
        <v>57</v>
      </c>
      <c r="B25" s="16" t="s">
        <v>769</v>
      </c>
      <c r="C25" s="152">
        <v>0</v>
      </c>
      <c r="D25" s="152">
        <v>55.21</v>
      </c>
      <c r="E25" s="152">
        <v>0</v>
      </c>
      <c r="F25" s="152">
        <v>13.24</v>
      </c>
      <c r="G25" s="152">
        <v>22.14</v>
      </c>
      <c r="H25" s="152">
        <v>0</v>
      </c>
      <c r="I25" s="152">
        <v>518.61</v>
      </c>
      <c r="J25" s="152">
        <v>247.529</v>
      </c>
      <c r="K25" s="152">
        <v>4.5599999999999996</v>
      </c>
      <c r="L25" s="152">
        <v>6.19</v>
      </c>
      <c r="M25" s="152">
        <v>6.77</v>
      </c>
      <c r="N25" s="152">
        <v>4.08</v>
      </c>
      <c r="O25" s="152">
        <v>4.08</v>
      </c>
      <c r="P25" s="152">
        <v>4.08</v>
      </c>
      <c r="Q25" s="152">
        <v>4.08</v>
      </c>
      <c r="R25" s="152">
        <v>1042.18</v>
      </c>
      <c r="S25" s="152">
        <v>1042.18</v>
      </c>
      <c r="T25" s="152">
        <v>1066.9100000000001</v>
      </c>
      <c r="U25" s="152">
        <v>9</v>
      </c>
      <c r="V25" s="152">
        <v>9</v>
      </c>
      <c r="W25" s="152">
        <v>1010.11277</v>
      </c>
      <c r="X25" s="152">
        <v>1093.953</v>
      </c>
      <c r="Y25" s="152">
        <v>1093.953</v>
      </c>
      <c r="Z25" s="152">
        <v>318.93704000000002</v>
      </c>
      <c r="AA25" s="152">
        <v>764.09</v>
      </c>
      <c r="AB25" s="152">
        <v>1063.106</v>
      </c>
      <c r="AC25" s="152">
        <v>6.9297399999999998</v>
      </c>
      <c r="AD25" s="152">
        <v>1.85466</v>
      </c>
      <c r="AE25" s="152">
        <v>1087.15094</v>
      </c>
      <c r="AF25" s="152">
        <v>1102.5880099999999</v>
      </c>
      <c r="AG25" s="152">
        <v>1063.134</v>
      </c>
      <c r="AH25" s="152">
        <v>8.31</v>
      </c>
      <c r="AI25" s="152">
        <v>8.65</v>
      </c>
      <c r="AJ25" s="152">
        <v>454.71377999999999</v>
      </c>
      <c r="AK25" s="152">
        <v>457.91599000000002</v>
      </c>
      <c r="AL25" s="152">
        <v>512.35356000000002</v>
      </c>
      <c r="AM25" s="152">
        <v>0</v>
      </c>
      <c r="AN25" s="152">
        <v>390.66959000000003</v>
      </c>
      <c r="AO25" s="152">
        <v>245.79316</v>
      </c>
      <c r="AP25" s="152">
        <v>294.95179000000002</v>
      </c>
      <c r="AQ25" s="152">
        <v>286.82549999999998</v>
      </c>
      <c r="AR25" s="152">
        <v>0</v>
      </c>
      <c r="AS25" s="152">
        <v>770.56</v>
      </c>
      <c r="AT25" s="152">
        <v>1038.5715</v>
      </c>
    </row>
    <row r="26" spans="1:46" ht="24" customHeight="1" x14ac:dyDescent="0.3">
      <c r="A26" s="16" t="s">
        <v>57</v>
      </c>
      <c r="B26" s="16" t="s">
        <v>770</v>
      </c>
      <c r="C26" s="152">
        <v>0</v>
      </c>
      <c r="D26" s="152">
        <v>53.09</v>
      </c>
      <c r="E26" s="152">
        <v>0</v>
      </c>
      <c r="F26" s="152">
        <v>12.6</v>
      </c>
      <c r="G26" s="152">
        <v>22.14</v>
      </c>
      <c r="H26" s="152">
        <v>0</v>
      </c>
      <c r="I26" s="152">
        <v>597.13</v>
      </c>
      <c r="J26" s="152">
        <v>408.59</v>
      </c>
      <c r="K26" s="152">
        <v>4.8099999999999996</v>
      </c>
      <c r="L26" s="152">
        <v>6.04</v>
      </c>
      <c r="M26" s="152">
        <v>7.4210000000000003</v>
      </c>
      <c r="N26" s="152">
        <v>5.26</v>
      </c>
      <c r="O26" s="152">
        <v>5.26</v>
      </c>
      <c r="P26" s="152">
        <v>5.26</v>
      </c>
      <c r="Q26" s="152">
        <v>5.26</v>
      </c>
      <c r="R26" s="152">
        <v>1099.75</v>
      </c>
      <c r="S26" s="152">
        <v>1099.75</v>
      </c>
      <c r="T26" s="152">
        <v>1112.73</v>
      </c>
      <c r="U26" s="152">
        <v>8</v>
      </c>
      <c r="V26" s="152">
        <v>9</v>
      </c>
      <c r="W26" s="152">
        <v>1009.73285</v>
      </c>
      <c r="X26" s="152">
        <v>1109.7660000000001</v>
      </c>
      <c r="Y26" s="152">
        <v>1109.7660000000001</v>
      </c>
      <c r="Z26" s="152">
        <v>346.92462</v>
      </c>
      <c r="AA26" s="152">
        <v>877.83</v>
      </c>
      <c r="AB26" s="152">
        <v>1030.4380000000001</v>
      </c>
      <c r="AC26" s="152">
        <v>7.2388199999999996</v>
      </c>
      <c r="AD26" s="152">
        <v>1.95522</v>
      </c>
      <c r="AE26" s="152">
        <v>1105.17902</v>
      </c>
      <c r="AF26" s="152">
        <v>1125.1491100000001</v>
      </c>
      <c r="AG26" s="152">
        <v>1035.9000000000001</v>
      </c>
      <c r="AH26" s="152">
        <v>8.09</v>
      </c>
      <c r="AI26" s="152">
        <v>8.67</v>
      </c>
      <c r="AJ26" s="152">
        <v>454.71377999999999</v>
      </c>
      <c r="AK26" s="152">
        <v>454.71377999999999</v>
      </c>
      <c r="AL26" s="152">
        <v>512.35356000000002</v>
      </c>
      <c r="AM26" s="152">
        <v>0</v>
      </c>
      <c r="AN26" s="152">
        <v>390.66959000000003</v>
      </c>
      <c r="AO26" s="152">
        <v>245.79316</v>
      </c>
      <c r="AP26" s="152">
        <v>294.95179000000002</v>
      </c>
      <c r="AQ26" s="152">
        <v>286.82549999999998</v>
      </c>
      <c r="AR26" s="152">
        <v>0</v>
      </c>
      <c r="AS26" s="152">
        <v>867.48</v>
      </c>
      <c r="AT26" s="152">
        <v>1043.4295</v>
      </c>
    </row>
    <row r="27" spans="1:46" ht="24" customHeight="1" x14ac:dyDescent="0.3">
      <c r="A27" s="16" t="s">
        <v>57</v>
      </c>
      <c r="B27" s="16" t="s">
        <v>771</v>
      </c>
      <c r="C27" s="152">
        <v>0</v>
      </c>
      <c r="D27" s="152">
        <v>49.83</v>
      </c>
      <c r="E27" s="152">
        <v>0</v>
      </c>
      <c r="F27" s="152">
        <v>12.59</v>
      </c>
      <c r="G27" s="152">
        <v>22.14</v>
      </c>
      <c r="H27" s="152">
        <v>0</v>
      </c>
      <c r="I27" s="152">
        <v>686.89</v>
      </c>
      <c r="J27" s="152">
        <v>780.23099999999999</v>
      </c>
      <c r="K27" s="152">
        <v>4.9800000000000004</v>
      </c>
      <c r="L27" s="152">
        <v>5.12</v>
      </c>
      <c r="M27" s="152">
        <v>7.7210000000000001</v>
      </c>
      <c r="N27" s="152">
        <v>6.32</v>
      </c>
      <c r="O27" s="152">
        <v>6.32</v>
      </c>
      <c r="P27" s="152">
        <v>6.32</v>
      </c>
      <c r="Q27" s="152">
        <v>6.32</v>
      </c>
      <c r="R27" s="152">
        <v>1113.8399999999999</v>
      </c>
      <c r="S27" s="152">
        <v>1113.8399999999999</v>
      </c>
      <c r="T27" s="152">
        <v>1122.18</v>
      </c>
      <c r="U27" s="152">
        <v>8</v>
      </c>
      <c r="V27" s="152">
        <v>9</v>
      </c>
      <c r="W27" s="152">
        <v>1009.26625</v>
      </c>
      <c r="X27" s="152">
        <v>1121.76</v>
      </c>
      <c r="Y27" s="152">
        <v>1121.76</v>
      </c>
      <c r="Z27" s="152">
        <v>548.74666000000002</v>
      </c>
      <c r="AA27" s="152">
        <v>973.55</v>
      </c>
      <c r="AB27" s="152">
        <v>1071.2850000000001</v>
      </c>
      <c r="AC27" s="152">
        <v>6.5332499999999998</v>
      </c>
      <c r="AD27" s="152">
        <v>1.8997999999999999</v>
      </c>
      <c r="AE27" s="152">
        <v>1121.9080799999999</v>
      </c>
      <c r="AF27" s="152">
        <v>1130.2802099999999</v>
      </c>
      <c r="AG27" s="152">
        <v>1072</v>
      </c>
      <c r="AH27" s="152">
        <v>8.3000000000000007</v>
      </c>
      <c r="AI27" s="152">
        <v>8.64</v>
      </c>
      <c r="AJ27" s="152">
        <v>454.71377999999999</v>
      </c>
      <c r="AK27" s="152">
        <v>454.71377999999999</v>
      </c>
      <c r="AL27" s="152">
        <v>512.35356000000002</v>
      </c>
      <c r="AM27" s="152">
        <v>0</v>
      </c>
      <c r="AN27" s="152">
        <v>390.66959000000003</v>
      </c>
      <c r="AO27" s="152">
        <v>245.79316</v>
      </c>
      <c r="AP27" s="152">
        <v>294.95179000000002</v>
      </c>
      <c r="AQ27" s="152">
        <v>286.82549999999998</v>
      </c>
      <c r="AR27" s="152">
        <v>0</v>
      </c>
      <c r="AS27" s="152">
        <v>990.22</v>
      </c>
      <c r="AT27" s="152">
        <v>1089.8515</v>
      </c>
    </row>
    <row r="28" spans="1:46" ht="24" customHeight="1" x14ac:dyDescent="0.3">
      <c r="A28" s="16" t="s">
        <v>57</v>
      </c>
      <c r="B28" s="16" t="s">
        <v>772</v>
      </c>
      <c r="C28" s="152">
        <v>0</v>
      </c>
      <c r="D28" s="152">
        <v>49.83</v>
      </c>
      <c r="E28" s="152">
        <v>0</v>
      </c>
      <c r="F28" s="152">
        <v>12.53</v>
      </c>
      <c r="G28" s="152">
        <v>22.14</v>
      </c>
      <c r="H28" s="152">
        <v>0</v>
      </c>
      <c r="I28" s="152">
        <v>778.74</v>
      </c>
      <c r="J28" s="152">
        <v>829.61300000000006</v>
      </c>
      <c r="K28" s="152">
        <v>5.57</v>
      </c>
      <c r="L28" s="152">
        <v>5.23</v>
      </c>
      <c r="M28" s="152">
        <v>7.6719999999999997</v>
      </c>
      <c r="N28" s="152">
        <v>7.01</v>
      </c>
      <c r="O28" s="152">
        <v>7.01</v>
      </c>
      <c r="P28" s="152">
        <v>7.01</v>
      </c>
      <c r="Q28" s="152">
        <v>7.01</v>
      </c>
      <c r="R28" s="152">
        <v>1118.23</v>
      </c>
      <c r="S28" s="152">
        <v>1118.23</v>
      </c>
      <c r="T28" s="152">
        <v>1130.18</v>
      </c>
      <c r="U28" s="152">
        <v>9</v>
      </c>
      <c r="V28" s="152">
        <v>9</v>
      </c>
      <c r="W28" s="152">
        <v>1011.2676300000001</v>
      </c>
      <c r="X28" s="152">
        <v>1072.951</v>
      </c>
      <c r="Y28" s="152">
        <v>1072.951</v>
      </c>
      <c r="Z28" s="152">
        <v>562.86937999999998</v>
      </c>
      <c r="AA28" s="152">
        <v>1046.1199999999999</v>
      </c>
      <c r="AB28" s="152">
        <v>1059.53</v>
      </c>
      <c r="AC28" s="152">
        <v>6.2649600000000003</v>
      </c>
      <c r="AD28" s="152">
        <v>2.80545</v>
      </c>
      <c r="AE28" s="152">
        <v>1124.1962900000001</v>
      </c>
      <c r="AF28" s="152">
        <v>1138.9729600000001</v>
      </c>
      <c r="AG28" s="152">
        <v>1069.8710000000001</v>
      </c>
      <c r="AH28" s="152">
        <v>8.83</v>
      </c>
      <c r="AI28" s="152">
        <v>9.16</v>
      </c>
      <c r="AJ28" s="152">
        <v>454.71377999999999</v>
      </c>
      <c r="AK28" s="152">
        <v>454.71377999999999</v>
      </c>
      <c r="AL28" s="152">
        <v>512.35356000000002</v>
      </c>
      <c r="AM28" s="152">
        <v>0</v>
      </c>
      <c r="AN28" s="152">
        <v>390.66959000000003</v>
      </c>
      <c r="AO28" s="152">
        <v>245.79316</v>
      </c>
      <c r="AP28" s="152">
        <v>294.95179000000002</v>
      </c>
      <c r="AQ28" s="152">
        <v>286.82549999999998</v>
      </c>
      <c r="AR28" s="152">
        <v>0</v>
      </c>
      <c r="AS28" s="152">
        <v>1005.4</v>
      </c>
      <c r="AT28" s="152">
        <v>1093.5250000000001</v>
      </c>
    </row>
    <row r="29" spans="1:46" ht="24" customHeight="1" x14ac:dyDescent="0.3">
      <c r="A29" s="16" t="s">
        <v>57</v>
      </c>
      <c r="B29" s="16" t="s">
        <v>773</v>
      </c>
      <c r="C29" s="152">
        <v>0</v>
      </c>
      <c r="D29" s="152">
        <v>49.85</v>
      </c>
      <c r="E29" s="152">
        <v>0</v>
      </c>
      <c r="F29" s="152">
        <v>11.96</v>
      </c>
      <c r="G29" s="152">
        <v>22.14</v>
      </c>
      <c r="H29" s="152">
        <v>0</v>
      </c>
      <c r="I29" s="152">
        <v>859.68</v>
      </c>
      <c r="J29" s="152">
        <v>1001.016</v>
      </c>
      <c r="K29" s="152">
        <v>4.75</v>
      </c>
      <c r="L29" s="152">
        <v>5.54</v>
      </c>
      <c r="M29" s="152">
        <v>6.7949999999999999</v>
      </c>
      <c r="N29" s="152">
        <v>6.93</v>
      </c>
      <c r="O29" s="152">
        <v>6.93</v>
      </c>
      <c r="P29" s="152">
        <v>6.93</v>
      </c>
      <c r="Q29" s="152">
        <v>6.93</v>
      </c>
      <c r="R29" s="152">
        <v>1124.9000000000001</v>
      </c>
      <c r="S29" s="152">
        <v>1124.9000000000001</v>
      </c>
      <c r="T29" s="152">
        <v>1058.55</v>
      </c>
      <c r="U29" s="152">
        <v>7</v>
      </c>
      <c r="V29" s="152">
        <v>8</v>
      </c>
      <c r="W29" s="152">
        <v>1091.53126</v>
      </c>
      <c r="X29" s="152">
        <v>1119.3610000000001</v>
      </c>
      <c r="Y29" s="152">
        <v>1119.3610000000001</v>
      </c>
      <c r="Z29" s="152">
        <v>618.96286999999995</v>
      </c>
      <c r="AA29" s="152">
        <v>1056.07</v>
      </c>
      <c r="AB29" s="152">
        <v>1055.1130000000001</v>
      </c>
      <c r="AC29" s="152">
        <v>7.8768700000000003</v>
      </c>
      <c r="AD29" s="152">
        <v>3.3564099999999999</v>
      </c>
      <c r="AE29" s="152">
        <v>1135.7559799999999</v>
      </c>
      <c r="AF29" s="152">
        <v>1143.74866</v>
      </c>
      <c r="AG29" s="152">
        <v>1077.6199999999999</v>
      </c>
      <c r="AH29" s="152">
        <v>8.2799999999999994</v>
      </c>
      <c r="AI29" s="152">
        <v>8.48</v>
      </c>
      <c r="AJ29" s="152">
        <v>454.71377999999999</v>
      </c>
      <c r="AK29" s="152">
        <v>454.71377999999999</v>
      </c>
      <c r="AL29" s="152">
        <v>512.35356000000002</v>
      </c>
      <c r="AM29" s="152">
        <v>0</v>
      </c>
      <c r="AN29" s="152">
        <v>390.66959000000003</v>
      </c>
      <c r="AO29" s="152">
        <v>245.79316</v>
      </c>
      <c r="AP29" s="152">
        <v>294.95179000000002</v>
      </c>
      <c r="AQ29" s="152">
        <v>286.82549999999998</v>
      </c>
      <c r="AR29" s="152">
        <v>0</v>
      </c>
      <c r="AS29" s="152">
        <v>1054.3499999999999</v>
      </c>
      <c r="AT29" s="152">
        <v>1093.8815</v>
      </c>
    </row>
    <row r="30" spans="1:46" ht="24" customHeight="1" x14ac:dyDescent="0.3">
      <c r="A30" s="16" t="s">
        <v>57</v>
      </c>
      <c r="B30" s="16" t="s">
        <v>774</v>
      </c>
      <c r="C30" s="152">
        <v>0</v>
      </c>
      <c r="D30" s="152">
        <v>55.18</v>
      </c>
      <c r="E30" s="152">
        <v>0</v>
      </c>
      <c r="F30" s="152">
        <v>12.64</v>
      </c>
      <c r="G30" s="152">
        <v>22.14</v>
      </c>
      <c r="H30" s="152">
        <v>0</v>
      </c>
      <c r="I30" s="152">
        <v>867.78</v>
      </c>
      <c r="J30" s="152">
        <v>584.77200000000005</v>
      </c>
      <c r="K30" s="152">
        <v>6.23</v>
      </c>
      <c r="L30" s="152">
        <v>5.61</v>
      </c>
      <c r="M30" s="152">
        <v>6.7480000000000002</v>
      </c>
      <c r="N30" s="152">
        <v>8.85</v>
      </c>
      <c r="O30" s="152">
        <v>8.85</v>
      </c>
      <c r="P30" s="152">
        <v>8.85</v>
      </c>
      <c r="Q30" s="152">
        <v>8.85</v>
      </c>
      <c r="R30" s="152">
        <v>1111.1199999999999</v>
      </c>
      <c r="S30" s="152">
        <v>1111.1199999999999</v>
      </c>
      <c r="T30" s="152">
        <v>1138.18</v>
      </c>
      <c r="U30" s="152">
        <v>7</v>
      </c>
      <c r="V30" s="152">
        <v>8</v>
      </c>
      <c r="W30" s="152">
        <v>1089.8577</v>
      </c>
      <c r="X30" s="152">
        <v>1122.2850000000001</v>
      </c>
      <c r="Y30" s="152">
        <v>1122.2850000000001</v>
      </c>
      <c r="Z30" s="152">
        <v>682.84951000000001</v>
      </c>
      <c r="AA30" s="152">
        <v>1121.96</v>
      </c>
      <c r="AB30" s="152">
        <v>1055.8699999999999</v>
      </c>
      <c r="AC30" s="152">
        <v>8.0051799999999993</v>
      </c>
      <c r="AD30" s="152">
        <v>4.3314500000000002</v>
      </c>
      <c r="AE30" s="152">
        <v>1134.7192399999999</v>
      </c>
      <c r="AF30" s="152">
        <v>1145.97137</v>
      </c>
      <c r="AG30" s="152">
        <v>1076.761</v>
      </c>
      <c r="AH30" s="152">
        <v>8.6999999999999993</v>
      </c>
      <c r="AI30" s="152">
        <v>9</v>
      </c>
      <c r="AJ30" s="152">
        <v>454.71377999999999</v>
      </c>
      <c r="AK30" s="152">
        <v>454.71377999999999</v>
      </c>
      <c r="AL30" s="152">
        <v>512.35356000000002</v>
      </c>
      <c r="AM30" s="152">
        <v>0</v>
      </c>
      <c r="AN30" s="152">
        <v>390.66959000000003</v>
      </c>
      <c r="AO30" s="152">
        <v>245.79316</v>
      </c>
      <c r="AP30" s="152">
        <v>294.95179000000002</v>
      </c>
      <c r="AQ30" s="152">
        <v>286.82549999999998</v>
      </c>
      <c r="AR30" s="152">
        <v>0</v>
      </c>
      <c r="AS30" s="152">
        <v>1078.1600000000001</v>
      </c>
      <c r="AT30" s="152">
        <v>1165.0295000000001</v>
      </c>
    </row>
    <row r="31" spans="1:46" ht="24" customHeight="1" x14ac:dyDescent="0.3">
      <c r="A31" s="18" t="s">
        <v>57</v>
      </c>
      <c r="B31" s="18" t="s">
        <v>775</v>
      </c>
      <c r="C31" s="153">
        <v>0</v>
      </c>
      <c r="D31" s="153">
        <v>55.2</v>
      </c>
      <c r="E31" s="153">
        <v>0</v>
      </c>
      <c r="F31" s="153">
        <v>12.65</v>
      </c>
      <c r="G31" s="153">
        <v>22.14</v>
      </c>
      <c r="H31" s="153">
        <v>0</v>
      </c>
      <c r="I31" s="153">
        <v>895.63</v>
      </c>
      <c r="J31" s="153">
        <v>1056.943</v>
      </c>
      <c r="K31" s="153">
        <v>6.99</v>
      </c>
      <c r="L31" s="153">
        <v>5.72</v>
      </c>
      <c r="M31" s="153">
        <v>7.3170000000000002</v>
      </c>
      <c r="N31" s="153">
        <v>9.48</v>
      </c>
      <c r="O31" s="153">
        <v>9.48</v>
      </c>
      <c r="P31" s="153">
        <v>9.48</v>
      </c>
      <c r="Q31" s="153">
        <v>9.48</v>
      </c>
      <c r="R31" s="153">
        <v>1138.69</v>
      </c>
      <c r="S31" s="153">
        <v>1138.69</v>
      </c>
      <c r="T31" s="153">
        <v>1133.0899999999999</v>
      </c>
      <c r="U31" s="153">
        <v>7</v>
      </c>
      <c r="V31" s="153">
        <v>8</v>
      </c>
      <c r="W31" s="153">
        <v>1088.7530400000001</v>
      </c>
      <c r="X31" s="153">
        <v>1118.6600000000001</v>
      </c>
      <c r="Y31" s="153">
        <v>1118.6600000000001</v>
      </c>
      <c r="Z31" s="153">
        <v>718.26356999999996</v>
      </c>
      <c r="AA31" s="153">
        <v>1125.3900000000001</v>
      </c>
      <c r="AB31" s="153">
        <v>1063.498</v>
      </c>
      <c r="AC31" s="153">
        <v>10.145200000000001</v>
      </c>
      <c r="AD31" s="153">
        <v>5.7271799999999997</v>
      </c>
      <c r="AE31" s="153">
        <v>1127.63409</v>
      </c>
      <c r="AF31" s="153">
        <v>1136.4356700000001</v>
      </c>
      <c r="AG31" s="153">
        <v>1076.7070000000001</v>
      </c>
      <c r="AH31" s="153">
        <v>9.41</v>
      </c>
      <c r="AI31" s="153">
        <v>9.8699999999999992</v>
      </c>
      <c r="AJ31" s="153">
        <v>454.71377999999999</v>
      </c>
      <c r="AK31" s="153">
        <v>457.91599000000002</v>
      </c>
      <c r="AL31" s="153">
        <v>512.35356000000002</v>
      </c>
      <c r="AM31" s="153">
        <v>0</v>
      </c>
      <c r="AN31" s="153">
        <v>390.66959000000003</v>
      </c>
      <c r="AO31" s="153">
        <v>245.79316</v>
      </c>
      <c r="AP31" s="153">
        <v>294.95179000000002</v>
      </c>
      <c r="AQ31" s="153">
        <v>286.82549999999998</v>
      </c>
      <c r="AR31" s="153">
        <v>0</v>
      </c>
      <c r="AS31" s="153">
        <v>1077.42</v>
      </c>
      <c r="AT31" s="153">
        <v>624.88049999999998</v>
      </c>
    </row>
    <row r="32" spans="1:46" ht="24" customHeight="1" x14ac:dyDescent="0.3">
      <c r="A32" s="13" t="s">
        <v>57</v>
      </c>
      <c r="B32" s="13" t="s">
        <v>776</v>
      </c>
      <c r="C32" s="151">
        <v>0</v>
      </c>
      <c r="D32" s="151">
        <v>55.21</v>
      </c>
      <c r="E32" s="151">
        <v>0</v>
      </c>
      <c r="F32" s="151">
        <v>12.91</v>
      </c>
      <c r="G32" s="151">
        <v>22.14</v>
      </c>
      <c r="H32" s="151">
        <v>0</v>
      </c>
      <c r="I32" s="151">
        <v>921.35</v>
      </c>
      <c r="J32" s="151">
        <v>809.98500000000001</v>
      </c>
      <c r="K32" s="151">
        <v>7.3</v>
      </c>
      <c r="L32" s="151">
        <v>5.88</v>
      </c>
      <c r="M32" s="151">
        <v>6.7990000000000004</v>
      </c>
      <c r="N32" s="151">
        <v>10.02</v>
      </c>
      <c r="O32" s="151">
        <v>10.02</v>
      </c>
      <c r="P32" s="151">
        <v>10.02</v>
      </c>
      <c r="Q32" s="151">
        <v>10.02</v>
      </c>
      <c r="R32" s="151">
        <v>626.28</v>
      </c>
      <c r="S32" s="151">
        <v>626.28</v>
      </c>
      <c r="T32" s="151">
        <v>1133.0899999999999</v>
      </c>
      <c r="U32" s="151">
        <v>7</v>
      </c>
      <c r="V32" s="151">
        <v>7</v>
      </c>
      <c r="W32" s="151">
        <v>1088.4361200000001</v>
      </c>
      <c r="X32" s="151">
        <v>1108.3040000000001</v>
      </c>
      <c r="Y32" s="151">
        <v>1108.3040000000001</v>
      </c>
      <c r="Z32" s="151">
        <v>669.76355000000001</v>
      </c>
      <c r="AA32" s="151">
        <v>1117.2</v>
      </c>
      <c r="AB32" s="151">
        <v>1044.76</v>
      </c>
      <c r="AC32" s="151">
        <v>10.33234</v>
      </c>
      <c r="AD32" s="151">
        <v>7.4804500000000003</v>
      </c>
      <c r="AE32" s="151">
        <v>1139.8315399999999</v>
      </c>
      <c r="AF32" s="151">
        <v>1149.1313500000001</v>
      </c>
      <c r="AG32" s="151">
        <v>1067.212</v>
      </c>
      <c r="AH32" s="151">
        <v>9.7799999999999994</v>
      </c>
      <c r="AI32" s="151">
        <v>9.66</v>
      </c>
      <c r="AJ32" s="151">
        <v>454.71377999999999</v>
      </c>
      <c r="AK32" s="151">
        <v>425.89389999999997</v>
      </c>
      <c r="AL32" s="151">
        <v>486.73588000000001</v>
      </c>
      <c r="AM32" s="151">
        <v>0</v>
      </c>
      <c r="AN32" s="151">
        <v>390.66959000000003</v>
      </c>
      <c r="AO32" s="151">
        <v>245.79316</v>
      </c>
      <c r="AP32" s="151">
        <v>294.95179000000002</v>
      </c>
      <c r="AQ32" s="151">
        <v>286.82549999999998</v>
      </c>
      <c r="AR32" s="151">
        <v>0</v>
      </c>
      <c r="AS32" s="151">
        <v>1058.67</v>
      </c>
      <c r="AT32" s="151">
        <v>479.09800000000001</v>
      </c>
    </row>
    <row r="33" spans="1:46" ht="24" customHeight="1" x14ac:dyDescent="0.3">
      <c r="A33" s="16" t="s">
        <v>57</v>
      </c>
      <c r="B33" s="16" t="s">
        <v>777</v>
      </c>
      <c r="C33" s="152">
        <v>0</v>
      </c>
      <c r="D33" s="152">
        <v>55.25</v>
      </c>
      <c r="E33" s="152">
        <v>0</v>
      </c>
      <c r="F33" s="152">
        <v>13.03</v>
      </c>
      <c r="G33" s="152">
        <v>22.14</v>
      </c>
      <c r="H33" s="152">
        <v>0</v>
      </c>
      <c r="I33" s="152">
        <v>937.28</v>
      </c>
      <c r="J33" s="152">
        <v>1117.338</v>
      </c>
      <c r="K33" s="152">
        <v>95.43</v>
      </c>
      <c r="L33" s="152">
        <v>6.58</v>
      </c>
      <c r="M33" s="152">
        <v>6.5049999999999999</v>
      </c>
      <c r="N33" s="152">
        <v>10.039999999999999</v>
      </c>
      <c r="O33" s="152">
        <v>10.039999999999999</v>
      </c>
      <c r="P33" s="152">
        <v>10.039999999999999</v>
      </c>
      <c r="Q33" s="152">
        <v>10.039999999999999</v>
      </c>
      <c r="R33" s="152">
        <v>1153.81</v>
      </c>
      <c r="S33" s="152">
        <v>1153.81</v>
      </c>
      <c r="T33" s="152">
        <v>1131.6400000000001</v>
      </c>
      <c r="U33" s="152">
        <v>7</v>
      </c>
      <c r="V33" s="152">
        <v>7</v>
      </c>
      <c r="W33" s="152">
        <v>1089.62157</v>
      </c>
      <c r="X33" s="152">
        <v>1104.8579999999999</v>
      </c>
      <c r="Y33" s="152">
        <v>1104.8579999999999</v>
      </c>
      <c r="Z33" s="152">
        <v>1063.4402</v>
      </c>
      <c r="AA33" s="152">
        <v>1088.3900000000001</v>
      </c>
      <c r="AB33" s="152">
        <v>1056.116</v>
      </c>
      <c r="AC33" s="152">
        <v>10.265599999999999</v>
      </c>
      <c r="AD33" s="152">
        <v>9.1398799999999998</v>
      </c>
      <c r="AE33" s="152">
        <v>1140.8455799999999</v>
      </c>
      <c r="AF33" s="152">
        <v>1157.7656300000001</v>
      </c>
      <c r="AG33" s="152">
        <v>1063.192</v>
      </c>
      <c r="AH33" s="152">
        <v>9.49</v>
      </c>
      <c r="AI33" s="152">
        <v>9.32</v>
      </c>
      <c r="AJ33" s="152">
        <v>454.71377999999999</v>
      </c>
      <c r="AK33" s="152">
        <v>425.89389999999997</v>
      </c>
      <c r="AL33" s="152">
        <v>470.72483</v>
      </c>
      <c r="AM33" s="152">
        <v>0</v>
      </c>
      <c r="AN33" s="152">
        <v>390.66959000000003</v>
      </c>
      <c r="AO33" s="152">
        <v>245.79316</v>
      </c>
      <c r="AP33" s="152">
        <v>294.95179000000002</v>
      </c>
      <c r="AQ33" s="152">
        <v>286.82549999999998</v>
      </c>
      <c r="AR33" s="152">
        <v>0</v>
      </c>
      <c r="AS33" s="152">
        <v>1021.96</v>
      </c>
      <c r="AT33" s="152">
        <v>592.50250000000005</v>
      </c>
    </row>
    <row r="34" spans="1:46" ht="24" customHeight="1" x14ac:dyDescent="0.3">
      <c r="A34" s="16" t="s">
        <v>57</v>
      </c>
      <c r="B34" s="16" t="s">
        <v>778</v>
      </c>
      <c r="C34" s="152">
        <v>0</v>
      </c>
      <c r="D34" s="152">
        <v>55.23</v>
      </c>
      <c r="E34" s="152">
        <v>0</v>
      </c>
      <c r="F34" s="152">
        <v>12.92</v>
      </c>
      <c r="G34" s="152">
        <v>22.14</v>
      </c>
      <c r="H34" s="152">
        <v>0</v>
      </c>
      <c r="I34" s="152">
        <v>963.28</v>
      </c>
      <c r="J34" s="152">
        <v>537.44899999999996</v>
      </c>
      <c r="K34" s="152">
        <v>8.7799999999999994</v>
      </c>
      <c r="L34" s="152">
        <v>6.01</v>
      </c>
      <c r="M34" s="152">
        <v>6.9029999999999996</v>
      </c>
      <c r="N34" s="152">
        <v>9.32</v>
      </c>
      <c r="O34" s="152">
        <v>9.32</v>
      </c>
      <c r="P34" s="152">
        <v>9.32</v>
      </c>
      <c r="Q34" s="152">
        <v>9.32</v>
      </c>
      <c r="R34" s="152">
        <v>485.23</v>
      </c>
      <c r="S34" s="152">
        <v>485.23</v>
      </c>
      <c r="T34" s="152">
        <v>1122.18</v>
      </c>
      <c r="U34" s="152">
        <v>8</v>
      </c>
      <c r="V34" s="152">
        <v>8</v>
      </c>
      <c r="W34" s="152">
        <v>1090.8558800000001</v>
      </c>
      <c r="X34" s="152">
        <v>1099.4870000000001</v>
      </c>
      <c r="Y34" s="152">
        <v>1099.4870000000001</v>
      </c>
      <c r="Z34" s="152">
        <v>994.10734000000002</v>
      </c>
      <c r="AA34" s="152">
        <v>1033.6500000000001</v>
      </c>
      <c r="AB34" s="152">
        <v>1069.8420000000001</v>
      </c>
      <c r="AC34" s="152">
        <v>11.434419999999999</v>
      </c>
      <c r="AD34" s="152">
        <v>9.2195599999999995</v>
      </c>
      <c r="AE34" s="152">
        <v>1142.4231600000001</v>
      </c>
      <c r="AF34" s="152">
        <v>1171.2832599999999</v>
      </c>
      <c r="AG34" s="152">
        <v>1073.4670000000001</v>
      </c>
      <c r="AH34" s="152">
        <v>9.52</v>
      </c>
      <c r="AI34" s="152">
        <v>9.34</v>
      </c>
      <c r="AJ34" s="152">
        <v>454.71377999999999</v>
      </c>
      <c r="AK34" s="152">
        <v>422.69168999999999</v>
      </c>
      <c r="AL34" s="152">
        <v>470.72483</v>
      </c>
      <c r="AM34" s="152">
        <v>0</v>
      </c>
      <c r="AN34" s="152">
        <v>390.66959000000003</v>
      </c>
      <c r="AO34" s="152">
        <v>245.79316</v>
      </c>
      <c r="AP34" s="152">
        <v>294.95179000000002</v>
      </c>
      <c r="AQ34" s="152">
        <v>286.82549999999998</v>
      </c>
      <c r="AR34" s="152">
        <v>0</v>
      </c>
      <c r="AS34" s="152">
        <v>971.14</v>
      </c>
      <c r="AT34" s="152">
        <v>484.03699999999998</v>
      </c>
    </row>
    <row r="35" spans="1:46" ht="24" customHeight="1" x14ac:dyDescent="0.3">
      <c r="A35" s="16" t="s">
        <v>57</v>
      </c>
      <c r="B35" s="16" t="s">
        <v>779</v>
      </c>
      <c r="C35" s="152">
        <v>0</v>
      </c>
      <c r="D35" s="152">
        <v>55.21</v>
      </c>
      <c r="E35" s="152">
        <v>0</v>
      </c>
      <c r="F35" s="152">
        <v>12.94</v>
      </c>
      <c r="G35" s="152">
        <v>22.14</v>
      </c>
      <c r="H35" s="152">
        <v>0</v>
      </c>
      <c r="I35" s="152">
        <v>905.96</v>
      </c>
      <c r="J35" s="152">
        <v>436.93299999999999</v>
      </c>
      <c r="K35" s="152">
        <v>8.7200000000000006</v>
      </c>
      <c r="L35" s="152">
        <v>5.66</v>
      </c>
      <c r="M35" s="152">
        <v>6.6020000000000003</v>
      </c>
      <c r="N35" s="152">
        <v>10.130000000000001</v>
      </c>
      <c r="O35" s="152">
        <v>10.130000000000001</v>
      </c>
      <c r="P35" s="152">
        <v>10.130000000000001</v>
      </c>
      <c r="Q35" s="152">
        <v>10.130000000000001</v>
      </c>
      <c r="R35" s="152">
        <v>305.72000000000003</v>
      </c>
      <c r="S35" s="152">
        <v>305.72000000000003</v>
      </c>
      <c r="T35" s="152">
        <v>1113.45</v>
      </c>
      <c r="U35" s="152">
        <v>9</v>
      </c>
      <c r="V35" s="152">
        <v>8</v>
      </c>
      <c r="W35" s="152">
        <v>1088.7035599999999</v>
      </c>
      <c r="X35" s="152">
        <v>1097.4659999999999</v>
      </c>
      <c r="Y35" s="152">
        <v>1097.4659999999999</v>
      </c>
      <c r="Z35" s="152">
        <v>717.45285999999999</v>
      </c>
      <c r="AA35" s="152">
        <v>957.06</v>
      </c>
      <c r="AB35" s="152">
        <v>985.55399999999997</v>
      </c>
      <c r="AC35" s="152">
        <v>11.9534</v>
      </c>
      <c r="AD35" s="152">
        <v>8.9447200000000002</v>
      </c>
      <c r="AE35" s="152">
        <v>1024.8837599999999</v>
      </c>
      <c r="AF35" s="152">
        <v>1050.46396</v>
      </c>
      <c r="AG35" s="152">
        <v>976.57399999999996</v>
      </c>
      <c r="AH35" s="152">
        <v>9.69</v>
      </c>
      <c r="AI35" s="152">
        <v>9.93</v>
      </c>
      <c r="AJ35" s="152">
        <v>454.71377999999999</v>
      </c>
      <c r="AK35" s="152">
        <v>425.89389999999997</v>
      </c>
      <c r="AL35" s="152">
        <v>470.72483</v>
      </c>
      <c r="AM35" s="152">
        <v>0</v>
      </c>
      <c r="AN35" s="152">
        <v>390.66959000000003</v>
      </c>
      <c r="AO35" s="152">
        <v>245.79316</v>
      </c>
      <c r="AP35" s="152">
        <v>294.95179000000002</v>
      </c>
      <c r="AQ35" s="152">
        <v>286.82549999999998</v>
      </c>
      <c r="AR35" s="152">
        <v>0</v>
      </c>
      <c r="AS35" s="152">
        <v>906.31</v>
      </c>
      <c r="AT35" s="152">
        <v>560.19299999999998</v>
      </c>
    </row>
    <row r="36" spans="1:46" ht="24" customHeight="1" x14ac:dyDescent="0.3">
      <c r="A36" s="16" t="s">
        <v>57</v>
      </c>
      <c r="B36" s="16" t="s">
        <v>780</v>
      </c>
      <c r="C36" s="152">
        <v>0</v>
      </c>
      <c r="D36" s="152">
        <v>53.34</v>
      </c>
      <c r="E36" s="152">
        <v>0</v>
      </c>
      <c r="F36" s="152">
        <v>12.65</v>
      </c>
      <c r="G36" s="152">
        <v>22.14</v>
      </c>
      <c r="H36" s="152">
        <v>0</v>
      </c>
      <c r="I36" s="152">
        <v>845.09</v>
      </c>
      <c r="J36" s="152">
        <v>214.04400000000001</v>
      </c>
      <c r="K36" s="152">
        <v>8.9600000000000009</v>
      </c>
      <c r="L36" s="152">
        <v>5.16</v>
      </c>
      <c r="M36" s="152">
        <v>8.2240000000000002</v>
      </c>
      <c r="N36" s="152">
        <v>10.67</v>
      </c>
      <c r="O36" s="152">
        <v>10.67</v>
      </c>
      <c r="P36" s="152">
        <v>10.67</v>
      </c>
      <c r="Q36" s="152">
        <v>10.67</v>
      </c>
      <c r="R36" s="152">
        <v>186.3</v>
      </c>
      <c r="S36" s="152">
        <v>186.3</v>
      </c>
      <c r="T36" s="152">
        <v>1099.6400000000001</v>
      </c>
      <c r="U36" s="152">
        <v>9</v>
      </c>
      <c r="V36" s="152">
        <v>9</v>
      </c>
      <c r="W36" s="152">
        <v>1066.86366</v>
      </c>
      <c r="X36" s="152">
        <v>1054.9570000000001</v>
      </c>
      <c r="Y36" s="152">
        <v>1054.9570000000001</v>
      </c>
      <c r="Z36" s="152">
        <v>386.55270999999999</v>
      </c>
      <c r="AA36" s="152">
        <v>873.32</v>
      </c>
      <c r="AB36" s="152">
        <v>995.06799999999998</v>
      </c>
      <c r="AC36" s="152">
        <v>11.992749999999999</v>
      </c>
      <c r="AD36" s="152">
        <v>10.04114</v>
      </c>
      <c r="AE36" s="152">
        <v>1251.7465199999999</v>
      </c>
      <c r="AF36" s="152">
        <v>1277.49487</v>
      </c>
      <c r="AG36" s="152">
        <v>1025.7560000000001</v>
      </c>
      <c r="AH36" s="152">
        <v>9.59</v>
      </c>
      <c r="AI36" s="152">
        <v>9.52</v>
      </c>
      <c r="AJ36" s="152">
        <v>454.71377999999999</v>
      </c>
      <c r="AK36" s="152">
        <v>425.89389999999997</v>
      </c>
      <c r="AL36" s="152">
        <v>470.72483</v>
      </c>
      <c r="AM36" s="152">
        <v>0</v>
      </c>
      <c r="AN36" s="152">
        <v>374.65854000000002</v>
      </c>
      <c r="AO36" s="152">
        <v>245.79316</v>
      </c>
      <c r="AP36" s="152">
        <v>294.95179000000002</v>
      </c>
      <c r="AQ36" s="152">
        <v>286.82549999999998</v>
      </c>
      <c r="AR36" s="152">
        <v>0</v>
      </c>
      <c r="AS36" s="152">
        <v>792.66</v>
      </c>
      <c r="AT36" s="152">
        <v>444.613</v>
      </c>
    </row>
    <row r="37" spans="1:46" ht="24" customHeight="1" x14ac:dyDescent="0.3">
      <c r="A37" s="16" t="s">
        <v>57</v>
      </c>
      <c r="B37" s="16" t="s">
        <v>781</v>
      </c>
      <c r="C37" s="152">
        <v>0</v>
      </c>
      <c r="D37" s="152">
        <v>55.21</v>
      </c>
      <c r="E37" s="152">
        <v>0</v>
      </c>
      <c r="F37" s="152">
        <v>13.15</v>
      </c>
      <c r="G37" s="152">
        <v>22.14</v>
      </c>
      <c r="H37" s="152">
        <v>0</v>
      </c>
      <c r="I37" s="152">
        <v>776.31</v>
      </c>
      <c r="J37" s="152">
        <v>116.911</v>
      </c>
      <c r="K37" s="152">
        <v>8.42</v>
      </c>
      <c r="L37" s="152">
        <v>5.01</v>
      </c>
      <c r="M37" s="152">
        <v>8.83</v>
      </c>
      <c r="N37" s="152">
        <v>10.36</v>
      </c>
      <c r="O37" s="152">
        <v>10.36</v>
      </c>
      <c r="P37" s="152">
        <v>10.36</v>
      </c>
      <c r="Q37" s="152">
        <v>10.36</v>
      </c>
      <c r="R37" s="152">
        <v>268.93</v>
      </c>
      <c r="S37" s="152">
        <v>268.93</v>
      </c>
      <c r="T37" s="152">
        <v>1066.18</v>
      </c>
      <c r="U37" s="152">
        <v>9</v>
      </c>
      <c r="V37" s="152">
        <v>9</v>
      </c>
      <c r="W37" s="152">
        <v>979.44051999999999</v>
      </c>
      <c r="X37" s="152">
        <v>762.20399999999995</v>
      </c>
      <c r="Y37" s="152">
        <v>762.20399999999995</v>
      </c>
      <c r="Z37" s="152">
        <v>260.69186000000002</v>
      </c>
      <c r="AA37" s="152">
        <v>773.81</v>
      </c>
      <c r="AB37" s="152">
        <v>767.94600000000003</v>
      </c>
      <c r="AC37" s="152">
        <v>11.910830000000001</v>
      </c>
      <c r="AD37" s="152">
        <v>10.58508</v>
      </c>
      <c r="AE37" s="152">
        <v>1114.4048499999999</v>
      </c>
      <c r="AF37" s="152">
        <v>1141.1152300000001</v>
      </c>
      <c r="AG37" s="152">
        <v>687.00300000000004</v>
      </c>
      <c r="AH37" s="152">
        <v>10.18</v>
      </c>
      <c r="AI37" s="152">
        <v>10.67</v>
      </c>
      <c r="AJ37" s="152">
        <v>454.71377999999999</v>
      </c>
      <c r="AK37" s="152">
        <v>425.89389999999997</v>
      </c>
      <c r="AL37" s="152">
        <v>470.72483</v>
      </c>
      <c r="AM37" s="152">
        <v>0</v>
      </c>
      <c r="AN37" s="152">
        <v>374.65854000000002</v>
      </c>
      <c r="AO37" s="152">
        <v>245.79316</v>
      </c>
      <c r="AP37" s="152">
        <v>294.95179000000002</v>
      </c>
      <c r="AQ37" s="152">
        <v>286.82549999999998</v>
      </c>
      <c r="AR37" s="152">
        <v>0</v>
      </c>
      <c r="AS37" s="152">
        <v>727.09</v>
      </c>
      <c r="AT37" s="152">
        <v>604.23249999999996</v>
      </c>
    </row>
    <row r="38" spans="1:46" ht="24" customHeight="1" x14ac:dyDescent="0.3">
      <c r="A38" s="16" t="s">
        <v>57</v>
      </c>
      <c r="B38" s="16" t="s">
        <v>782</v>
      </c>
      <c r="C38" s="152">
        <v>0</v>
      </c>
      <c r="D38" s="152">
        <v>55.22</v>
      </c>
      <c r="E38" s="152">
        <v>0</v>
      </c>
      <c r="F38" s="152">
        <v>11.45</v>
      </c>
      <c r="G38" s="152">
        <v>22.14</v>
      </c>
      <c r="H38" s="152">
        <v>0</v>
      </c>
      <c r="I38" s="152">
        <v>695.64</v>
      </c>
      <c r="J38" s="152">
        <v>56.566000000000003</v>
      </c>
      <c r="K38" s="152">
        <v>7.48</v>
      </c>
      <c r="L38" s="152">
        <v>5.56</v>
      </c>
      <c r="M38" s="152">
        <v>9.3360000000000003</v>
      </c>
      <c r="N38" s="152">
        <v>9.35</v>
      </c>
      <c r="O38" s="152">
        <v>9.35</v>
      </c>
      <c r="P38" s="152">
        <v>9.35</v>
      </c>
      <c r="Q38" s="152">
        <v>9.35</v>
      </c>
      <c r="R38" s="152">
        <v>209.19</v>
      </c>
      <c r="S38" s="152">
        <v>209.19</v>
      </c>
      <c r="T38" s="152">
        <v>955.64</v>
      </c>
      <c r="U38" s="152">
        <v>10</v>
      </c>
      <c r="V38" s="152">
        <v>9</v>
      </c>
      <c r="W38" s="152">
        <v>1013.22415</v>
      </c>
      <c r="X38" s="152">
        <v>947.44500000000005</v>
      </c>
      <c r="Y38" s="152">
        <v>947.44500000000005</v>
      </c>
      <c r="Z38" s="152">
        <v>219.33546000000001</v>
      </c>
      <c r="AA38" s="152">
        <v>629.16</v>
      </c>
      <c r="AB38" s="152">
        <v>882.06600000000003</v>
      </c>
      <c r="AC38" s="152">
        <v>12.780150000000001</v>
      </c>
      <c r="AD38" s="152">
        <v>10.42719</v>
      </c>
      <c r="AE38" s="152">
        <v>483.05928</v>
      </c>
      <c r="AF38" s="152">
        <v>481.92081999999999</v>
      </c>
      <c r="AG38" s="152">
        <v>882.32899999999995</v>
      </c>
      <c r="AH38" s="152">
        <v>10.220000000000001</v>
      </c>
      <c r="AI38" s="152">
        <v>10.15</v>
      </c>
      <c r="AJ38" s="152">
        <v>454.71377999999999</v>
      </c>
      <c r="AK38" s="152">
        <v>422.69168999999999</v>
      </c>
      <c r="AL38" s="152">
        <v>470.72483</v>
      </c>
      <c r="AM38" s="152">
        <v>0</v>
      </c>
      <c r="AN38" s="152">
        <v>374.65854000000002</v>
      </c>
      <c r="AO38" s="152">
        <v>245.79316</v>
      </c>
      <c r="AP38" s="152">
        <v>294.95179000000002</v>
      </c>
      <c r="AQ38" s="152">
        <v>286.82549999999998</v>
      </c>
      <c r="AR38" s="152">
        <v>0</v>
      </c>
      <c r="AS38" s="152">
        <v>698.08</v>
      </c>
      <c r="AT38" s="152">
        <v>891.71799999999996</v>
      </c>
    </row>
    <row r="39" spans="1:46" ht="24" customHeight="1" x14ac:dyDescent="0.3">
      <c r="A39" s="18" t="s">
        <v>57</v>
      </c>
      <c r="B39" s="18" t="s">
        <v>783</v>
      </c>
      <c r="C39" s="153">
        <v>0</v>
      </c>
      <c r="D39" s="153">
        <v>55.21</v>
      </c>
      <c r="E39" s="153">
        <v>0</v>
      </c>
      <c r="F39" s="153">
        <v>11.22</v>
      </c>
      <c r="G39" s="153">
        <v>22.14</v>
      </c>
      <c r="H39" s="153">
        <v>0</v>
      </c>
      <c r="I39" s="153">
        <v>600.61</v>
      </c>
      <c r="J39" s="153">
        <v>32.932000000000002</v>
      </c>
      <c r="K39" s="153">
        <v>7.11</v>
      </c>
      <c r="L39" s="153">
        <v>5.75</v>
      </c>
      <c r="M39" s="153">
        <v>9.4280000000000008</v>
      </c>
      <c r="N39" s="153">
        <v>7.65</v>
      </c>
      <c r="O39" s="153">
        <v>7.65</v>
      </c>
      <c r="P39" s="153">
        <v>7.65</v>
      </c>
      <c r="Q39" s="153">
        <v>7.65</v>
      </c>
      <c r="R39" s="153">
        <v>202.03</v>
      </c>
      <c r="S39" s="153">
        <v>202.03</v>
      </c>
      <c r="T39" s="153">
        <v>986.91</v>
      </c>
      <c r="U39" s="153">
        <v>10</v>
      </c>
      <c r="V39" s="153">
        <v>9</v>
      </c>
      <c r="W39" s="153">
        <v>719.04785000000004</v>
      </c>
      <c r="X39" s="153">
        <v>817.53899999999999</v>
      </c>
      <c r="Y39" s="153">
        <v>817.53899999999999</v>
      </c>
      <c r="Z39" s="153">
        <v>146.2628</v>
      </c>
      <c r="AA39" s="153">
        <v>506.96</v>
      </c>
      <c r="AB39" s="153">
        <v>936.23800000000006</v>
      </c>
      <c r="AC39" s="153">
        <v>12.730219999999999</v>
      </c>
      <c r="AD39" s="153">
        <v>10.83174</v>
      </c>
      <c r="AE39" s="153">
        <v>375.09482000000003</v>
      </c>
      <c r="AF39" s="153">
        <v>395.86905999999999</v>
      </c>
      <c r="AG39" s="153">
        <v>902.06399999999996</v>
      </c>
      <c r="AH39" s="153">
        <v>9.6</v>
      </c>
      <c r="AI39" s="153">
        <v>10.029999999999999</v>
      </c>
      <c r="AJ39" s="153">
        <v>454.71377999999999</v>
      </c>
      <c r="AK39" s="153">
        <v>425.89389999999997</v>
      </c>
      <c r="AL39" s="153">
        <v>470.72483</v>
      </c>
      <c r="AM39" s="153">
        <v>0</v>
      </c>
      <c r="AN39" s="153">
        <v>374.65854000000002</v>
      </c>
      <c r="AO39" s="153">
        <v>245.79316</v>
      </c>
      <c r="AP39" s="153">
        <v>294.95179000000002</v>
      </c>
      <c r="AQ39" s="153">
        <v>286.82549999999998</v>
      </c>
      <c r="AR39" s="153">
        <v>0</v>
      </c>
      <c r="AS39" s="153">
        <v>383.61</v>
      </c>
      <c r="AT39" s="153">
        <v>334.76900000000001</v>
      </c>
    </row>
    <row r="40" spans="1:46" ht="24" customHeight="1" x14ac:dyDescent="0.3">
      <c r="A40" s="13" t="s">
        <v>57</v>
      </c>
      <c r="B40" s="13" t="s">
        <v>784</v>
      </c>
      <c r="C40" s="151">
        <v>0</v>
      </c>
      <c r="D40" s="151">
        <v>55.12</v>
      </c>
      <c r="E40" s="151">
        <v>0</v>
      </c>
      <c r="F40" s="151">
        <v>11.47</v>
      </c>
      <c r="G40" s="151">
        <v>22.63</v>
      </c>
      <c r="H40" s="151">
        <v>0</v>
      </c>
      <c r="I40" s="151">
        <v>491.8</v>
      </c>
      <c r="J40" s="151">
        <v>84.966999999999999</v>
      </c>
      <c r="K40" s="151">
        <v>7.08</v>
      </c>
      <c r="L40" s="151">
        <v>6.15</v>
      </c>
      <c r="M40" s="151">
        <v>9.2750000000000004</v>
      </c>
      <c r="N40" s="151">
        <v>8.7100000000000009</v>
      </c>
      <c r="O40" s="151">
        <v>8.7100000000000009</v>
      </c>
      <c r="P40" s="151">
        <v>8.7100000000000009</v>
      </c>
      <c r="Q40" s="151">
        <v>8.7100000000000009</v>
      </c>
      <c r="R40" s="151">
        <v>225.8</v>
      </c>
      <c r="S40" s="151">
        <v>225.8</v>
      </c>
      <c r="T40" s="151">
        <v>918.54</v>
      </c>
      <c r="U40" s="151">
        <v>10</v>
      </c>
      <c r="V40" s="151">
        <v>9</v>
      </c>
      <c r="W40" s="151">
        <v>829.22819000000004</v>
      </c>
      <c r="X40" s="151">
        <v>840.03099999999995</v>
      </c>
      <c r="Y40" s="151">
        <v>840.03099999999995</v>
      </c>
      <c r="Z40" s="151">
        <v>156.43548999999999</v>
      </c>
      <c r="AA40" s="151">
        <v>375.24</v>
      </c>
      <c r="AB40" s="151">
        <v>762.13499999999999</v>
      </c>
      <c r="AC40" s="151">
        <v>12.606669999999999</v>
      </c>
      <c r="AD40" s="151">
        <v>9.8501499999999993</v>
      </c>
      <c r="AE40" s="151">
        <v>440.16683999999998</v>
      </c>
      <c r="AF40" s="151">
        <v>432.11570999999998</v>
      </c>
      <c r="AG40" s="151">
        <v>706.48699999999997</v>
      </c>
      <c r="AH40" s="151">
        <v>9.61</v>
      </c>
      <c r="AI40" s="151">
        <v>10.119999999999999</v>
      </c>
      <c r="AJ40" s="151">
        <v>454.71377999999999</v>
      </c>
      <c r="AK40" s="151">
        <v>457.91599000000002</v>
      </c>
      <c r="AL40" s="151">
        <v>502.74693000000002</v>
      </c>
      <c r="AM40" s="151">
        <v>0</v>
      </c>
      <c r="AN40" s="151">
        <v>374.65854000000002</v>
      </c>
      <c r="AO40" s="151">
        <v>245.79316</v>
      </c>
      <c r="AP40" s="151">
        <v>294.95179000000002</v>
      </c>
      <c r="AQ40" s="151">
        <v>286.82549999999998</v>
      </c>
      <c r="AR40" s="151">
        <v>0</v>
      </c>
      <c r="AS40" s="151">
        <v>341.35</v>
      </c>
      <c r="AT40" s="151">
        <v>212.5685</v>
      </c>
    </row>
    <row r="41" spans="1:46" ht="24" customHeight="1" x14ac:dyDescent="0.3">
      <c r="A41" s="16" t="s">
        <v>57</v>
      </c>
      <c r="B41" s="16" t="s">
        <v>785</v>
      </c>
      <c r="C41" s="152">
        <v>0</v>
      </c>
      <c r="D41" s="152">
        <v>55.06</v>
      </c>
      <c r="E41" s="152">
        <v>0</v>
      </c>
      <c r="F41" s="152">
        <v>11.47</v>
      </c>
      <c r="G41" s="152">
        <v>22.63</v>
      </c>
      <c r="H41" s="152">
        <v>0</v>
      </c>
      <c r="I41" s="152">
        <v>348.46</v>
      </c>
      <c r="J41" s="152">
        <v>28.638999999999999</v>
      </c>
      <c r="K41" s="152">
        <v>6.76</v>
      </c>
      <c r="L41" s="152">
        <v>6.27</v>
      </c>
      <c r="M41" s="152">
        <v>8.6319999999999997</v>
      </c>
      <c r="N41" s="152">
        <v>8.98</v>
      </c>
      <c r="O41" s="152">
        <v>8.98</v>
      </c>
      <c r="P41" s="152">
        <v>8.98</v>
      </c>
      <c r="Q41" s="152">
        <v>8.98</v>
      </c>
      <c r="R41" s="152">
        <v>179.5</v>
      </c>
      <c r="S41" s="152">
        <v>179.5</v>
      </c>
      <c r="T41" s="152">
        <v>589.46</v>
      </c>
      <c r="U41" s="152">
        <v>7</v>
      </c>
      <c r="V41" s="152">
        <v>7</v>
      </c>
      <c r="W41" s="152">
        <v>577.80593999999996</v>
      </c>
      <c r="X41" s="152">
        <v>561.14200000000005</v>
      </c>
      <c r="Y41" s="152">
        <v>561.14200000000005</v>
      </c>
      <c r="Z41" s="152">
        <v>171.70309</v>
      </c>
      <c r="AA41" s="152">
        <v>243.22</v>
      </c>
      <c r="AB41" s="152">
        <v>461.09</v>
      </c>
      <c r="AC41" s="152">
        <v>11.473420000000001</v>
      </c>
      <c r="AD41" s="152">
        <v>10.042579999999999</v>
      </c>
      <c r="AE41" s="152">
        <v>600.25774000000001</v>
      </c>
      <c r="AF41" s="152">
        <v>636.84229000000005</v>
      </c>
      <c r="AG41" s="152">
        <v>427.60399999999998</v>
      </c>
      <c r="AH41" s="152">
        <v>9.42</v>
      </c>
      <c r="AI41" s="152">
        <v>9.73</v>
      </c>
      <c r="AJ41" s="152">
        <v>454.71377999999999</v>
      </c>
      <c r="AK41" s="152">
        <v>454.71377999999999</v>
      </c>
      <c r="AL41" s="152">
        <v>502.74693000000002</v>
      </c>
      <c r="AM41" s="152">
        <v>0</v>
      </c>
      <c r="AN41" s="152">
        <v>374.65854000000002</v>
      </c>
      <c r="AO41" s="152">
        <v>245.79316</v>
      </c>
      <c r="AP41" s="152">
        <v>294.95179000000002</v>
      </c>
      <c r="AQ41" s="152">
        <v>286.82549999999998</v>
      </c>
      <c r="AR41" s="152">
        <v>0</v>
      </c>
      <c r="AS41" s="152">
        <v>203.94</v>
      </c>
      <c r="AT41" s="152">
        <v>233.244</v>
      </c>
    </row>
    <row r="42" spans="1:46" ht="24" customHeight="1" x14ac:dyDescent="0.3">
      <c r="A42" s="16" t="s">
        <v>57</v>
      </c>
      <c r="B42" s="16" t="s">
        <v>786</v>
      </c>
      <c r="C42" s="152">
        <v>0</v>
      </c>
      <c r="D42" s="152">
        <v>55.02</v>
      </c>
      <c r="E42" s="152">
        <v>0</v>
      </c>
      <c r="F42" s="152">
        <v>11.63</v>
      </c>
      <c r="G42" s="152">
        <v>22.63</v>
      </c>
      <c r="H42" s="152">
        <v>0</v>
      </c>
      <c r="I42" s="152">
        <v>184.52</v>
      </c>
      <c r="J42" s="152">
        <v>44.619</v>
      </c>
      <c r="K42" s="152">
        <v>7.2</v>
      </c>
      <c r="L42" s="152">
        <v>6.68</v>
      </c>
      <c r="M42" s="152">
        <v>8.6329999999999991</v>
      </c>
      <c r="N42" s="152">
        <v>8.84</v>
      </c>
      <c r="O42" s="152">
        <v>8.84</v>
      </c>
      <c r="P42" s="152">
        <v>8.84</v>
      </c>
      <c r="Q42" s="152">
        <v>8.84</v>
      </c>
      <c r="R42" s="152">
        <v>324.52</v>
      </c>
      <c r="S42" s="152">
        <v>324.52</v>
      </c>
      <c r="T42" s="152">
        <v>332.55</v>
      </c>
      <c r="U42" s="152">
        <v>4</v>
      </c>
      <c r="V42" s="152">
        <v>5</v>
      </c>
      <c r="W42" s="152">
        <v>212.62890999999999</v>
      </c>
      <c r="X42" s="152">
        <v>232.83600000000001</v>
      </c>
      <c r="Y42" s="152">
        <v>232.83600000000001</v>
      </c>
      <c r="Z42" s="152">
        <v>52.00253</v>
      </c>
      <c r="AA42" s="152">
        <v>120.07</v>
      </c>
      <c r="AB42" s="152">
        <v>194.47499999999999</v>
      </c>
      <c r="AC42" s="152">
        <v>11.233840000000001</v>
      </c>
      <c r="AD42" s="152">
        <v>9.9550800000000006</v>
      </c>
      <c r="AE42" s="152">
        <v>377.00024000000002</v>
      </c>
      <c r="AF42" s="152">
        <v>378.34615000000002</v>
      </c>
      <c r="AG42" s="152">
        <v>180.041</v>
      </c>
      <c r="AH42" s="152">
        <v>8.68</v>
      </c>
      <c r="AI42" s="152">
        <v>9.9</v>
      </c>
      <c r="AJ42" s="152">
        <v>454.71377999999999</v>
      </c>
      <c r="AK42" s="152">
        <v>454.71377999999999</v>
      </c>
      <c r="AL42" s="152">
        <v>502.74693000000002</v>
      </c>
      <c r="AM42" s="152">
        <v>0</v>
      </c>
      <c r="AN42" s="152">
        <v>374.65854000000002</v>
      </c>
      <c r="AO42" s="152">
        <v>245.79316</v>
      </c>
      <c r="AP42" s="152">
        <v>294.95179000000002</v>
      </c>
      <c r="AQ42" s="152">
        <v>286.82549999999998</v>
      </c>
      <c r="AR42" s="152">
        <v>0</v>
      </c>
      <c r="AS42" s="152">
        <v>97.77</v>
      </c>
      <c r="AT42" s="152">
        <v>162.70699999999999</v>
      </c>
    </row>
    <row r="43" spans="1:46" ht="24" customHeight="1" x14ac:dyDescent="0.3">
      <c r="A43" s="16" t="s">
        <v>57</v>
      </c>
      <c r="B43" s="16" t="s">
        <v>787</v>
      </c>
      <c r="C43" s="152">
        <v>0</v>
      </c>
      <c r="D43" s="152">
        <v>55.03</v>
      </c>
      <c r="E43" s="152">
        <v>0</v>
      </c>
      <c r="F43" s="152">
        <v>11.63</v>
      </c>
      <c r="G43" s="152">
        <v>22.63</v>
      </c>
      <c r="H43" s="152">
        <v>0</v>
      </c>
      <c r="I43" s="152">
        <v>161.12</v>
      </c>
      <c r="J43" s="152">
        <v>30.523</v>
      </c>
      <c r="K43" s="152">
        <v>8.2200000000000006</v>
      </c>
      <c r="L43" s="152">
        <v>6.72</v>
      </c>
      <c r="M43" s="152">
        <v>8.7829999999999995</v>
      </c>
      <c r="N43" s="152">
        <v>8.68</v>
      </c>
      <c r="O43" s="152">
        <v>8.68</v>
      </c>
      <c r="P43" s="152">
        <v>8.68</v>
      </c>
      <c r="Q43" s="152">
        <v>8.68</v>
      </c>
      <c r="R43" s="152">
        <v>84.63</v>
      </c>
      <c r="S43" s="152">
        <v>84.63</v>
      </c>
      <c r="T43" s="152">
        <v>80.2</v>
      </c>
      <c r="U43" s="152">
        <v>4</v>
      </c>
      <c r="V43" s="152">
        <v>4</v>
      </c>
      <c r="W43" s="152">
        <v>24.157080000000001</v>
      </c>
      <c r="X43" s="152">
        <v>22.062000000000001</v>
      </c>
      <c r="Y43" s="152">
        <v>22.062000000000001</v>
      </c>
      <c r="Z43" s="152">
        <v>15.35915</v>
      </c>
      <c r="AA43" s="152">
        <v>32.700000000000003</v>
      </c>
      <c r="AB43" s="152">
        <v>42.027999999999999</v>
      </c>
      <c r="AC43" s="152">
        <v>11.286759999999999</v>
      </c>
      <c r="AD43" s="152">
        <v>9.2100100000000005</v>
      </c>
      <c r="AE43" s="152">
        <v>91.392340000000004</v>
      </c>
      <c r="AF43" s="152">
        <v>89.293210000000002</v>
      </c>
      <c r="AG43" s="152">
        <v>36.793999999999997</v>
      </c>
      <c r="AH43" s="152">
        <v>9.1199999999999992</v>
      </c>
      <c r="AI43" s="152">
        <v>10.119999999999999</v>
      </c>
      <c r="AJ43" s="152">
        <v>454.71377999999999</v>
      </c>
      <c r="AK43" s="152">
        <v>454.71377999999999</v>
      </c>
      <c r="AL43" s="152">
        <v>502.74693000000002</v>
      </c>
      <c r="AM43" s="152">
        <v>0</v>
      </c>
      <c r="AN43" s="152">
        <v>374.65854000000002</v>
      </c>
      <c r="AO43" s="152">
        <v>245.79316</v>
      </c>
      <c r="AP43" s="152">
        <v>294.95179000000002</v>
      </c>
      <c r="AQ43" s="152">
        <v>286.82549999999998</v>
      </c>
      <c r="AR43" s="152">
        <v>0</v>
      </c>
      <c r="AS43" s="152">
        <v>30.55</v>
      </c>
      <c r="AT43" s="152">
        <v>22.303000000000001</v>
      </c>
    </row>
    <row r="44" spans="1:46" ht="24" customHeight="1" x14ac:dyDescent="0.3">
      <c r="A44" s="16" t="s">
        <v>57</v>
      </c>
      <c r="B44" s="16" t="s">
        <v>788</v>
      </c>
      <c r="C44" s="152">
        <v>0</v>
      </c>
      <c r="D44" s="152">
        <v>55.03</v>
      </c>
      <c r="E44" s="152">
        <v>0</v>
      </c>
      <c r="F44" s="152">
        <v>13.61</v>
      </c>
      <c r="G44" s="152">
        <v>22.63</v>
      </c>
      <c r="H44" s="152">
        <v>0</v>
      </c>
      <c r="I44" s="152">
        <v>54.73</v>
      </c>
      <c r="J44" s="152">
        <v>0</v>
      </c>
      <c r="K44" s="152">
        <v>8.34</v>
      </c>
      <c r="L44" s="152">
        <v>6.42</v>
      </c>
      <c r="M44" s="152">
        <v>8.1940000000000008</v>
      </c>
      <c r="N44" s="152">
        <v>9.59</v>
      </c>
      <c r="O44" s="152">
        <v>9.59</v>
      </c>
      <c r="P44" s="152">
        <v>9.59</v>
      </c>
      <c r="Q44" s="152">
        <v>9.59</v>
      </c>
      <c r="R44" s="152">
        <v>71.349999999999994</v>
      </c>
      <c r="S44" s="152">
        <v>71.349999999999994</v>
      </c>
      <c r="T44" s="152">
        <v>1</v>
      </c>
      <c r="U44" s="152">
        <v>5</v>
      </c>
      <c r="V44" s="152">
        <v>6</v>
      </c>
      <c r="W44" s="152">
        <v>5.3159999999999999E-2</v>
      </c>
      <c r="X44" s="152">
        <v>0</v>
      </c>
      <c r="Y44" s="152">
        <v>0</v>
      </c>
      <c r="Z44" s="152">
        <v>5.2607600000000003</v>
      </c>
      <c r="AA44" s="152">
        <v>3.06</v>
      </c>
      <c r="AB44" s="152">
        <v>0</v>
      </c>
      <c r="AC44" s="152">
        <v>11.22484</v>
      </c>
      <c r="AD44" s="152">
        <v>8.3849499999999999</v>
      </c>
      <c r="AE44" s="152">
        <v>10.25695</v>
      </c>
      <c r="AF44" s="152">
        <v>14.855</v>
      </c>
      <c r="AG44" s="152">
        <v>0</v>
      </c>
      <c r="AH44" s="152">
        <v>9.1</v>
      </c>
      <c r="AI44" s="152">
        <v>10.1</v>
      </c>
      <c r="AJ44" s="152">
        <v>454.71377999999999</v>
      </c>
      <c r="AK44" s="152">
        <v>454.71377999999999</v>
      </c>
      <c r="AL44" s="152">
        <v>502.74693000000002</v>
      </c>
      <c r="AM44" s="152">
        <v>0</v>
      </c>
      <c r="AN44" s="152">
        <v>374.65854000000002</v>
      </c>
      <c r="AO44" s="152">
        <v>245.79316</v>
      </c>
      <c r="AP44" s="152">
        <v>294.95179000000002</v>
      </c>
      <c r="AQ44" s="152">
        <v>286.82549999999998</v>
      </c>
      <c r="AR44" s="152">
        <v>0</v>
      </c>
      <c r="AS44" s="152">
        <v>0.65</v>
      </c>
      <c r="AT44" s="152">
        <v>1.35E-2</v>
      </c>
    </row>
    <row r="45" spans="1:46" ht="24" customHeight="1" x14ac:dyDescent="0.3">
      <c r="A45" s="16" t="s">
        <v>57</v>
      </c>
      <c r="B45" s="16" t="s">
        <v>789</v>
      </c>
      <c r="C45" s="152">
        <v>0</v>
      </c>
      <c r="D45" s="152">
        <v>55.36</v>
      </c>
      <c r="E45" s="152">
        <v>0</v>
      </c>
      <c r="F45" s="152">
        <v>14.71</v>
      </c>
      <c r="G45" s="152">
        <v>22.63</v>
      </c>
      <c r="H45" s="152">
        <v>0</v>
      </c>
      <c r="I45" s="152">
        <v>5.89</v>
      </c>
      <c r="J45" s="152">
        <v>0</v>
      </c>
      <c r="K45" s="152">
        <v>8.15</v>
      </c>
      <c r="L45" s="152">
        <v>6.01</v>
      </c>
      <c r="M45" s="152">
        <v>7.476</v>
      </c>
      <c r="N45" s="152">
        <v>9.8699999999999992</v>
      </c>
      <c r="O45" s="152">
        <v>9.8699999999999992</v>
      </c>
      <c r="P45" s="152">
        <v>9.8699999999999992</v>
      </c>
      <c r="Q45" s="152">
        <v>9.8699999999999992</v>
      </c>
      <c r="R45" s="152">
        <v>12.32</v>
      </c>
      <c r="S45" s="152">
        <v>12.32</v>
      </c>
      <c r="T45" s="152">
        <v>0</v>
      </c>
      <c r="U45" s="152">
        <v>5</v>
      </c>
      <c r="V45" s="152">
        <v>6</v>
      </c>
      <c r="W45" s="152">
        <v>0</v>
      </c>
      <c r="X45" s="152">
        <v>0</v>
      </c>
      <c r="Y45" s="152">
        <v>0</v>
      </c>
      <c r="Z45" s="152">
        <v>0.63293999999999995</v>
      </c>
      <c r="AA45" s="152">
        <v>0</v>
      </c>
      <c r="AB45" s="152">
        <v>0</v>
      </c>
      <c r="AC45" s="152">
        <v>10.86365</v>
      </c>
      <c r="AD45" s="152">
        <v>8.2362900000000003</v>
      </c>
      <c r="AE45" s="152">
        <v>0</v>
      </c>
      <c r="AF45" s="152">
        <v>0</v>
      </c>
      <c r="AG45" s="152">
        <v>0</v>
      </c>
      <c r="AH45" s="152">
        <v>8.83</v>
      </c>
      <c r="AI45" s="152">
        <v>9.1199999999999992</v>
      </c>
      <c r="AJ45" s="152">
        <v>454.71377999999999</v>
      </c>
      <c r="AK45" s="152">
        <v>454.71377999999999</v>
      </c>
      <c r="AL45" s="152">
        <v>502.74693000000002</v>
      </c>
      <c r="AM45" s="152">
        <v>0</v>
      </c>
      <c r="AN45" s="152">
        <v>374.65854000000002</v>
      </c>
      <c r="AO45" s="152">
        <v>245.79316</v>
      </c>
      <c r="AP45" s="152">
        <v>294.95179000000002</v>
      </c>
      <c r="AQ45" s="152">
        <v>286.82549999999998</v>
      </c>
      <c r="AR45" s="152">
        <v>0</v>
      </c>
      <c r="AS45" s="152">
        <v>0</v>
      </c>
      <c r="AT45" s="152">
        <v>0</v>
      </c>
    </row>
    <row r="46" spans="1:46" ht="24" customHeight="1" x14ac:dyDescent="0.3">
      <c r="A46" s="16" t="s">
        <v>57</v>
      </c>
      <c r="B46" s="16" t="s">
        <v>790</v>
      </c>
      <c r="C46" s="152">
        <v>0</v>
      </c>
      <c r="D46" s="152">
        <v>55.36</v>
      </c>
      <c r="E46" s="152">
        <v>0</v>
      </c>
      <c r="F46" s="152">
        <v>13.9</v>
      </c>
      <c r="G46" s="152">
        <v>22.63</v>
      </c>
      <c r="H46" s="152">
        <v>0</v>
      </c>
      <c r="I46" s="152">
        <v>0</v>
      </c>
      <c r="J46" s="152">
        <v>0</v>
      </c>
      <c r="K46" s="152">
        <v>7.63</v>
      </c>
      <c r="L46" s="152">
        <v>4.99</v>
      </c>
      <c r="M46" s="152">
        <v>7.7709999999999999</v>
      </c>
      <c r="N46" s="152">
        <v>8.98</v>
      </c>
      <c r="O46" s="152">
        <v>8.98</v>
      </c>
      <c r="P46" s="152">
        <v>8.98</v>
      </c>
      <c r="Q46" s="152">
        <v>8.98</v>
      </c>
      <c r="R46" s="152">
        <v>0</v>
      </c>
      <c r="S46" s="152">
        <v>0</v>
      </c>
      <c r="T46" s="152">
        <v>0</v>
      </c>
      <c r="U46" s="152">
        <v>1</v>
      </c>
      <c r="V46" s="152">
        <v>3</v>
      </c>
      <c r="W46" s="152">
        <v>0</v>
      </c>
      <c r="X46" s="152">
        <v>0</v>
      </c>
      <c r="Y46" s="152">
        <v>0</v>
      </c>
      <c r="Z46" s="152">
        <v>0</v>
      </c>
      <c r="AA46" s="152">
        <v>0</v>
      </c>
      <c r="AB46" s="152">
        <v>0</v>
      </c>
      <c r="AC46" s="152">
        <v>11.54796</v>
      </c>
      <c r="AD46" s="152">
        <v>8.2061600000000006</v>
      </c>
      <c r="AE46" s="152">
        <v>0</v>
      </c>
      <c r="AF46" s="152">
        <v>0</v>
      </c>
      <c r="AG46" s="152">
        <v>0</v>
      </c>
      <c r="AH46" s="152">
        <v>8.4700000000000006</v>
      </c>
      <c r="AI46" s="152">
        <v>8.83</v>
      </c>
      <c r="AJ46" s="152">
        <v>454.71377999999999</v>
      </c>
      <c r="AK46" s="152">
        <v>454.71377999999999</v>
      </c>
      <c r="AL46" s="152">
        <v>502.74693000000002</v>
      </c>
      <c r="AM46" s="152">
        <v>0</v>
      </c>
      <c r="AN46" s="152">
        <v>374.65854000000002</v>
      </c>
      <c r="AO46" s="152">
        <v>245.79316</v>
      </c>
      <c r="AP46" s="152">
        <v>294.95179000000002</v>
      </c>
      <c r="AQ46" s="152">
        <v>286.82549999999998</v>
      </c>
      <c r="AR46" s="152">
        <v>0</v>
      </c>
      <c r="AS46" s="152">
        <v>0</v>
      </c>
      <c r="AT46" s="152">
        <v>0</v>
      </c>
    </row>
    <row r="47" spans="1:46" ht="24" customHeight="1" x14ac:dyDescent="0.3">
      <c r="A47" s="18" t="s">
        <v>57</v>
      </c>
      <c r="B47" s="18" t="s">
        <v>791</v>
      </c>
      <c r="C47" s="153">
        <v>0</v>
      </c>
      <c r="D47" s="153">
        <v>50.44</v>
      </c>
      <c r="E47" s="153">
        <v>0</v>
      </c>
      <c r="F47" s="153">
        <v>13.89</v>
      </c>
      <c r="G47" s="153">
        <v>22.63</v>
      </c>
      <c r="H47" s="153">
        <v>0</v>
      </c>
      <c r="I47" s="153"/>
      <c r="J47" s="153"/>
      <c r="K47" s="153">
        <v>7.91</v>
      </c>
      <c r="L47" s="153">
        <v>4.72</v>
      </c>
      <c r="M47" s="153">
        <v>7.9550000000000001</v>
      </c>
      <c r="N47" s="153">
        <v>9.17</v>
      </c>
      <c r="O47" s="153">
        <v>9.17</v>
      </c>
      <c r="P47" s="153">
        <v>9.17</v>
      </c>
      <c r="Q47" s="153">
        <v>9.17</v>
      </c>
      <c r="R47" s="153"/>
      <c r="S47" s="153"/>
      <c r="T47" s="153"/>
      <c r="U47" s="153">
        <v>1</v>
      </c>
      <c r="V47" s="153">
        <v>1</v>
      </c>
      <c r="W47" s="153"/>
      <c r="X47" s="153"/>
      <c r="Y47" s="153"/>
      <c r="Z47" s="153"/>
      <c r="AA47" s="153"/>
      <c r="AB47" s="153"/>
      <c r="AC47" s="153">
        <v>11.44028</v>
      </c>
      <c r="AD47" s="153">
        <v>8.0299700000000005</v>
      </c>
      <c r="AE47" s="153"/>
      <c r="AF47" s="153"/>
      <c r="AG47" s="153"/>
      <c r="AH47" s="153">
        <v>8.15</v>
      </c>
      <c r="AI47" s="153">
        <v>8.8699999999999992</v>
      </c>
      <c r="AJ47" s="153">
        <v>454.71377999999999</v>
      </c>
      <c r="AK47" s="153">
        <v>454.71377999999999</v>
      </c>
      <c r="AL47" s="153">
        <v>512.35356000000002</v>
      </c>
      <c r="AM47" s="153">
        <v>0</v>
      </c>
      <c r="AN47" s="153">
        <v>374.65854000000002</v>
      </c>
      <c r="AO47" s="153">
        <v>245.79316</v>
      </c>
      <c r="AP47" s="153">
        <v>294.95179000000002</v>
      </c>
      <c r="AQ47" s="153">
        <v>286.82549999999998</v>
      </c>
      <c r="AR47" s="153">
        <v>0</v>
      </c>
      <c r="AS47" s="153"/>
      <c r="AT47" s="153"/>
    </row>
    <row r="48" spans="1:46" ht="24" customHeight="1" x14ac:dyDescent="0.3">
      <c r="A48" s="13" t="s">
        <v>57</v>
      </c>
      <c r="B48" s="13" t="s">
        <v>792</v>
      </c>
      <c r="C48" s="151">
        <v>0</v>
      </c>
      <c r="D48" s="151">
        <v>54.38</v>
      </c>
      <c r="E48" s="151">
        <v>0</v>
      </c>
      <c r="F48" s="151">
        <v>13.81</v>
      </c>
      <c r="G48" s="151">
        <v>22.63</v>
      </c>
      <c r="H48" s="151">
        <v>0</v>
      </c>
      <c r="I48" s="151"/>
      <c r="J48" s="151"/>
      <c r="K48" s="151">
        <v>7.94</v>
      </c>
      <c r="L48" s="151">
        <v>4.8600000000000003</v>
      </c>
      <c r="M48" s="151">
        <v>7.5830000000000002</v>
      </c>
      <c r="N48" s="151">
        <v>8.16</v>
      </c>
      <c r="O48" s="151">
        <v>8.16</v>
      </c>
      <c r="P48" s="151">
        <v>8.16</v>
      </c>
      <c r="Q48" s="151">
        <v>8.16</v>
      </c>
      <c r="R48" s="151"/>
      <c r="S48" s="151"/>
      <c r="T48" s="151"/>
      <c r="U48" s="151">
        <v>3</v>
      </c>
      <c r="V48" s="151">
        <v>1</v>
      </c>
      <c r="W48" s="151"/>
      <c r="X48" s="151"/>
      <c r="Y48" s="151"/>
      <c r="Z48" s="151"/>
      <c r="AA48" s="151"/>
      <c r="AB48" s="151"/>
      <c r="AC48" s="151">
        <v>11.41206</v>
      </c>
      <c r="AD48" s="151">
        <v>8.1330399999999994</v>
      </c>
      <c r="AE48" s="151"/>
      <c r="AF48" s="151"/>
      <c r="AG48" s="151"/>
      <c r="AH48" s="151">
        <v>8.31</v>
      </c>
      <c r="AI48" s="151">
        <v>8.6300000000000008</v>
      </c>
      <c r="AJ48" s="151">
        <v>454.71377999999999</v>
      </c>
      <c r="AK48" s="151">
        <v>454.71377999999999</v>
      </c>
      <c r="AL48" s="151">
        <v>512.35356000000002</v>
      </c>
      <c r="AM48" s="151">
        <v>0</v>
      </c>
      <c r="AN48" s="151">
        <v>374.65854000000002</v>
      </c>
      <c r="AO48" s="151">
        <v>245.79316</v>
      </c>
      <c r="AP48" s="151">
        <v>294.95179000000002</v>
      </c>
      <c r="AQ48" s="151">
        <v>286.82549999999998</v>
      </c>
      <c r="AR48" s="151">
        <v>0</v>
      </c>
      <c r="AS48" s="151"/>
      <c r="AT48" s="151"/>
    </row>
    <row r="49" spans="1:46" ht="24" customHeight="1" x14ac:dyDescent="0.3">
      <c r="A49" s="16" t="s">
        <v>57</v>
      </c>
      <c r="B49" s="16" t="s">
        <v>793</v>
      </c>
      <c r="C49" s="152">
        <v>0</v>
      </c>
      <c r="D49" s="152">
        <v>55.35</v>
      </c>
      <c r="E49" s="152">
        <v>0</v>
      </c>
      <c r="F49" s="152">
        <v>13.83</v>
      </c>
      <c r="G49" s="152">
        <v>22.63</v>
      </c>
      <c r="H49" s="152">
        <v>0</v>
      </c>
      <c r="I49" s="152"/>
      <c r="J49" s="152"/>
      <c r="K49" s="152">
        <v>6.94</v>
      </c>
      <c r="L49" s="152">
        <v>4.6900000000000004</v>
      </c>
      <c r="M49" s="152">
        <v>7.3659999999999997</v>
      </c>
      <c r="N49" s="152">
        <v>6.7</v>
      </c>
      <c r="O49" s="152">
        <v>6.7</v>
      </c>
      <c r="P49" s="152">
        <v>6.7</v>
      </c>
      <c r="Q49" s="152">
        <v>6.7</v>
      </c>
      <c r="R49" s="152"/>
      <c r="S49" s="152"/>
      <c r="T49" s="152"/>
      <c r="U49" s="152">
        <v>3</v>
      </c>
      <c r="V49" s="152">
        <v>1</v>
      </c>
      <c r="W49" s="152"/>
      <c r="X49" s="152"/>
      <c r="Y49" s="152"/>
      <c r="Z49" s="152"/>
      <c r="AA49" s="152"/>
      <c r="AB49" s="152"/>
      <c r="AC49" s="152">
        <v>11.302659999999999</v>
      </c>
      <c r="AD49" s="152">
        <v>7.5444399999999998</v>
      </c>
      <c r="AE49" s="152"/>
      <c r="AF49" s="152"/>
      <c r="AG49" s="152"/>
      <c r="AH49" s="152">
        <v>8.4700000000000006</v>
      </c>
      <c r="AI49" s="152">
        <v>8.52</v>
      </c>
      <c r="AJ49" s="152">
        <v>454.71377999999999</v>
      </c>
      <c r="AK49" s="152">
        <v>454.71377999999999</v>
      </c>
      <c r="AL49" s="152">
        <v>512.35356000000002</v>
      </c>
      <c r="AM49" s="152">
        <v>0</v>
      </c>
      <c r="AN49" s="152">
        <v>374.65854000000002</v>
      </c>
      <c r="AO49" s="152">
        <v>245.79316</v>
      </c>
      <c r="AP49" s="152">
        <v>294.95179000000002</v>
      </c>
      <c r="AQ49" s="152">
        <v>286.82549999999998</v>
      </c>
      <c r="AR49" s="152">
        <v>0</v>
      </c>
      <c r="AS49" s="152"/>
      <c r="AT49" s="152"/>
    </row>
    <row r="50" spans="1:46" ht="24" customHeight="1" x14ac:dyDescent="0.3">
      <c r="A50" s="16" t="s">
        <v>57</v>
      </c>
      <c r="B50" s="16" t="s">
        <v>794</v>
      </c>
      <c r="C50" s="152">
        <v>0</v>
      </c>
      <c r="D50" s="152">
        <v>55.23</v>
      </c>
      <c r="E50" s="152">
        <v>0</v>
      </c>
      <c r="F50" s="152">
        <v>13.7</v>
      </c>
      <c r="G50" s="152">
        <v>22.63</v>
      </c>
      <c r="H50" s="152">
        <v>0</v>
      </c>
      <c r="I50" s="152"/>
      <c r="J50" s="152"/>
      <c r="K50" s="152">
        <v>6.6</v>
      </c>
      <c r="L50" s="152">
        <v>5.09</v>
      </c>
      <c r="M50" s="152">
        <v>6.806</v>
      </c>
      <c r="N50" s="152">
        <v>7.25</v>
      </c>
      <c r="O50" s="152">
        <v>7.25</v>
      </c>
      <c r="P50" s="152">
        <v>7.25</v>
      </c>
      <c r="Q50" s="152">
        <v>7.25</v>
      </c>
      <c r="R50" s="152"/>
      <c r="S50" s="152"/>
      <c r="T50" s="152"/>
      <c r="U50" s="152">
        <v>3</v>
      </c>
      <c r="V50" s="152">
        <v>1</v>
      </c>
      <c r="W50" s="152"/>
      <c r="X50" s="152"/>
      <c r="Y50" s="152"/>
      <c r="Z50" s="152"/>
      <c r="AA50" s="152"/>
      <c r="AB50" s="152"/>
      <c r="AC50" s="152">
        <v>11.105</v>
      </c>
      <c r="AD50" s="152">
        <v>7.0127499999999996</v>
      </c>
      <c r="AE50" s="152"/>
      <c r="AF50" s="152"/>
      <c r="AG50" s="152"/>
      <c r="AH50" s="152">
        <v>8.1300000000000008</v>
      </c>
      <c r="AI50" s="152">
        <v>8.24</v>
      </c>
      <c r="AJ50" s="152">
        <v>454.71377999999999</v>
      </c>
      <c r="AK50" s="152">
        <v>454.71377999999999</v>
      </c>
      <c r="AL50" s="152">
        <v>512.35356000000002</v>
      </c>
      <c r="AM50" s="152">
        <v>0</v>
      </c>
      <c r="AN50" s="152">
        <v>374.65854000000002</v>
      </c>
      <c r="AO50" s="152">
        <v>245.79316</v>
      </c>
      <c r="AP50" s="152">
        <v>294.95179000000002</v>
      </c>
      <c r="AQ50" s="152">
        <v>286.82549999999998</v>
      </c>
      <c r="AR50" s="152">
        <v>0</v>
      </c>
      <c r="AS50" s="152"/>
      <c r="AT50" s="152"/>
    </row>
    <row r="51" spans="1:46" ht="24" customHeight="1" x14ac:dyDescent="0.3">
      <c r="A51" s="16" t="s">
        <v>57</v>
      </c>
      <c r="B51" s="16" t="s">
        <v>795</v>
      </c>
      <c r="C51" s="152">
        <v>0</v>
      </c>
      <c r="D51" s="152">
        <v>55.25</v>
      </c>
      <c r="E51" s="152">
        <v>0</v>
      </c>
      <c r="F51" s="152">
        <v>13.7</v>
      </c>
      <c r="G51" s="152">
        <v>22.63</v>
      </c>
      <c r="H51" s="152">
        <v>0</v>
      </c>
      <c r="I51" s="152"/>
      <c r="J51" s="152"/>
      <c r="K51" s="152">
        <v>5.57</v>
      </c>
      <c r="L51" s="152">
        <v>5.08</v>
      </c>
      <c r="M51" s="152">
        <v>7.181</v>
      </c>
      <c r="N51" s="152">
        <v>6.74</v>
      </c>
      <c r="O51" s="152">
        <v>6.74</v>
      </c>
      <c r="P51" s="152">
        <v>6.74</v>
      </c>
      <c r="Q51" s="152">
        <v>6.74</v>
      </c>
      <c r="R51" s="152"/>
      <c r="S51" s="152"/>
      <c r="T51" s="152"/>
      <c r="U51" s="152">
        <v>3</v>
      </c>
      <c r="V51" s="152">
        <v>1</v>
      </c>
      <c r="W51" s="152"/>
      <c r="X51" s="152"/>
      <c r="Y51" s="152"/>
      <c r="Z51" s="152"/>
      <c r="AA51" s="152"/>
      <c r="AB51" s="152"/>
      <c r="AC51" s="152">
        <v>11.06409</v>
      </c>
      <c r="AD51" s="152">
        <v>6.2583200000000003</v>
      </c>
      <c r="AE51" s="152"/>
      <c r="AF51" s="152"/>
      <c r="AG51" s="152"/>
      <c r="AH51" s="152">
        <v>7.34</v>
      </c>
      <c r="AI51" s="152">
        <v>7.58</v>
      </c>
      <c r="AJ51" s="152">
        <v>454.71377999999999</v>
      </c>
      <c r="AK51" s="152">
        <v>454.71377999999999</v>
      </c>
      <c r="AL51" s="152">
        <v>512.35356000000002</v>
      </c>
      <c r="AM51" s="152">
        <v>0</v>
      </c>
      <c r="AN51" s="152">
        <v>374.65854000000002</v>
      </c>
      <c r="AO51" s="152">
        <v>245.79316</v>
      </c>
      <c r="AP51" s="152">
        <v>294.95179000000002</v>
      </c>
      <c r="AQ51" s="152">
        <v>286.82549999999998</v>
      </c>
      <c r="AR51" s="152">
        <v>0</v>
      </c>
      <c r="AS51" s="152"/>
      <c r="AT51" s="152"/>
    </row>
    <row r="52" spans="1:46" ht="24" customHeight="1" x14ac:dyDescent="0.3">
      <c r="A52" s="16" t="s">
        <v>57</v>
      </c>
      <c r="B52" s="16" t="s">
        <v>796</v>
      </c>
      <c r="C52" s="152">
        <v>0</v>
      </c>
      <c r="D52" s="152">
        <v>55.24</v>
      </c>
      <c r="E52" s="152">
        <v>0</v>
      </c>
      <c r="F52" s="152">
        <v>13.37</v>
      </c>
      <c r="G52" s="152">
        <v>22.63</v>
      </c>
      <c r="H52" s="152">
        <v>0</v>
      </c>
      <c r="I52" s="152"/>
      <c r="J52" s="152"/>
      <c r="K52" s="152">
        <v>5.56</v>
      </c>
      <c r="L52" s="152">
        <v>5.03</v>
      </c>
      <c r="M52" s="152">
        <v>7.8949999999999996</v>
      </c>
      <c r="N52" s="152">
        <v>7.86</v>
      </c>
      <c r="O52" s="152">
        <v>7.86</v>
      </c>
      <c r="P52" s="152">
        <v>7.86</v>
      </c>
      <c r="Q52" s="152">
        <v>7.86</v>
      </c>
      <c r="R52" s="152"/>
      <c r="S52" s="152"/>
      <c r="T52" s="152"/>
      <c r="U52" s="152">
        <v>1</v>
      </c>
      <c r="V52" s="152">
        <v>1</v>
      </c>
      <c r="W52" s="152"/>
      <c r="X52" s="152"/>
      <c r="Y52" s="152"/>
      <c r="Z52" s="152"/>
      <c r="AA52" s="152"/>
      <c r="AB52" s="152"/>
      <c r="AC52" s="152">
        <v>10.930960000000001</v>
      </c>
      <c r="AD52" s="152">
        <v>5.7256999999999998</v>
      </c>
      <c r="AE52" s="152"/>
      <c r="AF52" s="152"/>
      <c r="AG52" s="152"/>
      <c r="AH52" s="152">
        <v>8.01</v>
      </c>
      <c r="AI52" s="152">
        <v>8.0399999999999991</v>
      </c>
      <c r="AJ52" s="152">
        <v>454.71377999999999</v>
      </c>
      <c r="AK52" s="152">
        <v>454.71377999999999</v>
      </c>
      <c r="AL52" s="152">
        <v>512.35356000000002</v>
      </c>
      <c r="AM52" s="152">
        <v>0</v>
      </c>
      <c r="AN52" s="152">
        <v>374.65854000000002</v>
      </c>
      <c r="AO52" s="152">
        <v>245.79316</v>
      </c>
      <c r="AP52" s="152">
        <v>294.95179000000002</v>
      </c>
      <c r="AQ52" s="152">
        <v>286.82549999999998</v>
      </c>
      <c r="AR52" s="152">
        <v>0</v>
      </c>
      <c r="AS52" s="152"/>
      <c r="AT52" s="152"/>
    </row>
    <row r="53" spans="1:46" ht="24" customHeight="1" x14ac:dyDescent="0.3">
      <c r="A53" s="16" t="s">
        <v>57</v>
      </c>
      <c r="B53" s="16" t="s">
        <v>797</v>
      </c>
      <c r="C53" s="152">
        <v>0</v>
      </c>
      <c r="D53" s="152">
        <v>55.32</v>
      </c>
      <c r="E53" s="152">
        <v>0</v>
      </c>
      <c r="F53" s="152">
        <v>14.02</v>
      </c>
      <c r="G53" s="152">
        <v>22.63</v>
      </c>
      <c r="H53" s="152">
        <v>0</v>
      </c>
      <c r="I53" s="152"/>
      <c r="J53" s="152"/>
      <c r="K53" s="152">
        <v>5.71</v>
      </c>
      <c r="L53" s="152">
        <v>4.78</v>
      </c>
      <c r="M53" s="152">
        <v>6.8920000000000003</v>
      </c>
      <c r="N53" s="152">
        <v>6.95</v>
      </c>
      <c r="O53" s="152">
        <v>6.95</v>
      </c>
      <c r="P53" s="152">
        <v>6.95</v>
      </c>
      <c r="Q53" s="152">
        <v>6.95</v>
      </c>
      <c r="R53" s="152"/>
      <c r="S53" s="152"/>
      <c r="T53" s="152"/>
      <c r="U53" s="152">
        <v>1</v>
      </c>
      <c r="V53" s="152">
        <v>1</v>
      </c>
      <c r="W53" s="152"/>
      <c r="X53" s="152"/>
      <c r="Y53" s="152"/>
      <c r="Z53" s="152"/>
      <c r="AA53" s="152"/>
      <c r="AB53" s="152"/>
      <c r="AC53" s="152">
        <v>10.6206</v>
      </c>
      <c r="AD53" s="152">
        <v>5.8578099999999997</v>
      </c>
      <c r="AE53" s="152"/>
      <c r="AF53" s="152"/>
      <c r="AG53" s="152"/>
      <c r="AH53" s="152">
        <v>7.97</v>
      </c>
      <c r="AI53" s="152">
        <v>7.56</v>
      </c>
      <c r="AJ53" s="152">
        <v>454.71377999999999</v>
      </c>
      <c r="AK53" s="152">
        <v>454.71377999999999</v>
      </c>
      <c r="AL53" s="152">
        <v>512.35356000000002</v>
      </c>
      <c r="AM53" s="152">
        <v>0</v>
      </c>
      <c r="AN53" s="152">
        <v>374.65854000000002</v>
      </c>
      <c r="AO53" s="152">
        <v>245.79316</v>
      </c>
      <c r="AP53" s="152">
        <v>294.95179000000002</v>
      </c>
      <c r="AQ53" s="152">
        <v>286.82549999999998</v>
      </c>
      <c r="AR53" s="152">
        <v>0</v>
      </c>
      <c r="AS53" s="152"/>
      <c r="AT53" s="152"/>
    </row>
    <row r="54" spans="1:46" ht="24" customHeight="1" x14ac:dyDescent="0.3">
      <c r="A54" s="16" t="s">
        <v>57</v>
      </c>
      <c r="B54" s="16" t="s">
        <v>798</v>
      </c>
      <c r="C54" s="152">
        <v>0</v>
      </c>
      <c r="D54" s="152">
        <v>55.31</v>
      </c>
      <c r="E54" s="152">
        <v>0</v>
      </c>
      <c r="F54" s="152">
        <v>14.06</v>
      </c>
      <c r="G54" s="152">
        <v>22.63</v>
      </c>
      <c r="H54" s="152">
        <v>0</v>
      </c>
      <c r="I54" s="152"/>
      <c r="J54" s="152"/>
      <c r="K54" s="152">
        <v>6.58</v>
      </c>
      <c r="L54" s="152">
        <v>4.49</v>
      </c>
      <c r="M54" s="152">
        <v>6.5819999999999999</v>
      </c>
      <c r="N54" s="152">
        <v>5.17</v>
      </c>
      <c r="O54" s="152">
        <v>5.17</v>
      </c>
      <c r="P54" s="152">
        <v>5.17</v>
      </c>
      <c r="Q54" s="152">
        <v>5.17</v>
      </c>
      <c r="R54" s="152"/>
      <c r="S54" s="152"/>
      <c r="T54" s="152"/>
      <c r="U54" s="152">
        <v>1</v>
      </c>
      <c r="V54" s="152">
        <v>1</v>
      </c>
      <c r="W54" s="152"/>
      <c r="X54" s="152"/>
      <c r="Y54" s="152"/>
      <c r="Z54" s="152"/>
      <c r="AA54" s="152"/>
      <c r="AB54" s="152"/>
      <c r="AC54" s="152">
        <v>9.5114999999999998</v>
      </c>
      <c r="AD54" s="152">
        <v>5.4425499999999998</v>
      </c>
      <c r="AE54" s="152"/>
      <c r="AF54" s="152"/>
      <c r="AG54" s="152"/>
      <c r="AH54" s="152">
        <v>7.24</v>
      </c>
      <c r="AI54" s="152">
        <v>7.22</v>
      </c>
      <c r="AJ54" s="152">
        <v>454.71377999999999</v>
      </c>
      <c r="AK54" s="152">
        <v>454.71377999999999</v>
      </c>
      <c r="AL54" s="152">
        <v>512.35356000000002</v>
      </c>
      <c r="AM54" s="152">
        <v>0</v>
      </c>
      <c r="AN54" s="152">
        <v>374.65854000000002</v>
      </c>
      <c r="AO54" s="152">
        <v>245.79316</v>
      </c>
      <c r="AP54" s="152">
        <v>294.95179000000002</v>
      </c>
      <c r="AQ54" s="152">
        <v>286.82549999999998</v>
      </c>
      <c r="AR54" s="152">
        <v>0</v>
      </c>
      <c r="AS54" s="152"/>
      <c r="AT54" s="152"/>
    </row>
    <row r="55" spans="1:46" ht="24" customHeight="1" x14ac:dyDescent="0.3">
      <c r="A55" s="18" t="s">
        <v>799</v>
      </c>
      <c r="B55" s="18" t="s">
        <v>58</v>
      </c>
      <c r="C55" s="153">
        <v>0</v>
      </c>
      <c r="D55" s="153">
        <v>55.31</v>
      </c>
      <c r="E55" s="153">
        <v>0</v>
      </c>
      <c r="F55" s="153">
        <v>13.41</v>
      </c>
      <c r="G55" s="153">
        <v>22.63</v>
      </c>
      <c r="H55" s="153">
        <v>0</v>
      </c>
      <c r="I55" s="153"/>
      <c r="J55" s="153"/>
      <c r="K55" s="153">
        <v>7.05</v>
      </c>
      <c r="L55" s="153">
        <v>5.01</v>
      </c>
      <c r="M55" s="153">
        <v>6.6079999999999997</v>
      </c>
      <c r="N55" s="153">
        <v>3.52</v>
      </c>
      <c r="O55" s="153">
        <v>3.52</v>
      </c>
      <c r="P55" s="153">
        <v>3.52</v>
      </c>
      <c r="Q55" s="153">
        <v>3.52</v>
      </c>
      <c r="R55" s="153"/>
      <c r="S55" s="153"/>
      <c r="T55" s="153"/>
      <c r="U55" s="153">
        <v>3</v>
      </c>
      <c r="V55" s="153">
        <v>1</v>
      </c>
      <c r="W55" s="153"/>
      <c r="X55" s="153"/>
      <c r="Y55" s="153"/>
      <c r="Z55" s="153"/>
      <c r="AA55" s="153"/>
      <c r="AB55" s="153"/>
      <c r="AC55" s="153">
        <v>8.1374200000000005</v>
      </c>
      <c r="AD55" s="153">
        <v>4.0578900000000004</v>
      </c>
      <c r="AE55" s="153"/>
      <c r="AF55" s="153"/>
      <c r="AG55" s="153"/>
      <c r="AH55" s="153">
        <v>7.26</v>
      </c>
      <c r="AI55" s="153">
        <v>7.26</v>
      </c>
      <c r="AJ55" s="153">
        <v>454.71377999999999</v>
      </c>
      <c r="AK55" s="153">
        <v>454.71377999999999</v>
      </c>
      <c r="AL55" s="153">
        <v>512.35356000000002</v>
      </c>
      <c r="AM55" s="153">
        <v>0</v>
      </c>
      <c r="AN55" s="153">
        <v>374.65854000000002</v>
      </c>
      <c r="AO55" s="153">
        <v>245.79316</v>
      </c>
      <c r="AP55" s="153">
        <v>294.95179000000002</v>
      </c>
      <c r="AQ55" s="153">
        <v>286.82549999999998</v>
      </c>
      <c r="AR55" s="153">
        <v>0</v>
      </c>
      <c r="AS55" s="153"/>
      <c r="AT55" s="153"/>
    </row>
    <row r="56" spans="1:46" x14ac:dyDescent="0.3">
      <c r="A56" s="1"/>
      <c r="B56" s="1"/>
      <c r="C56" s="154"/>
      <c r="D56" s="154"/>
      <c r="E56" s="154"/>
      <c r="F56" s="154"/>
      <c r="G56" s="154"/>
      <c r="H56" s="154"/>
      <c r="I56" s="154"/>
      <c r="J56" s="154"/>
      <c r="K56" s="154"/>
      <c r="L56" s="154"/>
      <c r="M56" s="154"/>
      <c r="N56" s="154"/>
      <c r="O56" s="154"/>
      <c r="P56" s="154"/>
      <c r="Q56" s="154"/>
      <c r="R56" s="154"/>
      <c r="S56" s="154"/>
      <c r="T56" s="154"/>
      <c r="U56" s="154"/>
      <c r="V56" s="154"/>
      <c r="W56" s="154"/>
      <c r="X56" s="154"/>
      <c r="Y56" s="154"/>
      <c r="Z56" s="154"/>
      <c r="AA56" s="154"/>
      <c r="AB56" s="154"/>
      <c r="AC56" s="154"/>
      <c r="AD56" s="154"/>
      <c r="AE56" s="154"/>
      <c r="AF56" s="154"/>
      <c r="AG56" s="154"/>
      <c r="AH56" s="154"/>
      <c r="AI56" s="154"/>
      <c r="AJ56" s="154"/>
      <c r="AK56" s="154"/>
      <c r="AL56" s="154"/>
      <c r="AM56" s="154"/>
      <c r="AN56" s="154"/>
      <c r="AO56" s="154"/>
      <c r="AP56" s="154"/>
      <c r="AQ56" s="154"/>
      <c r="AR56" s="154"/>
      <c r="AS56" s="154"/>
      <c r="AT56" s="154"/>
    </row>
  </sheetData>
  <mergeCells count="30">
    <mergeCell ref="AS6"/>
    <mergeCell ref="AT6"/>
    <mergeCell ref="A4:AT4"/>
    <mergeCell ref="AC6:AF6"/>
    <mergeCell ref="AG6"/>
    <mergeCell ref="AH6"/>
    <mergeCell ref="AI6"/>
    <mergeCell ref="AJ6:AR6"/>
    <mergeCell ref="W6"/>
    <mergeCell ref="X6:Y6"/>
    <mergeCell ref="Z6"/>
    <mergeCell ref="AA6"/>
    <mergeCell ref="AB6"/>
    <mergeCell ref="M6"/>
    <mergeCell ref="N6:S6"/>
    <mergeCell ref="T6"/>
    <mergeCell ref="U6"/>
    <mergeCell ref="V6"/>
    <mergeCell ref="G6"/>
    <mergeCell ref="H6"/>
    <mergeCell ref="I6"/>
    <mergeCell ref="J6"/>
    <mergeCell ref="K6:L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3" t="s">
        <v>0</v>
      </c>
      <c r="B3" s="194"/>
      <c r="C3" s="194"/>
      <c r="D3" s="194"/>
      <c r="E3" s="194"/>
      <c r="F3" s="194"/>
      <c r="G3" s="1"/>
      <c r="H3" s="1"/>
      <c r="I3" s="1"/>
      <c r="J3" s="1"/>
    </row>
    <row r="4" spans="1:10" ht="30" customHeight="1" x14ac:dyDescent="0.3">
      <c r="A4" s="226" t="s">
        <v>1694</v>
      </c>
      <c r="B4" s="201"/>
      <c r="C4" s="201"/>
      <c r="D4" s="201"/>
      <c r="E4" s="201"/>
      <c r="F4" s="201"/>
      <c r="G4" s="201"/>
      <c r="H4" s="201"/>
      <c r="I4" s="201"/>
      <c r="J4" s="201"/>
    </row>
    <row r="5" spans="1:10" ht="22.05" hidden="1" customHeight="1" x14ac:dyDescent="0.3">
      <c r="A5" s="201" t="s">
        <v>53</v>
      </c>
      <c r="B5" s="201" t="s">
        <v>525</v>
      </c>
      <c r="C5" s="9">
        <v>42879</v>
      </c>
      <c r="D5" s="9">
        <v>42880</v>
      </c>
      <c r="E5" s="9">
        <v>46665</v>
      </c>
      <c r="F5" s="9">
        <v>70163</v>
      </c>
      <c r="G5" s="9">
        <v>47090</v>
      </c>
      <c r="H5" s="9">
        <v>75130</v>
      </c>
      <c r="I5" s="9">
        <v>62201</v>
      </c>
      <c r="J5" s="201" t="s">
        <v>1695</v>
      </c>
    </row>
    <row r="6" spans="1:10" ht="40.049999999999997" customHeight="1" x14ac:dyDescent="0.3">
      <c r="A6" s="201"/>
      <c r="B6" s="201"/>
      <c r="C6" s="225" t="s">
        <v>175</v>
      </c>
      <c r="D6" s="225" t="s">
        <v>581</v>
      </c>
      <c r="E6" s="225" t="s">
        <v>186</v>
      </c>
      <c r="F6" s="225" t="s">
        <v>582</v>
      </c>
      <c r="G6" s="225" t="s">
        <v>580</v>
      </c>
      <c r="H6" s="225" t="s">
        <v>202</v>
      </c>
      <c r="I6" s="225" t="s">
        <v>269</v>
      </c>
      <c r="J6" s="201"/>
    </row>
    <row r="7" spans="1:10" ht="57" customHeight="1" x14ac:dyDescent="0.3">
      <c r="A7" s="201"/>
      <c r="B7" s="201"/>
      <c r="C7" s="9" t="s">
        <v>1696</v>
      </c>
      <c r="D7" s="9" t="s">
        <v>1697</v>
      </c>
      <c r="E7" s="9" t="s">
        <v>1698</v>
      </c>
      <c r="F7" s="9" t="s">
        <v>1699</v>
      </c>
      <c r="G7" s="9" t="s">
        <v>1700</v>
      </c>
      <c r="H7" s="9" t="s">
        <v>1701</v>
      </c>
      <c r="I7" s="9" t="s">
        <v>1702</v>
      </c>
      <c r="J7" s="201" t="s">
        <v>743</v>
      </c>
    </row>
    <row r="8" spans="1:10" ht="24" customHeight="1" x14ac:dyDescent="0.3">
      <c r="A8" s="13" t="s">
        <v>57</v>
      </c>
      <c r="B8" s="13" t="s">
        <v>752</v>
      </c>
      <c r="C8" s="151">
        <v>0</v>
      </c>
      <c r="D8" s="151">
        <v>12.73</v>
      </c>
      <c r="E8" s="151">
        <v>0</v>
      </c>
      <c r="F8" s="151">
        <v>60.37</v>
      </c>
      <c r="G8" s="151">
        <v>67.81</v>
      </c>
      <c r="H8" s="151">
        <v>0</v>
      </c>
      <c r="I8" s="151">
        <v>224</v>
      </c>
      <c r="J8" s="151">
        <v>364.91</v>
      </c>
    </row>
    <row r="9" spans="1:10" ht="24" customHeight="1" x14ac:dyDescent="0.3">
      <c r="A9" s="16" t="s">
        <v>57</v>
      </c>
      <c r="B9" s="16" t="s">
        <v>753</v>
      </c>
      <c r="C9" s="152">
        <v>0</v>
      </c>
      <c r="D9" s="152">
        <v>12.64</v>
      </c>
      <c r="E9" s="152">
        <v>0</v>
      </c>
      <c r="F9" s="152">
        <v>60.44</v>
      </c>
      <c r="G9" s="152">
        <v>67.81</v>
      </c>
      <c r="H9" s="152">
        <v>0</v>
      </c>
      <c r="I9" s="152">
        <v>237.77</v>
      </c>
      <c r="J9" s="152">
        <v>378.66</v>
      </c>
    </row>
    <row r="10" spans="1:10" ht="24" customHeight="1" x14ac:dyDescent="0.3">
      <c r="A10" s="16" t="s">
        <v>57</v>
      </c>
      <c r="B10" s="16" t="s">
        <v>754</v>
      </c>
      <c r="C10" s="152">
        <v>0</v>
      </c>
      <c r="D10" s="152">
        <v>12.64</v>
      </c>
      <c r="E10" s="152">
        <v>0</v>
      </c>
      <c r="F10" s="152">
        <v>60.63</v>
      </c>
      <c r="G10" s="152">
        <v>67.81</v>
      </c>
      <c r="H10" s="152">
        <v>0</v>
      </c>
      <c r="I10" s="152">
        <v>231.2</v>
      </c>
      <c r="J10" s="152">
        <v>372.28</v>
      </c>
    </row>
    <row r="11" spans="1:10" ht="24" customHeight="1" x14ac:dyDescent="0.3">
      <c r="A11" s="16" t="s">
        <v>57</v>
      </c>
      <c r="B11" s="16" t="s">
        <v>755</v>
      </c>
      <c r="C11" s="152">
        <v>0</v>
      </c>
      <c r="D11" s="152">
        <v>13.23</v>
      </c>
      <c r="E11" s="152">
        <v>0</v>
      </c>
      <c r="F11" s="152">
        <v>60.49</v>
      </c>
      <c r="G11" s="152">
        <v>67.81</v>
      </c>
      <c r="H11" s="152">
        <v>0</v>
      </c>
      <c r="I11" s="152">
        <v>227.84</v>
      </c>
      <c r="J11" s="152">
        <v>369.37</v>
      </c>
    </row>
    <row r="12" spans="1:10" ht="24" customHeight="1" x14ac:dyDescent="0.3">
      <c r="A12" s="16" t="s">
        <v>57</v>
      </c>
      <c r="B12" s="16" t="s">
        <v>756</v>
      </c>
      <c r="C12" s="152">
        <v>0</v>
      </c>
      <c r="D12" s="152">
        <v>13.23</v>
      </c>
      <c r="E12" s="152">
        <v>0</v>
      </c>
      <c r="F12" s="152">
        <v>61.24</v>
      </c>
      <c r="G12" s="152">
        <v>67.81</v>
      </c>
      <c r="H12" s="152">
        <v>0</v>
      </c>
      <c r="I12" s="152">
        <v>226.25</v>
      </c>
      <c r="J12" s="152">
        <v>368.53</v>
      </c>
    </row>
    <row r="13" spans="1:10" ht="24" customHeight="1" x14ac:dyDescent="0.3">
      <c r="A13" s="16" t="s">
        <v>57</v>
      </c>
      <c r="B13" s="16" t="s">
        <v>757</v>
      </c>
      <c r="C13" s="152">
        <v>0</v>
      </c>
      <c r="D13" s="152">
        <v>12.26</v>
      </c>
      <c r="E13" s="152">
        <v>0</v>
      </c>
      <c r="F13" s="152">
        <v>60.71</v>
      </c>
      <c r="G13" s="152">
        <v>67.81</v>
      </c>
      <c r="H13" s="152">
        <v>0</v>
      </c>
      <c r="I13" s="152">
        <v>223.86</v>
      </c>
      <c r="J13" s="152">
        <v>364.64</v>
      </c>
    </row>
    <row r="14" spans="1:10" ht="24" customHeight="1" x14ac:dyDescent="0.3">
      <c r="A14" s="16" t="s">
        <v>57</v>
      </c>
      <c r="B14" s="16" t="s">
        <v>758</v>
      </c>
      <c r="C14" s="152">
        <v>0</v>
      </c>
      <c r="D14" s="152">
        <v>12.26</v>
      </c>
      <c r="E14" s="152">
        <v>0</v>
      </c>
      <c r="F14" s="152">
        <v>64.28</v>
      </c>
      <c r="G14" s="152">
        <v>67.81</v>
      </c>
      <c r="H14" s="152">
        <v>0</v>
      </c>
      <c r="I14" s="152">
        <v>228.15</v>
      </c>
      <c r="J14" s="152">
        <v>372.5</v>
      </c>
    </row>
    <row r="15" spans="1:10" ht="24" customHeight="1" x14ac:dyDescent="0.3">
      <c r="A15" s="18" t="s">
        <v>57</v>
      </c>
      <c r="B15" s="18" t="s">
        <v>759</v>
      </c>
      <c r="C15" s="153">
        <v>0</v>
      </c>
      <c r="D15" s="153">
        <v>11.89</v>
      </c>
      <c r="E15" s="153">
        <v>0</v>
      </c>
      <c r="F15" s="153">
        <v>64.180000000000007</v>
      </c>
      <c r="G15" s="153">
        <v>67.81</v>
      </c>
      <c r="H15" s="153">
        <v>0</v>
      </c>
      <c r="I15" s="153">
        <v>226.73</v>
      </c>
      <c r="J15" s="153">
        <v>370.61</v>
      </c>
    </row>
    <row r="16" spans="1:10" ht="24" customHeight="1" x14ac:dyDescent="0.3">
      <c r="A16" s="13" t="s">
        <v>57</v>
      </c>
      <c r="B16" s="13" t="s">
        <v>760</v>
      </c>
      <c r="C16" s="151">
        <v>0</v>
      </c>
      <c r="D16" s="151">
        <v>11.65</v>
      </c>
      <c r="E16" s="151">
        <v>0</v>
      </c>
      <c r="F16" s="151">
        <v>64.569999999999993</v>
      </c>
      <c r="G16" s="151">
        <v>67.81</v>
      </c>
      <c r="H16" s="151">
        <v>0</v>
      </c>
      <c r="I16" s="151">
        <v>225.85</v>
      </c>
      <c r="J16" s="151">
        <v>369.88</v>
      </c>
    </row>
    <row r="17" spans="1:10" ht="24" customHeight="1" x14ac:dyDescent="0.3">
      <c r="A17" s="16" t="s">
        <v>57</v>
      </c>
      <c r="B17" s="16" t="s">
        <v>761</v>
      </c>
      <c r="C17" s="152">
        <v>0</v>
      </c>
      <c r="D17" s="152">
        <v>11.58</v>
      </c>
      <c r="E17" s="152">
        <v>0</v>
      </c>
      <c r="F17" s="152">
        <v>64.37</v>
      </c>
      <c r="G17" s="152">
        <v>67.81</v>
      </c>
      <c r="H17" s="152">
        <v>0</v>
      </c>
      <c r="I17" s="152">
        <v>223.39</v>
      </c>
      <c r="J17" s="152">
        <v>367.15</v>
      </c>
    </row>
    <row r="18" spans="1:10" ht="24" customHeight="1" x14ac:dyDescent="0.3">
      <c r="A18" s="16" t="s">
        <v>57</v>
      </c>
      <c r="B18" s="16" t="s">
        <v>762</v>
      </c>
      <c r="C18" s="152">
        <v>0</v>
      </c>
      <c r="D18" s="152">
        <v>11.58</v>
      </c>
      <c r="E18" s="152">
        <v>0</v>
      </c>
      <c r="F18" s="152">
        <v>64.709999999999994</v>
      </c>
      <c r="G18" s="152">
        <v>67.81</v>
      </c>
      <c r="H18" s="152">
        <v>0</v>
      </c>
      <c r="I18" s="152">
        <v>226.22</v>
      </c>
      <c r="J18" s="152">
        <v>370.32</v>
      </c>
    </row>
    <row r="19" spans="1:10" ht="24" customHeight="1" x14ac:dyDescent="0.3">
      <c r="A19" s="16" t="s">
        <v>57</v>
      </c>
      <c r="B19" s="16" t="s">
        <v>763</v>
      </c>
      <c r="C19" s="152">
        <v>0</v>
      </c>
      <c r="D19" s="152">
        <v>12.03</v>
      </c>
      <c r="E19" s="152">
        <v>0</v>
      </c>
      <c r="F19" s="152">
        <v>65.53</v>
      </c>
      <c r="G19" s="152">
        <v>67.81</v>
      </c>
      <c r="H19" s="152">
        <v>0</v>
      </c>
      <c r="I19" s="152">
        <v>230.62</v>
      </c>
      <c r="J19" s="152">
        <v>375.99</v>
      </c>
    </row>
    <row r="20" spans="1:10" ht="24" customHeight="1" x14ac:dyDescent="0.3">
      <c r="A20" s="16" t="s">
        <v>57</v>
      </c>
      <c r="B20" s="16" t="s">
        <v>764</v>
      </c>
      <c r="C20" s="152">
        <v>0</v>
      </c>
      <c r="D20" s="152">
        <v>12.58</v>
      </c>
      <c r="E20" s="152">
        <v>0</v>
      </c>
      <c r="F20" s="152">
        <v>60.96</v>
      </c>
      <c r="G20" s="152">
        <v>67.81</v>
      </c>
      <c r="H20" s="152">
        <v>0</v>
      </c>
      <c r="I20" s="152">
        <v>238.87</v>
      </c>
      <c r="J20" s="152">
        <v>380.22</v>
      </c>
    </row>
    <row r="21" spans="1:10" ht="24" customHeight="1" x14ac:dyDescent="0.3">
      <c r="A21" s="16" t="s">
        <v>57</v>
      </c>
      <c r="B21" s="16" t="s">
        <v>765</v>
      </c>
      <c r="C21" s="152">
        <v>0</v>
      </c>
      <c r="D21" s="152">
        <v>12.36</v>
      </c>
      <c r="E21" s="152">
        <v>0</v>
      </c>
      <c r="F21" s="152">
        <v>60.61</v>
      </c>
      <c r="G21" s="152">
        <v>67.81</v>
      </c>
      <c r="H21" s="152">
        <v>0</v>
      </c>
      <c r="I21" s="152">
        <v>235.1</v>
      </c>
      <c r="J21" s="152">
        <v>375.88</v>
      </c>
    </row>
    <row r="22" spans="1:10" ht="24" customHeight="1" x14ac:dyDescent="0.3">
      <c r="A22" s="16" t="s">
        <v>57</v>
      </c>
      <c r="B22" s="16" t="s">
        <v>766</v>
      </c>
      <c r="C22" s="152">
        <v>0</v>
      </c>
      <c r="D22" s="152">
        <v>12.37</v>
      </c>
      <c r="E22" s="152">
        <v>0</v>
      </c>
      <c r="F22" s="152">
        <v>65.38</v>
      </c>
      <c r="G22" s="152">
        <v>67.81</v>
      </c>
      <c r="H22" s="152">
        <v>0</v>
      </c>
      <c r="I22" s="152">
        <v>235.19</v>
      </c>
      <c r="J22" s="152">
        <v>380.75</v>
      </c>
    </row>
    <row r="23" spans="1:10" ht="24" customHeight="1" x14ac:dyDescent="0.3">
      <c r="A23" s="18" t="s">
        <v>57</v>
      </c>
      <c r="B23" s="18" t="s">
        <v>767</v>
      </c>
      <c r="C23" s="153">
        <v>0</v>
      </c>
      <c r="D23" s="153">
        <v>12.75</v>
      </c>
      <c r="E23" s="153">
        <v>0</v>
      </c>
      <c r="F23" s="153">
        <v>59.66</v>
      </c>
      <c r="G23" s="153">
        <v>67.81</v>
      </c>
      <c r="H23" s="153">
        <v>0</v>
      </c>
      <c r="I23" s="153">
        <v>240.12</v>
      </c>
      <c r="J23" s="153">
        <v>380.34</v>
      </c>
    </row>
    <row r="24" spans="1:10" ht="24" customHeight="1" x14ac:dyDescent="0.3">
      <c r="A24" s="13" t="s">
        <v>57</v>
      </c>
      <c r="B24" s="13" t="s">
        <v>768</v>
      </c>
      <c r="C24" s="151">
        <v>0</v>
      </c>
      <c r="D24" s="151">
        <v>12.71</v>
      </c>
      <c r="E24" s="151">
        <v>0</v>
      </c>
      <c r="F24" s="151">
        <v>62.19</v>
      </c>
      <c r="G24" s="151">
        <v>71.67</v>
      </c>
      <c r="H24" s="151">
        <v>0</v>
      </c>
      <c r="I24" s="151">
        <v>241.65</v>
      </c>
      <c r="J24" s="151">
        <v>388.22</v>
      </c>
    </row>
    <row r="25" spans="1:10" ht="24" customHeight="1" x14ac:dyDescent="0.3">
      <c r="A25" s="16" t="s">
        <v>57</v>
      </c>
      <c r="B25" s="16" t="s">
        <v>769</v>
      </c>
      <c r="C25" s="152">
        <v>0</v>
      </c>
      <c r="D25" s="152">
        <v>12.16</v>
      </c>
      <c r="E25" s="152">
        <v>0</v>
      </c>
      <c r="F25" s="152">
        <v>62.19</v>
      </c>
      <c r="G25" s="152">
        <v>71.67</v>
      </c>
      <c r="H25" s="152">
        <v>0</v>
      </c>
      <c r="I25" s="152">
        <v>242.72</v>
      </c>
      <c r="J25" s="152">
        <v>388.74</v>
      </c>
    </row>
    <row r="26" spans="1:10" ht="24" customHeight="1" x14ac:dyDescent="0.3">
      <c r="A26" s="16" t="s">
        <v>57</v>
      </c>
      <c r="B26" s="16" t="s">
        <v>770</v>
      </c>
      <c r="C26" s="152">
        <v>0</v>
      </c>
      <c r="D26" s="152">
        <v>11.7</v>
      </c>
      <c r="E26" s="152">
        <v>0</v>
      </c>
      <c r="F26" s="152">
        <v>72.11</v>
      </c>
      <c r="G26" s="152">
        <v>71.67</v>
      </c>
      <c r="H26" s="152">
        <v>0</v>
      </c>
      <c r="I26" s="152">
        <v>247.21</v>
      </c>
      <c r="J26" s="152">
        <v>402.69</v>
      </c>
    </row>
    <row r="27" spans="1:10" ht="24" customHeight="1" x14ac:dyDescent="0.3">
      <c r="A27" s="16" t="s">
        <v>57</v>
      </c>
      <c r="B27" s="16" t="s">
        <v>771</v>
      </c>
      <c r="C27" s="152">
        <v>0</v>
      </c>
      <c r="D27" s="152">
        <v>9.4700000000000006</v>
      </c>
      <c r="E27" s="152">
        <v>0</v>
      </c>
      <c r="F27" s="152">
        <v>72.069999999999993</v>
      </c>
      <c r="G27" s="152">
        <v>71.67</v>
      </c>
      <c r="H27" s="152">
        <v>0</v>
      </c>
      <c r="I27" s="152">
        <v>242.6</v>
      </c>
      <c r="J27" s="152">
        <v>395.81</v>
      </c>
    </row>
    <row r="28" spans="1:10" ht="24" customHeight="1" x14ac:dyDescent="0.3">
      <c r="A28" s="16" t="s">
        <v>57</v>
      </c>
      <c r="B28" s="16" t="s">
        <v>772</v>
      </c>
      <c r="C28" s="152">
        <v>0</v>
      </c>
      <c r="D28" s="152">
        <v>9.4700000000000006</v>
      </c>
      <c r="E28" s="152">
        <v>0</v>
      </c>
      <c r="F28" s="152">
        <v>72.5</v>
      </c>
      <c r="G28" s="152">
        <v>71.67</v>
      </c>
      <c r="H28" s="152">
        <v>0</v>
      </c>
      <c r="I28" s="152">
        <v>242.61</v>
      </c>
      <c r="J28" s="152">
        <v>396.25</v>
      </c>
    </row>
    <row r="29" spans="1:10" ht="24" customHeight="1" x14ac:dyDescent="0.3">
      <c r="A29" s="16" t="s">
        <v>57</v>
      </c>
      <c r="B29" s="16" t="s">
        <v>773</v>
      </c>
      <c r="C29" s="152">
        <v>0</v>
      </c>
      <c r="D29" s="152">
        <v>10.36</v>
      </c>
      <c r="E29" s="152">
        <v>0</v>
      </c>
      <c r="F29" s="152">
        <v>69.22</v>
      </c>
      <c r="G29" s="152">
        <v>71.67</v>
      </c>
      <c r="H29" s="152">
        <v>0</v>
      </c>
      <c r="I29" s="152">
        <v>244.9</v>
      </c>
      <c r="J29" s="152">
        <v>396.15</v>
      </c>
    </row>
    <row r="30" spans="1:10" ht="24" customHeight="1" x14ac:dyDescent="0.3">
      <c r="A30" s="16" t="s">
        <v>57</v>
      </c>
      <c r="B30" s="16" t="s">
        <v>774</v>
      </c>
      <c r="C30" s="152">
        <v>0</v>
      </c>
      <c r="D30" s="152">
        <v>11.47</v>
      </c>
      <c r="E30" s="152">
        <v>0</v>
      </c>
      <c r="F30" s="152">
        <v>72.42</v>
      </c>
      <c r="G30" s="152">
        <v>71.67</v>
      </c>
      <c r="H30" s="152">
        <v>0</v>
      </c>
      <c r="I30" s="152">
        <v>242.33</v>
      </c>
      <c r="J30" s="152">
        <v>397.89</v>
      </c>
    </row>
    <row r="31" spans="1:10" ht="24" customHeight="1" x14ac:dyDescent="0.3">
      <c r="A31" s="18" t="s">
        <v>57</v>
      </c>
      <c r="B31" s="18" t="s">
        <v>775</v>
      </c>
      <c r="C31" s="153">
        <v>0</v>
      </c>
      <c r="D31" s="153">
        <v>11.9</v>
      </c>
      <c r="E31" s="153">
        <v>0</v>
      </c>
      <c r="F31" s="153">
        <v>72.48</v>
      </c>
      <c r="G31" s="153">
        <v>71.67</v>
      </c>
      <c r="H31" s="153">
        <v>0</v>
      </c>
      <c r="I31" s="153">
        <v>239.9</v>
      </c>
      <c r="J31" s="153">
        <v>395.95</v>
      </c>
    </row>
    <row r="32" spans="1:10" ht="24" customHeight="1" x14ac:dyDescent="0.3">
      <c r="A32" s="13" t="s">
        <v>57</v>
      </c>
      <c r="B32" s="13" t="s">
        <v>776</v>
      </c>
      <c r="C32" s="151">
        <v>0</v>
      </c>
      <c r="D32" s="151">
        <v>11.9</v>
      </c>
      <c r="E32" s="151">
        <v>0</v>
      </c>
      <c r="F32" s="151">
        <v>63.57</v>
      </c>
      <c r="G32" s="151">
        <v>71.67</v>
      </c>
      <c r="H32" s="151">
        <v>0</v>
      </c>
      <c r="I32" s="151">
        <v>238.02</v>
      </c>
      <c r="J32" s="151">
        <v>385.16</v>
      </c>
    </row>
    <row r="33" spans="1:10" ht="24" customHeight="1" x14ac:dyDescent="0.3">
      <c r="A33" s="16" t="s">
        <v>57</v>
      </c>
      <c r="B33" s="16" t="s">
        <v>777</v>
      </c>
      <c r="C33" s="152">
        <v>0</v>
      </c>
      <c r="D33" s="152">
        <v>11.7</v>
      </c>
      <c r="E33" s="152">
        <v>0</v>
      </c>
      <c r="F33" s="152">
        <v>64.17</v>
      </c>
      <c r="G33" s="152">
        <v>71.67</v>
      </c>
      <c r="H33" s="152">
        <v>0</v>
      </c>
      <c r="I33" s="152">
        <v>234.61</v>
      </c>
      <c r="J33" s="152">
        <v>382.15</v>
      </c>
    </row>
    <row r="34" spans="1:10" ht="24" customHeight="1" x14ac:dyDescent="0.3">
      <c r="A34" s="16" t="s">
        <v>57</v>
      </c>
      <c r="B34" s="16" t="s">
        <v>778</v>
      </c>
      <c r="C34" s="152">
        <v>0</v>
      </c>
      <c r="D34" s="152">
        <v>11.7</v>
      </c>
      <c r="E34" s="152">
        <v>0</v>
      </c>
      <c r="F34" s="152">
        <v>64.23</v>
      </c>
      <c r="G34" s="152">
        <v>71.67</v>
      </c>
      <c r="H34" s="152">
        <v>0</v>
      </c>
      <c r="I34" s="152">
        <v>234.02</v>
      </c>
      <c r="J34" s="152">
        <v>381.62</v>
      </c>
    </row>
    <row r="35" spans="1:10" ht="24" customHeight="1" x14ac:dyDescent="0.3">
      <c r="A35" s="16" t="s">
        <v>57</v>
      </c>
      <c r="B35" s="16" t="s">
        <v>779</v>
      </c>
      <c r="C35" s="152">
        <v>0</v>
      </c>
      <c r="D35" s="152">
        <v>12.31</v>
      </c>
      <c r="E35" s="152">
        <v>0</v>
      </c>
      <c r="F35" s="152">
        <v>64.31</v>
      </c>
      <c r="G35" s="152">
        <v>71.67</v>
      </c>
      <c r="H35" s="152">
        <v>0</v>
      </c>
      <c r="I35" s="152">
        <v>237.02</v>
      </c>
      <c r="J35" s="152">
        <v>385.31</v>
      </c>
    </row>
    <row r="36" spans="1:10" ht="24" customHeight="1" x14ac:dyDescent="0.3">
      <c r="A36" s="16" t="s">
        <v>57</v>
      </c>
      <c r="B36" s="16" t="s">
        <v>780</v>
      </c>
      <c r="C36" s="152">
        <v>0</v>
      </c>
      <c r="D36" s="152">
        <v>11.89</v>
      </c>
      <c r="E36" s="152">
        <v>0</v>
      </c>
      <c r="F36" s="152">
        <v>62.68</v>
      </c>
      <c r="G36" s="152">
        <v>71.67</v>
      </c>
      <c r="H36" s="152">
        <v>0</v>
      </c>
      <c r="I36" s="152">
        <v>231.53</v>
      </c>
      <c r="J36" s="152">
        <v>377.77</v>
      </c>
    </row>
    <row r="37" spans="1:10" ht="24" customHeight="1" x14ac:dyDescent="0.3">
      <c r="A37" s="16" t="s">
        <v>57</v>
      </c>
      <c r="B37" s="16" t="s">
        <v>781</v>
      </c>
      <c r="C37" s="152">
        <v>0</v>
      </c>
      <c r="D37" s="152">
        <v>11.92</v>
      </c>
      <c r="E37" s="152">
        <v>0</v>
      </c>
      <c r="F37" s="152">
        <v>65.19</v>
      </c>
      <c r="G37" s="152">
        <v>71.67</v>
      </c>
      <c r="H37" s="152">
        <v>0</v>
      </c>
      <c r="I37" s="152">
        <v>242.08</v>
      </c>
      <c r="J37" s="152">
        <v>390.86</v>
      </c>
    </row>
    <row r="38" spans="1:10" ht="24" customHeight="1" x14ac:dyDescent="0.3">
      <c r="A38" s="16" t="s">
        <v>57</v>
      </c>
      <c r="B38" s="16" t="s">
        <v>782</v>
      </c>
      <c r="C38" s="152">
        <v>0</v>
      </c>
      <c r="D38" s="152">
        <v>11.92</v>
      </c>
      <c r="E38" s="152">
        <v>0</v>
      </c>
      <c r="F38" s="152">
        <v>69.27</v>
      </c>
      <c r="G38" s="152">
        <v>71.67</v>
      </c>
      <c r="H38" s="152">
        <v>0</v>
      </c>
      <c r="I38" s="152">
        <v>239.85</v>
      </c>
      <c r="J38" s="152">
        <v>392.71</v>
      </c>
    </row>
    <row r="39" spans="1:10" ht="24" customHeight="1" x14ac:dyDescent="0.3">
      <c r="A39" s="18" t="s">
        <v>57</v>
      </c>
      <c r="B39" s="18" t="s">
        <v>783</v>
      </c>
      <c r="C39" s="153">
        <v>0</v>
      </c>
      <c r="D39" s="153">
        <v>12.28</v>
      </c>
      <c r="E39" s="153">
        <v>0</v>
      </c>
      <c r="F39" s="153">
        <v>67.900000000000006</v>
      </c>
      <c r="G39" s="153">
        <v>71.67</v>
      </c>
      <c r="H39" s="153">
        <v>0</v>
      </c>
      <c r="I39" s="153">
        <v>238.55</v>
      </c>
      <c r="J39" s="153">
        <v>390.4</v>
      </c>
    </row>
    <row r="40" spans="1:10" ht="24" customHeight="1" x14ac:dyDescent="0.3">
      <c r="A40" s="13" t="s">
        <v>57</v>
      </c>
      <c r="B40" s="13" t="s">
        <v>784</v>
      </c>
      <c r="C40" s="151">
        <v>0</v>
      </c>
      <c r="D40" s="151">
        <v>12.26</v>
      </c>
      <c r="E40" s="151">
        <v>0</v>
      </c>
      <c r="F40" s="151">
        <v>70.36</v>
      </c>
      <c r="G40" s="151">
        <v>65.680000000000007</v>
      </c>
      <c r="H40" s="151">
        <v>0</v>
      </c>
      <c r="I40" s="151">
        <v>244.73</v>
      </c>
      <c r="J40" s="151">
        <v>393.03</v>
      </c>
    </row>
    <row r="41" spans="1:10" ht="24" customHeight="1" x14ac:dyDescent="0.3">
      <c r="A41" s="16" t="s">
        <v>57</v>
      </c>
      <c r="B41" s="16" t="s">
        <v>785</v>
      </c>
      <c r="C41" s="152">
        <v>0</v>
      </c>
      <c r="D41" s="152">
        <v>12.08</v>
      </c>
      <c r="E41" s="152">
        <v>0</v>
      </c>
      <c r="F41" s="152">
        <v>70.349999999999994</v>
      </c>
      <c r="G41" s="152">
        <v>65.680000000000007</v>
      </c>
      <c r="H41" s="152">
        <v>0</v>
      </c>
      <c r="I41" s="152">
        <v>242.71</v>
      </c>
      <c r="J41" s="152">
        <v>390.82</v>
      </c>
    </row>
    <row r="42" spans="1:10" ht="24" customHeight="1" x14ac:dyDescent="0.3">
      <c r="A42" s="16" t="s">
        <v>57</v>
      </c>
      <c r="B42" s="16" t="s">
        <v>786</v>
      </c>
      <c r="C42" s="152">
        <v>0</v>
      </c>
      <c r="D42" s="152">
        <v>12.07</v>
      </c>
      <c r="E42" s="152">
        <v>0</v>
      </c>
      <c r="F42" s="152">
        <v>70.84</v>
      </c>
      <c r="G42" s="152">
        <v>65.680000000000007</v>
      </c>
      <c r="H42" s="152">
        <v>0</v>
      </c>
      <c r="I42" s="152">
        <v>239.71</v>
      </c>
      <c r="J42" s="152">
        <v>388.3</v>
      </c>
    </row>
    <row r="43" spans="1:10" ht="24" customHeight="1" x14ac:dyDescent="0.3">
      <c r="A43" s="16" t="s">
        <v>57</v>
      </c>
      <c r="B43" s="16" t="s">
        <v>787</v>
      </c>
      <c r="C43" s="152">
        <v>0</v>
      </c>
      <c r="D43" s="152">
        <v>11.89</v>
      </c>
      <c r="E43" s="152">
        <v>0</v>
      </c>
      <c r="F43" s="152">
        <v>70.84</v>
      </c>
      <c r="G43" s="152">
        <v>65.680000000000007</v>
      </c>
      <c r="H43" s="152">
        <v>0</v>
      </c>
      <c r="I43" s="152">
        <v>236.42</v>
      </c>
      <c r="J43" s="152">
        <v>384.83</v>
      </c>
    </row>
    <row r="44" spans="1:10" ht="24" customHeight="1" x14ac:dyDescent="0.3">
      <c r="A44" s="16" t="s">
        <v>57</v>
      </c>
      <c r="B44" s="16" t="s">
        <v>788</v>
      </c>
      <c r="C44" s="152">
        <v>0</v>
      </c>
      <c r="D44" s="152">
        <v>11.89</v>
      </c>
      <c r="E44" s="152">
        <v>0</v>
      </c>
      <c r="F44" s="152">
        <v>79.06</v>
      </c>
      <c r="G44" s="152">
        <v>65.680000000000007</v>
      </c>
      <c r="H44" s="152">
        <v>0</v>
      </c>
      <c r="I44" s="152">
        <v>238.25</v>
      </c>
      <c r="J44" s="152">
        <v>394.88</v>
      </c>
    </row>
    <row r="45" spans="1:10" ht="24" customHeight="1" x14ac:dyDescent="0.3">
      <c r="A45" s="16" t="s">
        <v>57</v>
      </c>
      <c r="B45" s="16" t="s">
        <v>789</v>
      </c>
      <c r="C45" s="152">
        <v>0</v>
      </c>
      <c r="D45" s="152">
        <v>12.08</v>
      </c>
      <c r="E45" s="152">
        <v>0</v>
      </c>
      <c r="F45" s="152">
        <v>85.48</v>
      </c>
      <c r="G45" s="152">
        <v>65.680000000000007</v>
      </c>
      <c r="H45" s="152">
        <v>0</v>
      </c>
      <c r="I45" s="152">
        <v>230.82</v>
      </c>
      <c r="J45" s="152">
        <v>394.06</v>
      </c>
    </row>
    <row r="46" spans="1:10" ht="24" customHeight="1" x14ac:dyDescent="0.3">
      <c r="A46" s="16" t="s">
        <v>57</v>
      </c>
      <c r="B46" s="16" t="s">
        <v>790</v>
      </c>
      <c r="C46" s="152">
        <v>0</v>
      </c>
      <c r="D46" s="152">
        <v>12.08</v>
      </c>
      <c r="E46" s="152">
        <v>0</v>
      </c>
      <c r="F46" s="152">
        <v>80.58</v>
      </c>
      <c r="G46" s="152">
        <v>65.680000000000007</v>
      </c>
      <c r="H46" s="152">
        <v>0</v>
      </c>
      <c r="I46" s="152">
        <v>236.48</v>
      </c>
      <c r="J46" s="152">
        <v>394.82</v>
      </c>
    </row>
    <row r="47" spans="1:10" ht="24" customHeight="1" x14ac:dyDescent="0.3">
      <c r="A47" s="18" t="s">
        <v>57</v>
      </c>
      <c r="B47" s="18" t="s">
        <v>791</v>
      </c>
      <c r="C47" s="153">
        <v>0</v>
      </c>
      <c r="D47" s="153">
        <v>10.44</v>
      </c>
      <c r="E47" s="153">
        <v>0</v>
      </c>
      <c r="F47" s="153">
        <v>80.5</v>
      </c>
      <c r="G47" s="153">
        <v>65.680000000000007</v>
      </c>
      <c r="H47" s="153">
        <v>0</v>
      </c>
      <c r="I47" s="153">
        <v>234.37</v>
      </c>
      <c r="J47" s="153">
        <v>390.99</v>
      </c>
    </row>
    <row r="48" spans="1:10" ht="24" customHeight="1" x14ac:dyDescent="0.3">
      <c r="A48" s="13" t="s">
        <v>57</v>
      </c>
      <c r="B48" s="13" t="s">
        <v>792</v>
      </c>
      <c r="C48" s="151">
        <v>0</v>
      </c>
      <c r="D48" s="151">
        <v>11.25</v>
      </c>
      <c r="E48" s="151">
        <v>0</v>
      </c>
      <c r="F48" s="151">
        <v>80.040000000000006</v>
      </c>
      <c r="G48" s="151">
        <v>65.680000000000007</v>
      </c>
      <c r="H48" s="151">
        <v>0</v>
      </c>
      <c r="I48" s="151">
        <v>232.9</v>
      </c>
      <c r="J48" s="151">
        <v>389.87</v>
      </c>
    </row>
    <row r="49" spans="1:10" ht="24" customHeight="1" x14ac:dyDescent="0.3">
      <c r="A49" s="16" t="s">
        <v>57</v>
      </c>
      <c r="B49" s="16" t="s">
        <v>793</v>
      </c>
      <c r="C49" s="152">
        <v>0</v>
      </c>
      <c r="D49" s="152">
        <v>12.15</v>
      </c>
      <c r="E49" s="152">
        <v>0</v>
      </c>
      <c r="F49" s="152">
        <v>80.16</v>
      </c>
      <c r="G49" s="152">
        <v>65.680000000000007</v>
      </c>
      <c r="H49" s="152">
        <v>0</v>
      </c>
      <c r="I49" s="152">
        <v>234.31</v>
      </c>
      <c r="J49" s="152">
        <v>392.3</v>
      </c>
    </row>
    <row r="50" spans="1:10" ht="24" customHeight="1" x14ac:dyDescent="0.3">
      <c r="A50" s="16" t="s">
        <v>57</v>
      </c>
      <c r="B50" s="16" t="s">
        <v>794</v>
      </c>
      <c r="C50" s="152">
        <v>0</v>
      </c>
      <c r="D50" s="152">
        <v>12.13</v>
      </c>
      <c r="E50" s="152">
        <v>0</v>
      </c>
      <c r="F50" s="152">
        <v>81.790000000000006</v>
      </c>
      <c r="G50" s="152">
        <v>65.680000000000007</v>
      </c>
      <c r="H50" s="152">
        <v>0</v>
      </c>
      <c r="I50" s="152">
        <v>230.24</v>
      </c>
      <c r="J50" s="152">
        <v>389.84</v>
      </c>
    </row>
    <row r="51" spans="1:10" ht="24" customHeight="1" x14ac:dyDescent="0.3">
      <c r="A51" s="16" t="s">
        <v>57</v>
      </c>
      <c r="B51" s="16" t="s">
        <v>795</v>
      </c>
      <c r="C51" s="152">
        <v>0</v>
      </c>
      <c r="D51" s="152">
        <v>12</v>
      </c>
      <c r="E51" s="152">
        <v>0</v>
      </c>
      <c r="F51" s="152">
        <v>81.790000000000006</v>
      </c>
      <c r="G51" s="152">
        <v>65.680000000000007</v>
      </c>
      <c r="H51" s="152">
        <v>0</v>
      </c>
      <c r="I51" s="152">
        <v>232.15</v>
      </c>
      <c r="J51" s="152">
        <v>391.62</v>
      </c>
    </row>
    <row r="52" spans="1:10" ht="24" customHeight="1" x14ac:dyDescent="0.3">
      <c r="A52" s="16" t="s">
        <v>57</v>
      </c>
      <c r="B52" s="16" t="s">
        <v>796</v>
      </c>
      <c r="C52" s="152">
        <v>0</v>
      </c>
      <c r="D52" s="152">
        <v>12</v>
      </c>
      <c r="E52" s="152">
        <v>0</v>
      </c>
      <c r="F52" s="152">
        <v>78.930000000000007</v>
      </c>
      <c r="G52" s="152">
        <v>65.680000000000007</v>
      </c>
      <c r="H52" s="152">
        <v>0</v>
      </c>
      <c r="I52" s="152">
        <v>231.21</v>
      </c>
      <c r="J52" s="152">
        <v>387.82</v>
      </c>
    </row>
    <row r="53" spans="1:10" ht="24" customHeight="1" x14ac:dyDescent="0.3">
      <c r="A53" s="16" t="s">
        <v>57</v>
      </c>
      <c r="B53" s="16" t="s">
        <v>797</v>
      </c>
      <c r="C53" s="152">
        <v>0</v>
      </c>
      <c r="D53" s="152">
        <v>12.11</v>
      </c>
      <c r="E53" s="152">
        <v>0</v>
      </c>
      <c r="F53" s="152">
        <v>82.77</v>
      </c>
      <c r="G53" s="152">
        <v>65.680000000000007</v>
      </c>
      <c r="H53" s="152">
        <v>0</v>
      </c>
      <c r="I53" s="152">
        <v>230.36</v>
      </c>
      <c r="J53" s="152">
        <v>390.92</v>
      </c>
    </row>
    <row r="54" spans="1:10" ht="24" customHeight="1" x14ac:dyDescent="0.3">
      <c r="A54" s="16" t="s">
        <v>57</v>
      </c>
      <c r="B54" s="16" t="s">
        <v>798</v>
      </c>
      <c r="C54" s="152">
        <v>0</v>
      </c>
      <c r="D54" s="152">
        <v>12.11</v>
      </c>
      <c r="E54" s="152">
        <v>0</v>
      </c>
      <c r="F54" s="152">
        <v>83.98</v>
      </c>
      <c r="G54" s="152">
        <v>65.680000000000007</v>
      </c>
      <c r="H54" s="152">
        <v>0</v>
      </c>
      <c r="I54" s="152">
        <v>235.62</v>
      </c>
      <c r="J54" s="152">
        <v>397.39</v>
      </c>
    </row>
    <row r="55" spans="1:10" ht="24" customHeight="1" x14ac:dyDescent="0.3">
      <c r="A55" s="18" t="s">
        <v>799</v>
      </c>
      <c r="B55" s="18" t="s">
        <v>58</v>
      </c>
      <c r="C55" s="153">
        <v>0</v>
      </c>
      <c r="D55" s="153">
        <v>11.68</v>
      </c>
      <c r="E55" s="153">
        <v>0</v>
      </c>
      <c r="F55" s="153">
        <v>80.08</v>
      </c>
      <c r="G55" s="153">
        <v>65.680000000000007</v>
      </c>
      <c r="H55" s="153">
        <v>0</v>
      </c>
      <c r="I55" s="153">
        <v>240.55</v>
      </c>
      <c r="J55" s="153">
        <v>397.99</v>
      </c>
    </row>
    <row r="56" spans="1:10" ht="15.6" x14ac:dyDescent="0.3">
      <c r="A56" s="199" t="s">
        <v>1050</v>
      </c>
      <c r="B56" s="200"/>
      <c r="C56" s="155">
        <v>0</v>
      </c>
      <c r="D56" s="155">
        <v>286.43</v>
      </c>
      <c r="E56" s="155">
        <v>0</v>
      </c>
      <c r="F56" s="155">
        <v>1666.09</v>
      </c>
      <c r="G56" s="155">
        <v>1641.28</v>
      </c>
      <c r="H56" s="155">
        <v>0</v>
      </c>
      <c r="I56" s="155">
        <v>5645.7950000000001</v>
      </c>
      <c r="J56" s="155">
        <v>9239.5949999999993</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9" t="s">
        <v>1703</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19.95" hidden="1" customHeight="1" x14ac:dyDescent="0.3">
      <c r="A5" s="227" t="s">
        <v>1704</v>
      </c>
      <c r="B5" s="227"/>
      <c r="C5" s="157">
        <v>42725</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x14ac:dyDescent="0.3">
      <c r="A6" s="227" t="s">
        <v>1705</v>
      </c>
      <c r="B6" s="227"/>
      <c r="C6" s="157" t="s">
        <v>1706</v>
      </c>
      <c r="D6" s="157" t="s">
        <v>1707</v>
      </c>
      <c r="E6" s="157" t="s">
        <v>1708</v>
      </c>
      <c r="F6" s="157" t="s">
        <v>1709</v>
      </c>
      <c r="G6" s="157" t="s">
        <v>1710</v>
      </c>
      <c r="H6" s="157" t="s">
        <v>1711</v>
      </c>
      <c r="I6" s="157" t="s">
        <v>1712</v>
      </c>
      <c r="J6" s="157" t="s">
        <v>1713</v>
      </c>
      <c r="K6" s="157" t="s">
        <v>1714</v>
      </c>
      <c r="L6" s="157" t="s">
        <v>1715</v>
      </c>
      <c r="M6" s="157" t="s">
        <v>1716</v>
      </c>
      <c r="N6" s="157" t="s">
        <v>1717</v>
      </c>
      <c r="O6" s="157" t="s">
        <v>1718</v>
      </c>
      <c r="P6" s="157" t="s">
        <v>1719</v>
      </c>
      <c r="Q6" s="157" t="s">
        <v>1720</v>
      </c>
      <c r="R6" s="157" t="s">
        <v>1721</v>
      </c>
      <c r="S6" s="157" t="s">
        <v>1722</v>
      </c>
      <c r="T6" s="157" t="s">
        <v>1723</v>
      </c>
      <c r="U6" s="157" t="s">
        <v>1724</v>
      </c>
      <c r="V6" s="157" t="s">
        <v>1725</v>
      </c>
      <c r="W6" s="157" t="s">
        <v>1726</v>
      </c>
      <c r="X6" s="157" t="s">
        <v>1727</v>
      </c>
      <c r="Y6" s="157" t="s">
        <v>1728</v>
      </c>
      <c r="Z6" s="157" t="s">
        <v>1729</v>
      </c>
      <c r="AA6" s="157" t="s">
        <v>1730</v>
      </c>
      <c r="AB6" s="157" t="s">
        <v>1731</v>
      </c>
      <c r="AC6" s="157" t="s">
        <v>1732</v>
      </c>
      <c r="AD6" s="157" t="s">
        <v>1733</v>
      </c>
      <c r="AE6" s="157" t="s">
        <v>1734</v>
      </c>
      <c r="AF6" s="157" t="s">
        <v>1735</v>
      </c>
      <c r="AG6" s="157" t="s">
        <v>1736</v>
      </c>
      <c r="AH6" s="157" t="s">
        <v>1737</v>
      </c>
      <c r="AI6" s="157" t="s">
        <v>1738</v>
      </c>
      <c r="AJ6" s="157" t="s">
        <v>1739</v>
      </c>
      <c r="AK6" s="157" t="s">
        <v>1740</v>
      </c>
      <c r="AL6" s="157" t="s">
        <v>1741</v>
      </c>
      <c r="AM6" s="157" t="s">
        <v>1742</v>
      </c>
      <c r="AN6" s="157" t="s">
        <v>1743</v>
      </c>
      <c r="AO6" s="157" t="s">
        <v>1744</v>
      </c>
      <c r="AP6" s="157" t="s">
        <v>1745</v>
      </c>
      <c r="AQ6" s="157" t="s">
        <v>1746</v>
      </c>
      <c r="AR6" s="157" t="s">
        <v>1747</v>
      </c>
      <c r="AS6" s="157" t="s">
        <v>1748</v>
      </c>
      <c r="AT6" s="157" t="s">
        <v>1749</v>
      </c>
      <c r="AU6" s="157" t="s">
        <v>1750</v>
      </c>
      <c r="AV6" s="157" t="s">
        <v>1751</v>
      </c>
      <c r="AW6" s="157" t="s">
        <v>1752</v>
      </c>
      <c r="AX6" s="157" t="s">
        <v>1753</v>
      </c>
      <c r="AY6" s="157" t="s">
        <v>1754</v>
      </c>
      <c r="AZ6" s="157" t="s">
        <v>1755</v>
      </c>
      <c r="BA6" s="157" t="s">
        <v>1756</v>
      </c>
      <c r="BB6" s="157" t="s">
        <v>1757</v>
      </c>
      <c r="BC6" s="157" t="s">
        <v>1758</v>
      </c>
      <c r="BD6" s="157" t="s">
        <v>1759</v>
      </c>
      <c r="BE6" s="157" t="s">
        <v>1760</v>
      </c>
      <c r="BF6" s="157" t="s">
        <v>1761</v>
      </c>
      <c r="BG6" s="157" t="s">
        <v>1762</v>
      </c>
      <c r="BH6" s="157" t="s">
        <v>1763</v>
      </c>
      <c r="BI6" s="157" t="s">
        <v>1764</v>
      </c>
      <c r="BJ6" s="157" t="s">
        <v>1765</v>
      </c>
      <c r="BK6" s="157" t="s">
        <v>1766</v>
      </c>
      <c r="BL6" s="157" t="s">
        <v>1767</v>
      </c>
      <c r="BM6" s="157" t="s">
        <v>1768</v>
      </c>
      <c r="BN6" s="157" t="s">
        <v>1769</v>
      </c>
      <c r="BO6" s="157" t="s">
        <v>1770</v>
      </c>
      <c r="BP6" s="157" t="s">
        <v>1771</v>
      </c>
      <c r="BQ6" s="157" t="s">
        <v>1772</v>
      </c>
      <c r="BR6" s="157" t="s">
        <v>1773</v>
      </c>
      <c r="BS6" s="157" t="s">
        <v>1774</v>
      </c>
      <c r="BT6" s="157" t="s">
        <v>1775</v>
      </c>
      <c r="BU6" s="157" t="s">
        <v>1776</v>
      </c>
      <c r="BV6" s="157" t="s">
        <v>1777</v>
      </c>
      <c r="BW6" s="157" t="s">
        <v>1778</v>
      </c>
      <c r="BX6" s="157" t="s">
        <v>1779</v>
      </c>
      <c r="BY6" s="157" t="s">
        <v>1780</v>
      </c>
      <c r="BZ6" s="157" t="s">
        <v>1781</v>
      </c>
      <c r="CA6" s="157" t="s">
        <v>1782</v>
      </c>
      <c r="CB6" s="157" t="s">
        <v>1783</v>
      </c>
      <c r="CC6" s="157" t="s">
        <v>1784</v>
      </c>
      <c r="CD6" s="157" t="s">
        <v>1785</v>
      </c>
      <c r="CE6" s="157" t="s">
        <v>1786</v>
      </c>
      <c r="CF6" s="157" t="s">
        <v>1787</v>
      </c>
      <c r="CG6" s="157" t="s">
        <v>1788</v>
      </c>
      <c r="CH6" s="157" t="s">
        <v>1789</v>
      </c>
      <c r="CI6" s="157" t="s">
        <v>1790</v>
      </c>
      <c r="CJ6" s="157" t="s">
        <v>1791</v>
      </c>
      <c r="CK6" s="157" t="s">
        <v>1792</v>
      </c>
      <c r="CL6" s="157" t="s">
        <v>1793</v>
      </c>
      <c r="CM6" s="157" t="s">
        <v>1794</v>
      </c>
      <c r="CN6" s="157" t="s">
        <v>1795</v>
      </c>
      <c r="CO6" s="157" t="s">
        <v>1796</v>
      </c>
      <c r="CP6" s="157" t="s">
        <v>1797</v>
      </c>
      <c r="CQ6" s="157" t="s">
        <v>1798</v>
      </c>
      <c r="CR6" s="157" t="s">
        <v>1799</v>
      </c>
      <c r="CS6" s="157" t="s">
        <v>1800</v>
      </c>
      <c r="CT6" s="157" t="s">
        <v>1801</v>
      </c>
      <c r="CU6" s="157" t="s">
        <v>1802</v>
      </c>
      <c r="CV6" s="157" t="s">
        <v>1803</v>
      </c>
      <c r="CW6" s="157" t="s">
        <v>1804</v>
      </c>
      <c r="CX6" s="157" t="s">
        <v>1805</v>
      </c>
      <c r="CY6" s="157" t="s">
        <v>1806</v>
      </c>
      <c r="CZ6" s="157" t="s">
        <v>1807</v>
      </c>
      <c r="DA6" s="157" t="s">
        <v>1808</v>
      </c>
      <c r="DB6" s="157" t="s">
        <v>1809</v>
      </c>
      <c r="DC6" s="157" t="s">
        <v>1810</v>
      </c>
      <c r="DD6" s="157" t="s">
        <v>1811</v>
      </c>
      <c r="DE6" s="157" t="s">
        <v>1812</v>
      </c>
      <c r="DF6" s="157" t="s">
        <v>1813</v>
      </c>
      <c r="DG6" s="157" t="s">
        <v>1814</v>
      </c>
      <c r="DH6" s="157" t="s">
        <v>1815</v>
      </c>
      <c r="DI6" s="157" t="s">
        <v>1816</v>
      </c>
      <c r="DJ6" s="157" t="s">
        <v>1817</v>
      </c>
      <c r="DK6" s="157" t="s">
        <v>1818</v>
      </c>
      <c r="DL6" s="157" t="s">
        <v>1819</v>
      </c>
      <c r="DM6" s="157" t="s">
        <v>1820</v>
      </c>
      <c r="DN6" s="157" t="s">
        <v>1821</v>
      </c>
      <c r="DO6" s="157" t="s">
        <v>1822</v>
      </c>
      <c r="DP6" s="157" t="s">
        <v>1823</v>
      </c>
      <c r="DQ6" s="157" t="s">
        <v>1824</v>
      </c>
      <c r="DR6" s="157" t="s">
        <v>1825</v>
      </c>
      <c r="DS6" s="157" t="s">
        <v>1826</v>
      </c>
      <c r="DT6" s="157" t="s">
        <v>1827</v>
      </c>
      <c r="DU6" s="157" t="s">
        <v>1828</v>
      </c>
      <c r="DV6" s="157" t="s">
        <v>1829</v>
      </c>
      <c r="DW6" s="157" t="s">
        <v>1830</v>
      </c>
      <c r="DX6" s="157" t="s">
        <v>1831</v>
      </c>
      <c r="DY6" s="157" t="s">
        <v>1832</v>
      </c>
      <c r="DZ6" s="157" t="s">
        <v>1833</v>
      </c>
      <c r="EA6" s="157" t="s">
        <v>1834</v>
      </c>
      <c r="EB6" s="157" t="s">
        <v>1835</v>
      </c>
      <c r="EC6" s="157" t="s">
        <v>1836</v>
      </c>
      <c r="ED6" s="157" t="s">
        <v>1837</v>
      </c>
      <c r="EE6" s="157" t="s">
        <v>1838</v>
      </c>
      <c r="EF6" s="157" t="s">
        <v>1839</v>
      </c>
      <c r="EG6" s="157" t="s">
        <v>1840</v>
      </c>
      <c r="EH6" s="157" t="s">
        <v>1841</v>
      </c>
      <c r="EI6" s="157" t="s">
        <v>1842</v>
      </c>
      <c r="EJ6" s="157" t="s">
        <v>1843</v>
      </c>
      <c r="EK6" s="157" t="s">
        <v>1844</v>
      </c>
      <c r="EL6" s="157" t="s">
        <v>1845</v>
      </c>
      <c r="EM6" s="157" t="s">
        <v>1846</v>
      </c>
      <c r="EN6" s="157" t="s">
        <v>1847</v>
      </c>
      <c r="EO6" s="157" t="s">
        <v>1848</v>
      </c>
      <c r="EP6" s="157" t="s">
        <v>1849</v>
      </c>
      <c r="EQ6" s="157" t="s">
        <v>1850</v>
      </c>
      <c r="ER6" s="157" t="s">
        <v>1851</v>
      </c>
      <c r="ES6" s="157" t="s">
        <v>1852</v>
      </c>
      <c r="ET6" s="157" t="s">
        <v>1853</v>
      </c>
      <c r="EU6" s="157" t="s">
        <v>1854</v>
      </c>
      <c r="EV6" s="157" t="s">
        <v>1855</v>
      </c>
      <c r="EW6" s="157" t="s">
        <v>1856</v>
      </c>
      <c r="EX6" s="157" t="s">
        <v>1857</v>
      </c>
      <c r="EY6" s="157" t="s">
        <v>1858</v>
      </c>
      <c r="EZ6" s="157" t="s">
        <v>1859</v>
      </c>
      <c r="FA6" s="157" t="s">
        <v>1860</v>
      </c>
      <c r="FB6" s="157" t="s">
        <v>1861</v>
      </c>
      <c r="FC6" s="157" t="s">
        <v>1862</v>
      </c>
      <c r="FD6" s="157" t="s">
        <v>1863</v>
      </c>
      <c r="FE6" s="157" t="s">
        <v>1864</v>
      </c>
      <c r="FF6" s="157" t="s">
        <v>1865</v>
      </c>
      <c r="FG6" s="157" t="s">
        <v>1866</v>
      </c>
      <c r="FH6" s="157" t="s">
        <v>1867</v>
      </c>
      <c r="FI6" s="157" t="s">
        <v>1868</v>
      </c>
      <c r="FJ6" s="157" t="s">
        <v>1869</v>
      </c>
      <c r="FK6" s="157" t="s">
        <v>1870</v>
      </c>
      <c r="FL6" s="157" t="s">
        <v>1871</v>
      </c>
      <c r="FM6" s="157" t="s">
        <v>1872</v>
      </c>
      <c r="FN6" s="157" t="s">
        <v>1873</v>
      </c>
      <c r="FO6" s="157" t="s">
        <v>1874</v>
      </c>
      <c r="FP6" s="157" t="s">
        <v>1875</v>
      </c>
      <c r="FQ6" s="157" t="s">
        <v>1876</v>
      </c>
      <c r="FR6" s="157" t="s">
        <v>1877</v>
      </c>
      <c r="FS6" s="157" t="s">
        <v>1878</v>
      </c>
      <c r="FT6" s="157" t="s">
        <v>1879</v>
      </c>
      <c r="FU6" s="157" t="s">
        <v>1880</v>
      </c>
      <c r="FV6" s="157" t="s">
        <v>1881</v>
      </c>
      <c r="FW6" s="157" t="s">
        <v>1882</v>
      </c>
      <c r="FX6" s="157" t="s">
        <v>1883</v>
      </c>
      <c r="FY6" s="157" t="s">
        <v>1884</v>
      </c>
      <c r="FZ6" s="157" t="s">
        <v>1885</v>
      </c>
      <c r="GA6" s="157" t="s">
        <v>1886</v>
      </c>
      <c r="GB6" s="157" t="s">
        <v>1887</v>
      </c>
      <c r="GC6" s="157" t="s">
        <v>1888</v>
      </c>
      <c r="GD6" s="157" t="s">
        <v>1889</v>
      </c>
      <c r="GE6" s="157" t="s">
        <v>1890</v>
      </c>
      <c r="GF6" s="157" t="s">
        <v>1891</v>
      </c>
      <c r="GG6" s="157" t="s">
        <v>1892</v>
      </c>
      <c r="GH6" s="157" t="s">
        <v>1893</v>
      </c>
      <c r="GI6" s="157" t="s">
        <v>1894</v>
      </c>
      <c r="GJ6" s="157" t="s">
        <v>1895</v>
      </c>
      <c r="GK6" s="157" t="s">
        <v>1896</v>
      </c>
      <c r="GL6" s="157" t="s">
        <v>1897</v>
      </c>
      <c r="GM6" s="157" t="s">
        <v>1898</v>
      </c>
      <c r="GN6" s="157" t="s">
        <v>1899</v>
      </c>
      <c r="GO6" s="157" t="s">
        <v>1900</v>
      </c>
      <c r="GP6" s="157" t="s">
        <v>1901</v>
      </c>
      <c r="GQ6" s="157" t="s">
        <v>1902</v>
      </c>
      <c r="GR6" s="157" t="s">
        <v>1903</v>
      </c>
      <c r="GS6" s="157" t="s">
        <v>1904</v>
      </c>
      <c r="GT6" s="157" t="s">
        <v>1905</v>
      </c>
      <c r="GU6" s="157" t="s">
        <v>1906</v>
      </c>
      <c r="GV6" s="157" t="s">
        <v>1907</v>
      </c>
      <c r="GW6" s="157" t="s">
        <v>1908</v>
      </c>
      <c r="GX6" s="157" t="s">
        <v>1909</v>
      </c>
      <c r="GY6" s="157" t="s">
        <v>1910</v>
      </c>
      <c r="GZ6" s="157" t="s">
        <v>1911</v>
      </c>
      <c r="HA6" s="157" t="s">
        <v>1912</v>
      </c>
      <c r="HB6" s="157" t="s">
        <v>1913</v>
      </c>
      <c r="HC6" s="157" t="s">
        <v>1914</v>
      </c>
      <c r="HD6" s="157" t="s">
        <v>1915</v>
      </c>
      <c r="HE6" s="157" t="s">
        <v>1916</v>
      </c>
      <c r="HF6" s="157" t="s">
        <v>1917</v>
      </c>
      <c r="HG6" s="157" t="s">
        <v>1918</v>
      </c>
      <c r="HH6" s="157" t="s">
        <v>1919</v>
      </c>
      <c r="HI6" s="157" t="s">
        <v>1920</v>
      </c>
      <c r="HJ6" s="157" t="s">
        <v>1921</v>
      </c>
      <c r="HK6" s="157" t="s">
        <v>1922</v>
      </c>
      <c r="HL6" s="157" t="s">
        <v>1923</v>
      </c>
      <c r="HM6" s="157" t="s">
        <v>1924</v>
      </c>
      <c r="HN6" s="157" t="s">
        <v>1925</v>
      </c>
      <c r="HO6" s="157" t="s">
        <v>1926</v>
      </c>
      <c r="HP6" s="157" t="s">
        <v>1927</v>
      </c>
      <c r="HQ6" s="157" t="s">
        <v>1928</v>
      </c>
      <c r="HR6" s="157" t="s">
        <v>1929</v>
      </c>
      <c r="HS6" s="157" t="s">
        <v>1930</v>
      </c>
      <c r="HT6" s="157" t="s">
        <v>1931</v>
      </c>
      <c r="HU6" s="157" t="s">
        <v>1932</v>
      </c>
      <c r="HV6" s="157" t="s">
        <v>1933</v>
      </c>
      <c r="HW6" s="157" t="s">
        <v>1934</v>
      </c>
      <c r="HX6" s="157" t="s">
        <v>1935</v>
      </c>
      <c r="HY6" s="157" t="s">
        <v>1936</v>
      </c>
      <c r="HZ6" s="157" t="s">
        <v>1937</v>
      </c>
      <c r="IA6" s="157" t="s">
        <v>1938</v>
      </c>
      <c r="IB6" s="157" t="s">
        <v>1939</v>
      </c>
      <c r="IC6" s="157" t="s">
        <v>1940</v>
      </c>
      <c r="ID6" s="157" t="s">
        <v>1941</v>
      </c>
      <c r="IE6" s="157" t="s">
        <v>1942</v>
      </c>
      <c r="IF6" s="157" t="s">
        <v>1943</v>
      </c>
      <c r="IG6" s="157" t="s">
        <v>1944</v>
      </c>
      <c r="IH6" s="157" t="s">
        <v>1945</v>
      </c>
      <c r="II6" s="157" t="s">
        <v>1946</v>
      </c>
      <c r="IJ6" s="157" t="s">
        <v>1947</v>
      </c>
      <c r="IK6" s="157" t="s">
        <v>1948</v>
      </c>
      <c r="IL6" s="157" t="s">
        <v>1949</v>
      </c>
      <c r="IM6" s="157" t="s">
        <v>1950</v>
      </c>
      <c r="IN6" s="157" t="s">
        <v>1951</v>
      </c>
      <c r="IO6" s="157" t="s">
        <v>1952</v>
      </c>
      <c r="IP6" s="157" t="s">
        <v>1953</v>
      </c>
      <c r="IQ6" s="157" t="s">
        <v>1954</v>
      </c>
      <c r="IR6" s="157" t="s">
        <v>1955</v>
      </c>
      <c r="IS6" s="157" t="s">
        <v>1956</v>
      </c>
      <c r="IT6" s="157" t="s">
        <v>1957</v>
      </c>
      <c r="IU6" s="157" t="s">
        <v>1958</v>
      </c>
      <c r="IV6" s="157" t="s">
        <v>1959</v>
      </c>
      <c r="IW6" s="157" t="s">
        <v>1960</v>
      </c>
      <c r="IX6" s="157" t="s">
        <v>1961</v>
      </c>
      <c r="IY6" s="157" t="s">
        <v>1962</v>
      </c>
      <c r="IZ6" s="157" t="s">
        <v>1963</v>
      </c>
      <c r="JA6" s="157" t="s">
        <v>1964</v>
      </c>
      <c r="JB6" s="157" t="s">
        <v>1965</v>
      </c>
      <c r="JC6" s="157" t="s">
        <v>1966</v>
      </c>
      <c r="JD6" s="157" t="s">
        <v>1967</v>
      </c>
      <c r="JE6" s="157" t="s">
        <v>1968</v>
      </c>
      <c r="JF6" s="157" t="s">
        <v>1969</v>
      </c>
      <c r="JG6" s="157" t="s">
        <v>1970</v>
      </c>
      <c r="JH6" s="157" t="s">
        <v>1971</v>
      </c>
      <c r="JI6" s="157" t="s">
        <v>1972</v>
      </c>
      <c r="JJ6" s="157" t="s">
        <v>1973</v>
      </c>
      <c r="JK6" s="157" t="s">
        <v>1974</v>
      </c>
      <c r="JL6" s="157" t="s">
        <v>1975</v>
      </c>
      <c r="JM6" s="157" t="s">
        <v>1976</v>
      </c>
      <c r="JN6" s="157" t="s">
        <v>1977</v>
      </c>
      <c r="JO6" s="157" t="s">
        <v>1978</v>
      </c>
      <c r="JP6" s="157" t="s">
        <v>1979</v>
      </c>
      <c r="JQ6" s="157" t="s">
        <v>1980</v>
      </c>
      <c r="JR6" s="157" t="s">
        <v>1981</v>
      </c>
      <c r="JS6" s="157" t="s">
        <v>1982</v>
      </c>
      <c r="JT6" s="157" t="s">
        <v>1983</v>
      </c>
      <c r="JU6" s="157" t="s">
        <v>1984</v>
      </c>
      <c r="JV6" s="157" t="s">
        <v>1985</v>
      </c>
      <c r="JW6" s="157" t="s">
        <v>1986</v>
      </c>
      <c r="JX6" s="157" t="s">
        <v>1987</v>
      </c>
      <c r="JY6" s="157" t="s">
        <v>1988</v>
      </c>
      <c r="JZ6" s="157" t="s">
        <v>1989</v>
      </c>
      <c r="KA6" s="157" t="s">
        <v>1990</v>
      </c>
      <c r="KB6" s="157" t="s">
        <v>1991</v>
      </c>
      <c r="KC6" s="157" t="s">
        <v>1992</v>
      </c>
      <c r="KD6" s="157" t="s">
        <v>1993</v>
      </c>
      <c r="KE6" s="157" t="s">
        <v>1994</v>
      </c>
      <c r="KF6" s="157" t="s">
        <v>1995</v>
      </c>
      <c r="KG6" s="157" t="s">
        <v>1996</v>
      </c>
      <c r="KH6" s="157" t="s">
        <v>1997</v>
      </c>
      <c r="KI6" s="157" t="s">
        <v>1998</v>
      </c>
    </row>
    <row r="7" spans="1:295" ht="27" customHeight="1" x14ac:dyDescent="0.3">
      <c r="A7" s="227" t="s">
        <v>244</v>
      </c>
      <c r="B7" s="227"/>
      <c r="C7" s="228" t="s">
        <v>1999</v>
      </c>
      <c r="D7" s="228"/>
      <c r="E7" s="228"/>
      <c r="F7" s="228" t="s">
        <v>2000</v>
      </c>
      <c r="G7" s="228" t="s">
        <v>2001</v>
      </c>
      <c r="H7" s="228"/>
      <c r="I7" s="228"/>
      <c r="J7" s="228"/>
      <c r="K7" s="228" t="s">
        <v>2002</v>
      </c>
      <c r="L7" s="228"/>
      <c r="M7" s="228"/>
      <c r="N7" s="228" t="s">
        <v>2003</v>
      </c>
      <c r="O7" s="228" t="s">
        <v>2004</v>
      </c>
      <c r="P7" s="228"/>
      <c r="Q7" s="228" t="s">
        <v>2005</v>
      </c>
      <c r="R7" s="228"/>
      <c r="S7" s="228" t="s">
        <v>2006</v>
      </c>
      <c r="T7" s="228"/>
      <c r="U7" s="228" t="s">
        <v>2007</v>
      </c>
      <c r="V7" s="228"/>
      <c r="W7" s="228"/>
      <c r="X7" s="228" t="s">
        <v>2008</v>
      </c>
      <c r="Y7" s="228"/>
      <c r="Z7" s="228"/>
      <c r="AA7" s="228" t="s">
        <v>2009</v>
      </c>
      <c r="AB7" s="228"/>
      <c r="AC7" s="228"/>
      <c r="AD7" s="228"/>
      <c r="AE7" s="228"/>
      <c r="AF7" s="228"/>
      <c r="AG7" s="228"/>
      <c r="AH7" s="228"/>
      <c r="AI7" s="228"/>
      <c r="AJ7" s="228" t="s">
        <v>2010</v>
      </c>
      <c r="AK7" s="228"/>
      <c r="AL7" s="228"/>
      <c r="AM7" s="228" t="s">
        <v>2011</v>
      </c>
      <c r="AN7" s="228"/>
      <c r="AO7" s="228" t="s">
        <v>2012</v>
      </c>
      <c r="AP7" s="228"/>
      <c r="AQ7" s="228" t="s">
        <v>2013</v>
      </c>
      <c r="AR7" s="228"/>
      <c r="AS7" s="228"/>
      <c r="AT7" s="228" t="s">
        <v>2014</v>
      </c>
      <c r="AU7" s="228"/>
      <c r="AV7" s="228" t="s">
        <v>2015</v>
      </c>
      <c r="AW7" s="228"/>
      <c r="AX7" s="228" t="s">
        <v>2014</v>
      </c>
      <c r="AY7" s="228"/>
      <c r="AZ7" s="228"/>
      <c r="BA7" s="228" t="s">
        <v>2016</v>
      </c>
      <c r="BB7" s="228" t="s">
        <v>2017</v>
      </c>
      <c r="BC7" s="228" t="s">
        <v>2018</v>
      </c>
      <c r="BD7" s="228"/>
      <c r="BE7" s="228"/>
      <c r="BF7" s="228" t="s">
        <v>2019</v>
      </c>
      <c r="BG7" s="228"/>
      <c r="BH7" s="228"/>
      <c r="BI7" s="228"/>
      <c r="BJ7" s="228"/>
      <c r="BK7" s="228" t="s">
        <v>2020</v>
      </c>
      <c r="BL7" s="228" t="s">
        <v>2021</v>
      </c>
      <c r="BM7" s="228"/>
      <c r="BN7" s="228" t="s">
        <v>2022</v>
      </c>
      <c r="BO7" s="228"/>
      <c r="BP7" s="228"/>
      <c r="BQ7" s="228" t="s">
        <v>2023</v>
      </c>
      <c r="BR7" s="228"/>
      <c r="BS7" s="228"/>
      <c r="BT7" s="228"/>
      <c r="BU7" s="228" t="s">
        <v>2024</v>
      </c>
      <c r="BV7" s="228" t="s">
        <v>2025</v>
      </c>
      <c r="BW7" s="228" t="s">
        <v>2026</v>
      </c>
      <c r="BX7" s="228"/>
      <c r="BY7" s="228"/>
      <c r="BZ7" s="228"/>
      <c r="CA7" s="228" t="s">
        <v>2027</v>
      </c>
      <c r="CB7" s="228"/>
      <c r="CC7" s="228"/>
      <c r="CD7" s="228"/>
      <c r="CE7" s="228"/>
      <c r="CF7" s="228" t="s">
        <v>2028</v>
      </c>
      <c r="CG7" s="228"/>
      <c r="CH7" s="228"/>
      <c r="CI7" s="228"/>
      <c r="CJ7" s="228" t="s">
        <v>2029</v>
      </c>
      <c r="CK7" s="228"/>
      <c r="CL7" s="228" t="s">
        <v>2030</v>
      </c>
      <c r="CM7" s="228"/>
      <c r="CN7" s="228" t="s">
        <v>2031</v>
      </c>
      <c r="CO7" s="228" t="s">
        <v>2032</v>
      </c>
      <c r="CP7" s="228"/>
      <c r="CQ7" s="228"/>
      <c r="CR7" s="228" t="s">
        <v>2033</v>
      </c>
      <c r="CS7" s="228"/>
      <c r="CT7" s="228"/>
      <c r="CU7" s="228"/>
      <c r="CV7" s="228"/>
      <c r="CW7" s="228" t="s">
        <v>2034</v>
      </c>
      <c r="CX7" s="228" t="s">
        <v>2035</v>
      </c>
      <c r="CY7" s="228"/>
      <c r="CZ7" s="228"/>
      <c r="DA7" s="228"/>
      <c r="DB7" s="228"/>
      <c r="DC7" s="228"/>
      <c r="DD7" s="228" t="s">
        <v>2036</v>
      </c>
      <c r="DE7" s="228"/>
      <c r="DF7" s="228"/>
      <c r="DG7" s="228" t="s">
        <v>2037</v>
      </c>
      <c r="DH7" s="228"/>
      <c r="DI7" s="228" t="s">
        <v>2038</v>
      </c>
      <c r="DJ7" s="228"/>
      <c r="DK7" s="228" t="s">
        <v>2039</v>
      </c>
      <c r="DL7" s="228" t="s">
        <v>2040</v>
      </c>
      <c r="DM7" s="228"/>
      <c r="DN7" s="228"/>
      <c r="DO7" s="228"/>
      <c r="DP7" s="228"/>
      <c r="DQ7" s="228" t="s">
        <v>2041</v>
      </c>
      <c r="DR7" s="228" t="s">
        <v>2042</v>
      </c>
      <c r="DS7" s="228" t="s">
        <v>2043</v>
      </c>
      <c r="DT7" s="228"/>
      <c r="DU7" s="228"/>
      <c r="DV7" s="228"/>
      <c r="DW7" s="228"/>
      <c r="DX7" s="228"/>
      <c r="DY7" s="228"/>
      <c r="DZ7" s="228"/>
      <c r="EA7" s="228" t="s">
        <v>2044</v>
      </c>
      <c r="EB7" s="228" t="s">
        <v>2045</v>
      </c>
      <c r="EC7" s="228"/>
      <c r="ED7" s="228"/>
      <c r="EE7" s="228" t="s">
        <v>2044</v>
      </c>
      <c r="EF7" s="228"/>
      <c r="EG7" s="228" t="s">
        <v>2046</v>
      </c>
      <c r="EH7" s="228" t="s">
        <v>2047</v>
      </c>
      <c r="EI7" s="228"/>
      <c r="EJ7" s="228" t="s">
        <v>2048</v>
      </c>
      <c r="EK7" s="228"/>
      <c r="EL7" s="228"/>
      <c r="EM7" s="228"/>
      <c r="EN7" s="228"/>
      <c r="EO7" s="228"/>
      <c r="EP7" s="228"/>
      <c r="EQ7" s="228"/>
      <c r="ER7" s="228"/>
      <c r="ES7" s="228"/>
      <c r="ET7" s="228" t="s">
        <v>2049</v>
      </c>
      <c r="EU7" s="228" t="s">
        <v>2050</v>
      </c>
      <c r="EV7" s="228" t="s">
        <v>2051</v>
      </c>
      <c r="EW7" s="228" t="s">
        <v>2052</v>
      </c>
      <c r="EX7" s="228" t="s">
        <v>2053</v>
      </c>
      <c r="EY7" s="228" t="s">
        <v>2054</v>
      </c>
      <c r="EZ7" s="228" t="s">
        <v>2055</v>
      </c>
      <c r="FA7" s="228"/>
      <c r="FB7" s="228" t="s">
        <v>2056</v>
      </c>
      <c r="FC7" s="228"/>
      <c r="FD7" s="228" t="s">
        <v>2057</v>
      </c>
      <c r="FE7" s="228"/>
      <c r="FF7" s="228"/>
      <c r="FG7" s="228" t="s">
        <v>2058</v>
      </c>
      <c r="FH7" s="228"/>
      <c r="FI7" s="228"/>
      <c r="FJ7" s="228" t="s">
        <v>2059</v>
      </c>
      <c r="FK7" s="228"/>
      <c r="FL7" s="228"/>
      <c r="FM7" s="228" t="s">
        <v>2060</v>
      </c>
      <c r="FN7" s="228"/>
      <c r="FO7" s="228"/>
      <c r="FP7" s="228" t="s">
        <v>2061</v>
      </c>
      <c r="FQ7" s="228"/>
      <c r="FR7" s="228"/>
      <c r="FS7" s="228" t="s">
        <v>2062</v>
      </c>
      <c r="FT7" s="228" t="s">
        <v>2061</v>
      </c>
      <c r="FU7" s="228"/>
      <c r="FV7" s="228"/>
      <c r="FW7" s="228"/>
      <c r="FX7" s="228" t="s">
        <v>2063</v>
      </c>
      <c r="FY7" s="228" t="s">
        <v>2064</v>
      </c>
      <c r="FZ7" s="228" t="s">
        <v>2065</v>
      </c>
      <c r="GA7" s="228" t="s">
        <v>2066</v>
      </c>
      <c r="GB7" s="228" t="s">
        <v>2067</v>
      </c>
      <c r="GC7" s="228" t="s">
        <v>2068</v>
      </c>
      <c r="GD7" s="228"/>
      <c r="GE7" s="228" t="s">
        <v>2069</v>
      </c>
      <c r="GF7" s="228" t="s">
        <v>2070</v>
      </c>
      <c r="GG7" s="228" t="s">
        <v>2071</v>
      </c>
      <c r="GH7" s="228" t="s">
        <v>2072</v>
      </c>
      <c r="GI7" s="228" t="s">
        <v>2073</v>
      </c>
      <c r="GJ7" s="228"/>
      <c r="GK7" s="228" t="s">
        <v>2072</v>
      </c>
      <c r="GL7" s="228" t="s">
        <v>2074</v>
      </c>
      <c r="GM7" s="228"/>
      <c r="GN7" s="228" t="s">
        <v>2075</v>
      </c>
      <c r="GO7" s="228" t="s">
        <v>2076</v>
      </c>
      <c r="GP7" s="228" t="s">
        <v>2071</v>
      </c>
      <c r="GQ7" s="228"/>
      <c r="GR7" s="228" t="s">
        <v>2077</v>
      </c>
      <c r="GS7" s="228"/>
      <c r="GT7" s="228"/>
      <c r="GU7" s="228" t="s">
        <v>2078</v>
      </c>
      <c r="GV7" s="228" t="s">
        <v>2073</v>
      </c>
      <c r="GW7" s="228"/>
      <c r="GX7" s="228" t="s">
        <v>2079</v>
      </c>
      <c r="GY7" s="228" t="s">
        <v>2080</v>
      </c>
      <c r="GZ7" s="228"/>
      <c r="HA7" s="228" t="s">
        <v>2079</v>
      </c>
      <c r="HB7" s="228" t="s">
        <v>2081</v>
      </c>
      <c r="HC7" s="228"/>
      <c r="HD7" s="228" t="s">
        <v>2082</v>
      </c>
      <c r="HE7" s="228" t="s">
        <v>2083</v>
      </c>
      <c r="HF7" s="228" t="s">
        <v>2084</v>
      </c>
      <c r="HG7" s="228" t="s">
        <v>2085</v>
      </c>
      <c r="HH7" s="228" t="s">
        <v>2083</v>
      </c>
      <c r="HI7" s="228" t="s">
        <v>2086</v>
      </c>
      <c r="HJ7" s="228"/>
      <c r="HK7" s="228"/>
      <c r="HL7" s="228"/>
      <c r="HM7" s="228"/>
      <c r="HN7" s="228"/>
      <c r="HO7" s="228" t="s">
        <v>2087</v>
      </c>
      <c r="HP7" s="228"/>
      <c r="HQ7" s="228"/>
      <c r="HR7" s="228"/>
      <c r="HS7" s="228"/>
      <c r="HT7" s="228"/>
      <c r="HU7" s="228"/>
      <c r="HV7" s="228"/>
      <c r="HW7" s="228"/>
      <c r="HX7" s="228"/>
      <c r="HY7" s="228" t="s">
        <v>2088</v>
      </c>
      <c r="HZ7" s="228"/>
      <c r="IA7" s="228" t="s">
        <v>2089</v>
      </c>
      <c r="IB7" s="228"/>
      <c r="IC7" s="228"/>
      <c r="ID7" s="228"/>
      <c r="IE7" s="228"/>
      <c r="IF7" s="228"/>
      <c r="IG7" s="228"/>
      <c r="IH7" s="228"/>
      <c r="II7" s="228"/>
      <c r="IJ7" s="228" t="s">
        <v>2090</v>
      </c>
      <c r="IK7" s="228"/>
      <c r="IL7" s="228"/>
      <c r="IM7" s="228"/>
      <c r="IN7" s="228"/>
      <c r="IO7" s="228" t="s">
        <v>2091</v>
      </c>
      <c r="IP7" s="228"/>
      <c r="IQ7" s="228" t="s">
        <v>2092</v>
      </c>
      <c r="IR7" s="228"/>
      <c r="IS7" s="228" t="s">
        <v>2093</v>
      </c>
      <c r="IT7" s="228"/>
      <c r="IU7" s="228"/>
      <c r="IV7" s="228"/>
      <c r="IW7" s="228" t="s">
        <v>2094</v>
      </c>
      <c r="IX7" s="228"/>
      <c r="IY7" s="228" t="s">
        <v>2095</v>
      </c>
      <c r="IZ7" s="228" t="s">
        <v>2096</v>
      </c>
      <c r="JA7" s="228" t="s">
        <v>2097</v>
      </c>
      <c r="JB7" s="228" t="s">
        <v>2098</v>
      </c>
      <c r="JC7" s="228"/>
      <c r="JD7" s="228" t="s">
        <v>2099</v>
      </c>
      <c r="JE7" s="228"/>
      <c r="JF7" s="228" t="s">
        <v>2100</v>
      </c>
      <c r="JG7" s="228"/>
      <c r="JH7" s="228"/>
      <c r="JI7" s="228" t="s">
        <v>2101</v>
      </c>
      <c r="JJ7" s="228"/>
      <c r="JK7" s="228"/>
      <c r="JL7" s="228"/>
      <c r="JM7" s="228"/>
      <c r="JN7" s="228"/>
      <c r="JO7" s="228" t="s">
        <v>2102</v>
      </c>
      <c r="JP7" s="228"/>
      <c r="JQ7" s="228" t="s">
        <v>2103</v>
      </c>
      <c r="JR7" s="228"/>
      <c r="JS7" s="228"/>
      <c r="JT7" s="228" t="s">
        <v>2104</v>
      </c>
      <c r="JU7" s="228" t="s">
        <v>2105</v>
      </c>
      <c r="JV7" s="228" t="s">
        <v>2106</v>
      </c>
      <c r="JW7" s="228" t="s">
        <v>2089</v>
      </c>
      <c r="JX7" s="228" t="s">
        <v>2107</v>
      </c>
      <c r="JY7" s="228" t="s">
        <v>2108</v>
      </c>
      <c r="JZ7" s="228" t="s">
        <v>2109</v>
      </c>
      <c r="KA7" s="228"/>
      <c r="KB7" s="228"/>
      <c r="KC7" s="228" t="s">
        <v>2110</v>
      </c>
      <c r="KD7" s="228"/>
      <c r="KE7" s="228"/>
      <c r="KF7" s="228" t="s">
        <v>2105</v>
      </c>
      <c r="KG7" s="228" t="s">
        <v>2111</v>
      </c>
      <c r="KH7" s="228" t="s">
        <v>2112</v>
      </c>
      <c r="KI7" s="228"/>
    </row>
    <row r="8" spans="1:295" ht="27" customHeight="1" x14ac:dyDescent="0.3">
      <c r="A8" s="156" t="s">
        <v>53</v>
      </c>
      <c r="B8" s="156" t="s">
        <v>525</v>
      </c>
      <c r="C8" s="157" t="s">
        <v>356</v>
      </c>
      <c r="D8" s="157" t="s">
        <v>2113</v>
      </c>
      <c r="E8" s="157" t="s">
        <v>2114</v>
      </c>
      <c r="F8" s="157" t="s">
        <v>2115</v>
      </c>
      <c r="G8" s="157" t="s">
        <v>2116</v>
      </c>
      <c r="H8" s="157" t="s">
        <v>409</v>
      </c>
      <c r="I8" s="157" t="s">
        <v>2117</v>
      </c>
      <c r="J8" s="157" t="s">
        <v>2118</v>
      </c>
      <c r="K8" s="157" t="s">
        <v>2119</v>
      </c>
      <c r="L8" s="157" t="s">
        <v>2120</v>
      </c>
      <c r="M8" s="157" t="s">
        <v>363</v>
      </c>
      <c r="N8" s="157" t="s">
        <v>2121</v>
      </c>
      <c r="O8" s="158" t="s">
        <v>2122</v>
      </c>
      <c r="P8" s="157" t="s">
        <v>2123</v>
      </c>
      <c r="Q8" s="157" t="s">
        <v>2124</v>
      </c>
      <c r="R8" s="157" t="s">
        <v>2123</v>
      </c>
      <c r="S8" s="157" t="s">
        <v>2125</v>
      </c>
      <c r="T8" s="157" t="s">
        <v>2118</v>
      </c>
      <c r="U8" s="157" t="s">
        <v>2126</v>
      </c>
      <c r="V8" s="157" t="s">
        <v>2127</v>
      </c>
      <c r="W8" s="157" t="s">
        <v>2128</v>
      </c>
      <c r="X8" s="157" t="s">
        <v>2129</v>
      </c>
      <c r="Y8" s="157" t="s">
        <v>2130</v>
      </c>
      <c r="Z8" s="157" t="s">
        <v>2131</v>
      </c>
      <c r="AA8" s="157" t="s">
        <v>2132</v>
      </c>
      <c r="AB8" s="157" t="s">
        <v>2133</v>
      </c>
      <c r="AC8" s="157" t="s">
        <v>2134</v>
      </c>
      <c r="AD8" s="157" t="s">
        <v>2135</v>
      </c>
      <c r="AE8" s="157" t="s">
        <v>2136</v>
      </c>
      <c r="AF8" s="157" t="s">
        <v>2121</v>
      </c>
      <c r="AG8" s="157" t="s">
        <v>2122</v>
      </c>
      <c r="AH8" s="157" t="s">
        <v>2137</v>
      </c>
      <c r="AI8" s="157" t="s">
        <v>2138</v>
      </c>
      <c r="AJ8" s="158" t="s">
        <v>2139</v>
      </c>
      <c r="AK8" s="158" t="s">
        <v>2140</v>
      </c>
      <c r="AL8" s="157" t="s">
        <v>2141</v>
      </c>
      <c r="AM8" s="157" t="s">
        <v>2139</v>
      </c>
      <c r="AN8" s="157" t="s">
        <v>2140</v>
      </c>
      <c r="AO8" s="157" t="s">
        <v>2142</v>
      </c>
      <c r="AP8" s="157" t="s">
        <v>2143</v>
      </c>
      <c r="AQ8" s="157" t="s">
        <v>2144</v>
      </c>
      <c r="AR8" s="157" t="s">
        <v>419</v>
      </c>
      <c r="AS8" s="157" t="s">
        <v>2145</v>
      </c>
      <c r="AT8" s="158" t="s">
        <v>2146</v>
      </c>
      <c r="AU8" s="158" t="s">
        <v>2147</v>
      </c>
      <c r="AV8" s="157" t="s">
        <v>2148</v>
      </c>
      <c r="AW8" s="157" t="s">
        <v>2149</v>
      </c>
      <c r="AX8" s="157" t="s">
        <v>2150</v>
      </c>
      <c r="AY8" s="157" t="s">
        <v>2151</v>
      </c>
      <c r="AZ8" s="157" t="s">
        <v>2152</v>
      </c>
      <c r="BA8" s="157" t="s">
        <v>2153</v>
      </c>
      <c r="BB8" s="158" t="s">
        <v>472</v>
      </c>
      <c r="BC8" s="157" t="s">
        <v>309</v>
      </c>
      <c r="BD8" s="157" t="s">
        <v>2154</v>
      </c>
      <c r="BE8" s="157" t="s">
        <v>2155</v>
      </c>
      <c r="BF8" s="157" t="s">
        <v>2146</v>
      </c>
      <c r="BG8" s="157" t="s">
        <v>2147</v>
      </c>
      <c r="BH8" s="157" t="s">
        <v>2156</v>
      </c>
      <c r="BI8" s="157" t="s">
        <v>2157</v>
      </c>
      <c r="BJ8" s="157" t="s">
        <v>2158</v>
      </c>
      <c r="BK8" s="157" t="s">
        <v>2159</v>
      </c>
      <c r="BL8" s="157" t="s">
        <v>2160</v>
      </c>
      <c r="BM8" s="157" t="s">
        <v>2161</v>
      </c>
      <c r="BN8" s="157" t="s">
        <v>472</v>
      </c>
      <c r="BO8" s="157" t="s">
        <v>2162</v>
      </c>
      <c r="BP8" s="157" t="s">
        <v>2163</v>
      </c>
      <c r="BQ8" s="157" t="s">
        <v>485</v>
      </c>
      <c r="BR8" s="157" t="s">
        <v>2164</v>
      </c>
      <c r="BS8" s="157" t="s">
        <v>2165</v>
      </c>
      <c r="BT8" s="157" t="s">
        <v>2166</v>
      </c>
      <c r="BU8" s="157" t="s">
        <v>2166</v>
      </c>
      <c r="BV8" s="157" t="s">
        <v>2167</v>
      </c>
      <c r="BW8" s="157" t="s">
        <v>2168</v>
      </c>
      <c r="BX8" s="157" t="s">
        <v>2169</v>
      </c>
      <c r="BY8" s="157" t="s">
        <v>2170</v>
      </c>
      <c r="BZ8" s="157" t="s">
        <v>2171</v>
      </c>
      <c r="CA8" s="157" t="s">
        <v>2172</v>
      </c>
      <c r="CB8" s="157" t="s">
        <v>2173</v>
      </c>
      <c r="CC8" s="157" t="s">
        <v>2174</v>
      </c>
      <c r="CD8" s="157" t="s">
        <v>2175</v>
      </c>
      <c r="CE8" s="157" t="s">
        <v>2176</v>
      </c>
      <c r="CF8" s="157" t="s">
        <v>2177</v>
      </c>
      <c r="CG8" s="157" t="s">
        <v>2178</v>
      </c>
      <c r="CH8" s="157" t="s">
        <v>2179</v>
      </c>
      <c r="CI8" s="157" t="s">
        <v>2180</v>
      </c>
      <c r="CJ8" s="157" t="s">
        <v>2181</v>
      </c>
      <c r="CK8" s="157" t="s">
        <v>2182</v>
      </c>
      <c r="CL8" s="157" t="s">
        <v>2183</v>
      </c>
      <c r="CM8" s="157" t="s">
        <v>2184</v>
      </c>
      <c r="CN8" s="157" t="s">
        <v>2185</v>
      </c>
      <c r="CO8" s="157" t="s">
        <v>2186</v>
      </c>
      <c r="CP8" s="157" t="s">
        <v>2187</v>
      </c>
      <c r="CQ8" s="157" t="s">
        <v>2188</v>
      </c>
      <c r="CR8" s="157" t="s">
        <v>2189</v>
      </c>
      <c r="CS8" s="157" t="s">
        <v>2190</v>
      </c>
      <c r="CT8" s="157" t="s">
        <v>2191</v>
      </c>
      <c r="CU8" s="157" t="s">
        <v>2192</v>
      </c>
      <c r="CV8" s="157" t="s">
        <v>2193</v>
      </c>
      <c r="CW8" s="157" t="s">
        <v>2194</v>
      </c>
      <c r="CX8" s="157" t="s">
        <v>2195</v>
      </c>
      <c r="CY8" s="157" t="s">
        <v>2196</v>
      </c>
      <c r="CZ8" s="157" t="s">
        <v>2197</v>
      </c>
      <c r="DA8" s="157" t="s">
        <v>2198</v>
      </c>
      <c r="DB8" s="157" t="s">
        <v>2199</v>
      </c>
      <c r="DC8" s="157" t="s">
        <v>2200</v>
      </c>
      <c r="DD8" s="157" t="s">
        <v>2179</v>
      </c>
      <c r="DE8" s="157" t="s">
        <v>2180</v>
      </c>
      <c r="DF8" s="157" t="s">
        <v>2201</v>
      </c>
      <c r="DG8" s="157" t="s">
        <v>2202</v>
      </c>
      <c r="DH8" s="157" t="s">
        <v>2203</v>
      </c>
      <c r="DI8" s="157" t="s">
        <v>2204</v>
      </c>
      <c r="DJ8" s="157" t="s">
        <v>2205</v>
      </c>
      <c r="DK8" s="157" t="s">
        <v>2206</v>
      </c>
      <c r="DL8" s="157" t="s">
        <v>2196</v>
      </c>
      <c r="DM8" s="157" t="s">
        <v>2197</v>
      </c>
      <c r="DN8" s="157" t="s">
        <v>2198</v>
      </c>
      <c r="DO8" s="157" t="s">
        <v>2207</v>
      </c>
      <c r="DP8" s="157" t="s">
        <v>2208</v>
      </c>
      <c r="DQ8" s="157" t="s">
        <v>2209</v>
      </c>
      <c r="DR8" s="157" t="s">
        <v>2210</v>
      </c>
      <c r="DS8" s="157" t="s">
        <v>2211</v>
      </c>
      <c r="DT8" s="157" t="s">
        <v>2212</v>
      </c>
      <c r="DU8" s="157" t="s">
        <v>2195</v>
      </c>
      <c r="DV8" s="157" t="s">
        <v>2196</v>
      </c>
      <c r="DW8" s="157" t="s">
        <v>2201</v>
      </c>
      <c r="DX8" s="157" t="s">
        <v>2210</v>
      </c>
      <c r="DY8" s="157" t="s">
        <v>2213</v>
      </c>
      <c r="DZ8" s="157" t="s">
        <v>2214</v>
      </c>
      <c r="EA8" s="157" t="s">
        <v>2215</v>
      </c>
      <c r="EB8" s="157" t="s">
        <v>2216</v>
      </c>
      <c r="EC8" s="157" t="s">
        <v>2217</v>
      </c>
      <c r="ED8" s="157" t="s">
        <v>2218</v>
      </c>
      <c r="EE8" s="157" t="s">
        <v>2219</v>
      </c>
      <c r="EF8" s="157" t="s">
        <v>2220</v>
      </c>
      <c r="EG8" s="157" t="s">
        <v>2154</v>
      </c>
      <c r="EH8" s="157" t="s">
        <v>485</v>
      </c>
      <c r="EI8" s="157" t="s">
        <v>2221</v>
      </c>
      <c r="EJ8" s="157" t="s">
        <v>2222</v>
      </c>
      <c r="EK8" s="157" t="s">
        <v>2223</v>
      </c>
      <c r="EL8" s="157" t="s">
        <v>2224</v>
      </c>
      <c r="EM8" s="157" t="s">
        <v>2225</v>
      </c>
      <c r="EN8" s="157" t="s">
        <v>2226</v>
      </c>
      <c r="EO8" s="157" t="s">
        <v>2227</v>
      </c>
      <c r="EP8" s="157" t="s">
        <v>2228</v>
      </c>
      <c r="EQ8" s="157" t="s">
        <v>2229</v>
      </c>
      <c r="ER8" s="157" t="s">
        <v>2230</v>
      </c>
      <c r="ES8" s="157" t="s">
        <v>2231</v>
      </c>
      <c r="ET8" s="157" t="s">
        <v>2232</v>
      </c>
      <c r="EU8" s="157" t="s">
        <v>2233</v>
      </c>
      <c r="EV8" s="157" t="s">
        <v>2234</v>
      </c>
      <c r="EW8" s="157" t="s">
        <v>2235</v>
      </c>
      <c r="EX8" s="157" t="s">
        <v>2236</v>
      </c>
      <c r="EY8" s="157" t="s">
        <v>388</v>
      </c>
      <c r="EZ8" s="157" t="s">
        <v>390</v>
      </c>
      <c r="FA8" s="157" t="s">
        <v>2237</v>
      </c>
      <c r="FB8" s="157" t="s">
        <v>2220</v>
      </c>
      <c r="FC8" s="157" t="s">
        <v>2225</v>
      </c>
      <c r="FD8" s="157" t="s">
        <v>2238</v>
      </c>
      <c r="FE8" s="157" t="s">
        <v>2239</v>
      </c>
      <c r="FF8" s="157" t="s">
        <v>2240</v>
      </c>
      <c r="FG8" s="157" t="s">
        <v>2241</v>
      </c>
      <c r="FH8" s="157" t="s">
        <v>2242</v>
      </c>
      <c r="FI8" s="157" t="s">
        <v>2243</v>
      </c>
      <c r="FJ8" s="157" t="s">
        <v>2172</v>
      </c>
      <c r="FK8" s="157" t="s">
        <v>2173</v>
      </c>
      <c r="FL8" s="157" t="s">
        <v>2244</v>
      </c>
      <c r="FM8" s="157" t="s">
        <v>2213</v>
      </c>
      <c r="FN8" s="157" t="s">
        <v>2214</v>
      </c>
      <c r="FO8" s="157" t="s">
        <v>2245</v>
      </c>
      <c r="FP8" s="157" t="s">
        <v>2246</v>
      </c>
      <c r="FQ8" s="158" t="s">
        <v>2247</v>
      </c>
      <c r="FR8" s="157" t="s">
        <v>2248</v>
      </c>
      <c r="FS8" s="157" t="s">
        <v>2249</v>
      </c>
      <c r="FT8" s="157" t="s">
        <v>2250</v>
      </c>
      <c r="FU8" s="157" t="s">
        <v>2251</v>
      </c>
      <c r="FV8" s="157" t="s">
        <v>2252</v>
      </c>
      <c r="FW8" s="157" t="s">
        <v>2253</v>
      </c>
      <c r="FX8" s="157" t="s">
        <v>2254</v>
      </c>
      <c r="FY8" s="157" t="s">
        <v>2255</v>
      </c>
      <c r="FZ8" s="157" t="s">
        <v>2256</v>
      </c>
      <c r="GA8" s="157" t="s">
        <v>2222</v>
      </c>
      <c r="GB8" s="158" t="s">
        <v>2257</v>
      </c>
      <c r="GC8" s="157" t="s">
        <v>2246</v>
      </c>
      <c r="GD8" s="157" t="s">
        <v>2245</v>
      </c>
      <c r="GE8" s="157" t="s">
        <v>2258</v>
      </c>
      <c r="GF8" s="158" t="s">
        <v>2259</v>
      </c>
      <c r="GG8" s="157" t="s">
        <v>2260</v>
      </c>
      <c r="GH8" s="157" t="s">
        <v>2261</v>
      </c>
      <c r="GI8" s="157" t="s">
        <v>2195</v>
      </c>
      <c r="GJ8" s="157" t="s">
        <v>2262</v>
      </c>
      <c r="GK8" s="157" t="s">
        <v>2263</v>
      </c>
      <c r="GL8" s="157" t="s">
        <v>2264</v>
      </c>
      <c r="GM8" s="157" t="s">
        <v>2265</v>
      </c>
      <c r="GN8" s="157" t="s">
        <v>2266</v>
      </c>
      <c r="GO8" s="157" t="s">
        <v>2267</v>
      </c>
      <c r="GP8" s="157" t="s">
        <v>2268</v>
      </c>
      <c r="GQ8" s="158" t="s">
        <v>2267</v>
      </c>
      <c r="GR8" s="157" t="s">
        <v>2269</v>
      </c>
      <c r="GS8" s="157" t="s">
        <v>2270</v>
      </c>
      <c r="GT8" s="157" t="s">
        <v>2271</v>
      </c>
      <c r="GU8" s="157" t="s">
        <v>2272</v>
      </c>
      <c r="GV8" s="157" t="s">
        <v>2273</v>
      </c>
      <c r="GW8" s="157" t="s">
        <v>2274</v>
      </c>
      <c r="GX8" s="157" t="s">
        <v>2275</v>
      </c>
      <c r="GY8" s="157" t="s">
        <v>2276</v>
      </c>
      <c r="GZ8" s="157" t="s">
        <v>2277</v>
      </c>
      <c r="HA8" s="157" t="s">
        <v>2278</v>
      </c>
      <c r="HB8" s="158" t="s">
        <v>2279</v>
      </c>
      <c r="HC8" s="158" t="s">
        <v>2280</v>
      </c>
      <c r="HD8" s="157" t="s">
        <v>2281</v>
      </c>
      <c r="HE8" s="157" t="s">
        <v>2281</v>
      </c>
      <c r="HF8" s="157" t="s">
        <v>499</v>
      </c>
      <c r="HG8" s="157" t="s">
        <v>499</v>
      </c>
      <c r="HH8" s="157" t="s">
        <v>2282</v>
      </c>
      <c r="HI8" s="158" t="s">
        <v>2279</v>
      </c>
      <c r="HJ8" s="158" t="s">
        <v>2280</v>
      </c>
      <c r="HK8" s="157" t="s">
        <v>2283</v>
      </c>
      <c r="HL8" s="157" t="s">
        <v>2284</v>
      </c>
      <c r="HM8" s="157" t="s">
        <v>2285</v>
      </c>
      <c r="HN8" s="157" t="s">
        <v>17</v>
      </c>
      <c r="HO8" s="157" t="s">
        <v>2286</v>
      </c>
      <c r="HP8" s="157" t="s">
        <v>2287</v>
      </c>
      <c r="HQ8" s="157" t="s">
        <v>2288</v>
      </c>
      <c r="HR8" s="157" t="s">
        <v>2289</v>
      </c>
      <c r="HS8" s="157" t="s">
        <v>2290</v>
      </c>
      <c r="HT8" s="157" t="s">
        <v>2291</v>
      </c>
      <c r="HU8" s="157" t="s">
        <v>2292</v>
      </c>
      <c r="HV8" s="157" t="s">
        <v>2293</v>
      </c>
      <c r="HW8" s="157" t="s">
        <v>2294</v>
      </c>
      <c r="HX8" s="157" t="s">
        <v>2295</v>
      </c>
      <c r="HY8" s="157" t="s">
        <v>2296</v>
      </c>
      <c r="HZ8" s="157" t="s">
        <v>2297</v>
      </c>
      <c r="IA8" s="157" t="s">
        <v>2298</v>
      </c>
      <c r="IB8" s="157" t="s">
        <v>2299</v>
      </c>
      <c r="IC8" s="157" t="s">
        <v>2300</v>
      </c>
      <c r="ID8" s="157" t="s">
        <v>2301</v>
      </c>
      <c r="IE8" s="157" t="s">
        <v>2302</v>
      </c>
      <c r="IF8" s="157" t="s">
        <v>2288</v>
      </c>
      <c r="IG8" s="157" t="s">
        <v>2289</v>
      </c>
      <c r="IH8" s="157" t="s">
        <v>2303</v>
      </c>
      <c r="II8" s="157" t="s">
        <v>2304</v>
      </c>
      <c r="IJ8" s="157" t="s">
        <v>2282</v>
      </c>
      <c r="IK8" s="157" t="s">
        <v>2221</v>
      </c>
      <c r="IL8" s="158" t="s">
        <v>510</v>
      </c>
      <c r="IM8" s="158" t="s">
        <v>63</v>
      </c>
      <c r="IN8" s="157" t="s">
        <v>2305</v>
      </c>
      <c r="IO8" s="157" t="s">
        <v>63</v>
      </c>
      <c r="IP8" s="157" t="s">
        <v>2306</v>
      </c>
      <c r="IQ8" s="157" t="s">
        <v>2307</v>
      </c>
      <c r="IR8" s="157" t="s">
        <v>2308</v>
      </c>
      <c r="IS8" s="158" t="s">
        <v>2306</v>
      </c>
      <c r="IT8" s="157" t="s">
        <v>2309</v>
      </c>
      <c r="IU8" s="157" t="s">
        <v>2310</v>
      </c>
      <c r="IV8" s="157" t="s">
        <v>2307</v>
      </c>
      <c r="IW8" s="158" t="s">
        <v>510</v>
      </c>
      <c r="IX8" s="157" t="s">
        <v>2308</v>
      </c>
      <c r="IY8" s="157" t="s">
        <v>518</v>
      </c>
      <c r="IZ8" s="157" t="s">
        <v>518</v>
      </c>
      <c r="JA8" s="157" t="s">
        <v>2311</v>
      </c>
      <c r="JB8" s="157" t="s">
        <v>2312</v>
      </c>
      <c r="JC8" s="157" t="s">
        <v>2313</v>
      </c>
      <c r="JD8" s="157" t="s">
        <v>2314</v>
      </c>
      <c r="JE8" s="157" t="s">
        <v>2315</v>
      </c>
      <c r="JF8" s="157" t="s">
        <v>2313</v>
      </c>
      <c r="JG8" s="157" t="s">
        <v>2316</v>
      </c>
      <c r="JH8" s="157" t="s">
        <v>2317</v>
      </c>
      <c r="JI8" s="157" t="s">
        <v>2316</v>
      </c>
      <c r="JJ8" s="157" t="s">
        <v>2318</v>
      </c>
      <c r="JK8" s="157" t="s">
        <v>2319</v>
      </c>
      <c r="JL8" s="157" t="s">
        <v>2320</v>
      </c>
      <c r="JM8" s="157" t="s">
        <v>2321</v>
      </c>
      <c r="JN8" s="157" t="s">
        <v>2322</v>
      </c>
      <c r="JO8" s="157" t="s">
        <v>2323</v>
      </c>
      <c r="JP8" s="157" t="s">
        <v>2324</v>
      </c>
      <c r="JQ8" s="157" t="s">
        <v>2325</v>
      </c>
      <c r="JR8" s="157" t="s">
        <v>2326</v>
      </c>
      <c r="JS8" s="157" t="s">
        <v>2327</v>
      </c>
      <c r="JT8" s="157" t="s">
        <v>2328</v>
      </c>
      <c r="JU8" s="157" t="s">
        <v>2302</v>
      </c>
      <c r="JV8" s="157" t="s">
        <v>2329</v>
      </c>
      <c r="JW8" s="157" t="s">
        <v>2330</v>
      </c>
      <c r="JX8" s="157" t="s">
        <v>2331</v>
      </c>
      <c r="JY8" s="157" t="s">
        <v>2332</v>
      </c>
      <c r="JZ8" s="157" t="s">
        <v>2333</v>
      </c>
      <c r="KA8" s="157" t="s">
        <v>2283</v>
      </c>
      <c r="KB8" s="157" t="s">
        <v>2334</v>
      </c>
      <c r="KC8" s="157" t="s">
        <v>2333</v>
      </c>
      <c r="KD8" s="157" t="s">
        <v>2284</v>
      </c>
      <c r="KE8" s="157" t="s">
        <v>2335</v>
      </c>
      <c r="KF8" s="157" t="s">
        <v>2336</v>
      </c>
      <c r="KG8" s="157" t="s">
        <v>2336</v>
      </c>
      <c r="KH8" s="157" t="s">
        <v>2337</v>
      </c>
      <c r="KI8" s="157" t="s">
        <v>2165</v>
      </c>
    </row>
    <row r="9" spans="1:295" ht="18" customHeight="1" x14ac:dyDescent="0.3">
      <c r="A9" s="159" t="s">
        <v>57</v>
      </c>
      <c r="B9" s="159" t="s">
        <v>752</v>
      </c>
      <c r="C9" s="160"/>
      <c r="D9" s="161">
        <v>15.760300000000001</v>
      </c>
      <c r="E9" s="161">
        <v>-23.4956</v>
      </c>
      <c r="F9" s="161">
        <v>9.3127999999999993</v>
      </c>
      <c r="G9" s="161">
        <v>13.3001</v>
      </c>
      <c r="H9" s="160"/>
      <c r="I9" s="161">
        <v>37.853000000000002</v>
      </c>
      <c r="J9" s="161">
        <v>-113.7958</v>
      </c>
      <c r="K9" s="161">
        <v>47.858499999999999</v>
      </c>
      <c r="L9" s="161">
        <v>24.055299999999999</v>
      </c>
      <c r="M9" s="161">
        <v>23.6999</v>
      </c>
      <c r="N9" s="161">
        <v>0</v>
      </c>
      <c r="O9" s="161">
        <v>-37.302999999999997</v>
      </c>
      <c r="P9" s="161">
        <v>33</v>
      </c>
      <c r="Q9" s="161">
        <v>18.216000000000001</v>
      </c>
      <c r="R9" s="161">
        <v>-33</v>
      </c>
      <c r="S9" s="161">
        <v>13.481299999999999</v>
      </c>
      <c r="T9" s="161">
        <v>72.679199999999994</v>
      </c>
      <c r="U9" s="161">
        <v>10.510999999999999</v>
      </c>
      <c r="V9" s="161">
        <v>10.489000000000001</v>
      </c>
      <c r="W9" s="161">
        <v>17.695499999999999</v>
      </c>
      <c r="X9" s="161">
        <v>16.142900000000001</v>
      </c>
      <c r="Y9" s="161">
        <v>5.4345999999999997</v>
      </c>
      <c r="Z9" s="161">
        <v>8.1687999999999992</v>
      </c>
      <c r="AA9" s="160"/>
      <c r="AB9" s="160"/>
      <c r="AC9" s="161">
        <v>-56.85</v>
      </c>
      <c r="AD9" s="161">
        <v>-57.28</v>
      </c>
      <c r="AE9" s="160"/>
      <c r="AF9" s="161">
        <v>0</v>
      </c>
      <c r="AG9" s="161">
        <v>35.200000000000003</v>
      </c>
      <c r="AH9" s="161">
        <v>7.7649999999999997</v>
      </c>
      <c r="AI9" s="161">
        <v>0.17100000000000001</v>
      </c>
      <c r="AJ9" s="162">
        <v>-50.03</v>
      </c>
      <c r="AK9" s="161">
        <v>-49.94</v>
      </c>
      <c r="AL9" s="161">
        <v>-53.1</v>
      </c>
      <c r="AM9" s="161">
        <v>50.23</v>
      </c>
      <c r="AN9" s="161">
        <v>50.67</v>
      </c>
      <c r="AO9" s="161">
        <v>12.1793</v>
      </c>
      <c r="AP9" s="161">
        <v>3.7176999999999998</v>
      </c>
      <c r="AQ9" s="161">
        <v>59.5578</v>
      </c>
      <c r="AR9" s="161">
        <v>61.436100000000003</v>
      </c>
      <c r="AS9" s="161">
        <v>41.757899999999999</v>
      </c>
      <c r="AT9" s="161">
        <v>-40.241599999999998</v>
      </c>
      <c r="AU9" s="161">
        <v>-39.981099999999998</v>
      </c>
      <c r="AV9" s="161">
        <v>10.058299999999999</v>
      </c>
      <c r="AW9" s="161">
        <v>10.233700000000001</v>
      </c>
      <c r="AX9" s="161">
        <v>69.429100000000005</v>
      </c>
      <c r="AY9" s="161">
        <v>70.419600000000003</v>
      </c>
      <c r="AZ9" s="161">
        <v>-2.4868000000000001</v>
      </c>
      <c r="BA9" s="161">
        <v>-3.5785999999999998</v>
      </c>
      <c r="BB9" s="161">
        <v>-437.91160000000002</v>
      </c>
      <c r="BC9" s="161">
        <v>8.4032</v>
      </c>
      <c r="BD9" s="161">
        <v>-18.5</v>
      </c>
      <c r="BE9" s="161">
        <v>-18.5</v>
      </c>
      <c r="BF9" s="161">
        <v>46.947699999999998</v>
      </c>
      <c r="BG9" s="161">
        <v>45.831499999999998</v>
      </c>
      <c r="BH9" s="161">
        <v>-5.3112000000000004</v>
      </c>
      <c r="BI9" s="160"/>
      <c r="BJ9" s="161">
        <v>-44.977800000000002</v>
      </c>
      <c r="BK9" s="161">
        <v>3.4792000000000001</v>
      </c>
      <c r="BL9" s="161">
        <v>0</v>
      </c>
      <c r="BM9" s="161">
        <v>3.5891999999999999</v>
      </c>
      <c r="BN9" s="161">
        <v>481.39879999999999</v>
      </c>
      <c r="BO9" s="161">
        <v>93.935900000000004</v>
      </c>
      <c r="BP9" s="161">
        <v>94.698899999999995</v>
      </c>
      <c r="BQ9" s="161">
        <v>-437.1123</v>
      </c>
      <c r="BR9" s="161">
        <v>420.90940000000001</v>
      </c>
      <c r="BS9" s="160"/>
      <c r="BT9" s="161">
        <v>-60.051000000000002</v>
      </c>
      <c r="BU9" s="161">
        <v>62.841500000000003</v>
      </c>
      <c r="BV9" s="161">
        <v>77.331599999999995</v>
      </c>
      <c r="BW9" s="161">
        <v>26.22</v>
      </c>
      <c r="BX9" s="161">
        <v>26.31</v>
      </c>
      <c r="BY9" s="161">
        <v>54.92</v>
      </c>
      <c r="BZ9" s="161">
        <v>72.94</v>
      </c>
      <c r="CA9" s="161">
        <v>-26.653300000000002</v>
      </c>
      <c r="CB9" s="161">
        <v>-26.2514</v>
      </c>
      <c r="CC9" s="161">
        <v>72.657499999999999</v>
      </c>
      <c r="CD9" s="161">
        <v>74.067999999999998</v>
      </c>
      <c r="CE9" s="161">
        <v>-4.1936</v>
      </c>
      <c r="CF9" s="161">
        <v>-101.6093</v>
      </c>
      <c r="CG9" s="161">
        <v>-100.93559999999999</v>
      </c>
      <c r="CH9" s="161">
        <v>-0.67279999999999995</v>
      </c>
      <c r="CI9" s="161">
        <v>0</v>
      </c>
      <c r="CJ9" s="160"/>
      <c r="CK9" s="160"/>
      <c r="CL9" s="161">
        <v>101.9</v>
      </c>
      <c r="CM9" s="161">
        <v>92.8</v>
      </c>
      <c r="CN9" s="161">
        <v>-12.94</v>
      </c>
      <c r="CO9" s="161">
        <v>56.3917</v>
      </c>
      <c r="CP9" s="161">
        <v>55.154299999999999</v>
      </c>
      <c r="CQ9" s="161">
        <v>54.905999999999999</v>
      </c>
      <c r="CR9" s="161">
        <v>-37.357399999999998</v>
      </c>
      <c r="CS9" s="161">
        <v>-36.479199999999999</v>
      </c>
      <c r="CT9" s="161">
        <v>54.112299999999998</v>
      </c>
      <c r="CU9" s="161">
        <v>-59.335700000000003</v>
      </c>
      <c r="CV9" s="161">
        <v>60.221400000000003</v>
      </c>
      <c r="CW9" s="161">
        <v>13.3232</v>
      </c>
      <c r="CX9" s="161">
        <v>50.98</v>
      </c>
      <c r="CY9" s="161">
        <v>26.69</v>
      </c>
      <c r="CZ9" s="161">
        <v>33.757300000000001</v>
      </c>
      <c r="DA9" s="161">
        <v>32.231099999999998</v>
      </c>
      <c r="DB9" s="161">
        <v>-18.190000000000001</v>
      </c>
      <c r="DC9" s="160"/>
      <c r="DD9" s="160"/>
      <c r="DE9" s="160"/>
      <c r="DF9" s="161">
        <v>-131.3835</v>
      </c>
      <c r="DG9" s="160"/>
      <c r="DH9" s="161">
        <v>-18.738399999999999</v>
      </c>
      <c r="DI9" s="161">
        <v>-66.7</v>
      </c>
      <c r="DJ9" s="161">
        <v>-68.3</v>
      </c>
      <c r="DK9" s="161">
        <v>20.332899999999999</v>
      </c>
      <c r="DL9" s="161">
        <v>40.145899999999997</v>
      </c>
      <c r="DM9" s="161">
        <v>44.631100000000004</v>
      </c>
      <c r="DN9" s="161">
        <v>56.854199999999999</v>
      </c>
      <c r="DO9" s="161">
        <v>39.82</v>
      </c>
      <c r="DP9" s="161">
        <v>-4.4800000000000004</v>
      </c>
      <c r="DQ9" s="161">
        <v>55.241999999999997</v>
      </c>
      <c r="DR9" s="161">
        <v>128.70230000000001</v>
      </c>
      <c r="DS9" s="161">
        <v>-19.579999999999998</v>
      </c>
      <c r="DT9" s="161">
        <v>-19.68</v>
      </c>
      <c r="DU9" s="161">
        <v>88.34</v>
      </c>
      <c r="DV9" s="161">
        <v>49.9</v>
      </c>
      <c r="DW9" s="161">
        <v>130.1455</v>
      </c>
      <c r="DX9" s="161">
        <v>129.18180000000001</v>
      </c>
      <c r="DY9" s="161">
        <v>15.4</v>
      </c>
      <c r="DZ9" s="161">
        <v>14.7636</v>
      </c>
      <c r="EA9" s="161">
        <v>210.6361</v>
      </c>
      <c r="EB9" s="161">
        <v>171.52330000000001</v>
      </c>
      <c r="EC9" s="161">
        <v>163.8329</v>
      </c>
      <c r="ED9" s="161">
        <v>166.75579999999999</v>
      </c>
      <c r="EE9" s="161">
        <v>100.29259999999999</v>
      </c>
      <c r="EF9" s="161">
        <v>84.184600000000003</v>
      </c>
      <c r="EG9" s="161">
        <v>-28.792999999999999</v>
      </c>
      <c r="EH9" s="161">
        <v>449.2</v>
      </c>
      <c r="EI9" s="161">
        <v>385.29379999999998</v>
      </c>
      <c r="EJ9" s="160"/>
      <c r="EK9" s="161">
        <v>-32.3461</v>
      </c>
      <c r="EL9" s="161">
        <v>-29.8249</v>
      </c>
      <c r="EM9" s="161">
        <v>-12.6272</v>
      </c>
      <c r="EN9" s="161">
        <v>37.968499999999999</v>
      </c>
      <c r="EO9" s="161">
        <v>36.714100000000002</v>
      </c>
      <c r="EP9" s="161">
        <v>47.664000000000001</v>
      </c>
      <c r="EQ9" s="161">
        <v>-29.9011</v>
      </c>
      <c r="ER9" s="161">
        <v>-30.851299999999998</v>
      </c>
      <c r="ES9" s="161">
        <v>-50.060899999999997</v>
      </c>
      <c r="ET9" s="161">
        <v>0</v>
      </c>
      <c r="EU9" s="161">
        <v>-13.7</v>
      </c>
      <c r="EV9" s="161">
        <v>1</v>
      </c>
      <c r="EW9" s="161">
        <v>18.087399999999999</v>
      </c>
      <c r="EX9" s="161">
        <v>-0.8458</v>
      </c>
      <c r="EY9" s="161">
        <v>-40.332500000000003</v>
      </c>
      <c r="EZ9" s="161">
        <v>-39.493200000000002</v>
      </c>
      <c r="FA9" s="161">
        <v>14.080299999999999</v>
      </c>
      <c r="FB9" s="161">
        <v>-81.459699999999998</v>
      </c>
      <c r="FC9" s="161">
        <v>50.873800000000003</v>
      </c>
      <c r="FD9" s="161">
        <v>24.3262</v>
      </c>
      <c r="FE9" s="160"/>
      <c r="FF9" s="161">
        <v>23.6373</v>
      </c>
      <c r="FG9" s="161">
        <v>42.5351</v>
      </c>
      <c r="FH9" s="161">
        <v>42.789200000000001</v>
      </c>
      <c r="FI9" s="161">
        <v>42.008400000000002</v>
      </c>
      <c r="FJ9" s="161">
        <v>25.118400000000001</v>
      </c>
      <c r="FK9" s="161">
        <v>25.285900000000002</v>
      </c>
      <c r="FL9" s="161">
        <v>-41.864100000000001</v>
      </c>
      <c r="FM9" s="161">
        <v>-12.7326</v>
      </c>
      <c r="FN9" s="161">
        <v>-12.699199999999999</v>
      </c>
      <c r="FO9" s="161">
        <v>-55.642899999999997</v>
      </c>
      <c r="FP9" s="161">
        <v>-56.633899999999997</v>
      </c>
      <c r="FQ9" s="161">
        <v>19.8215</v>
      </c>
      <c r="FR9" s="161">
        <v>-26.39</v>
      </c>
      <c r="FS9" s="161">
        <v>2.5640999999999998</v>
      </c>
      <c r="FT9" s="161">
        <v>0.88039999999999996</v>
      </c>
      <c r="FU9" s="161">
        <v>-0.28000000000000003</v>
      </c>
      <c r="FV9" s="161">
        <v>19.34</v>
      </c>
      <c r="FW9" s="161">
        <v>18.105799999999999</v>
      </c>
      <c r="FX9" s="160"/>
      <c r="FY9" s="161">
        <v>-9.3249999999999993</v>
      </c>
      <c r="FZ9" s="161">
        <v>4.3600000000000003</v>
      </c>
      <c r="GA9" s="160"/>
      <c r="GB9" s="161">
        <v>43.53</v>
      </c>
      <c r="GC9" s="161">
        <v>57.215699999999998</v>
      </c>
      <c r="GD9" s="161">
        <v>56.684600000000003</v>
      </c>
      <c r="GE9" s="161">
        <v>13.75</v>
      </c>
      <c r="GF9" s="161">
        <v>82.097399999999993</v>
      </c>
      <c r="GG9" s="161">
        <v>21.8</v>
      </c>
      <c r="GH9" s="161">
        <v>-17.915900000000001</v>
      </c>
      <c r="GI9" s="161">
        <v>6.7999999999999996E-3</v>
      </c>
      <c r="GJ9" s="161">
        <v>0</v>
      </c>
      <c r="GK9" s="161">
        <v>1.597</v>
      </c>
      <c r="GL9" s="160"/>
      <c r="GM9" s="160"/>
      <c r="GN9" s="161">
        <v>-15.2087</v>
      </c>
      <c r="GO9" s="161">
        <v>-28.677900000000001</v>
      </c>
      <c r="GP9" s="161">
        <v>17.378900000000002</v>
      </c>
      <c r="GQ9" s="161">
        <v>30.294599999999999</v>
      </c>
      <c r="GR9" s="161">
        <v>59.0809</v>
      </c>
      <c r="GS9" s="161">
        <v>57.9313</v>
      </c>
      <c r="GT9" s="161">
        <v>-147.655</v>
      </c>
      <c r="GU9" s="161">
        <v>-20.007200000000001</v>
      </c>
      <c r="GV9" s="161">
        <v>36.925600000000003</v>
      </c>
      <c r="GW9" s="161">
        <v>-42.943300000000001</v>
      </c>
      <c r="GX9" s="161">
        <v>11.949299999999999</v>
      </c>
      <c r="GY9" s="161">
        <v>5.1772</v>
      </c>
      <c r="GZ9" s="161">
        <v>4.8834</v>
      </c>
      <c r="HA9" s="161">
        <v>13.560600000000001</v>
      </c>
      <c r="HB9" s="161">
        <v>132.3629</v>
      </c>
      <c r="HC9" s="161">
        <v>133.01439999999999</v>
      </c>
      <c r="HD9" s="161">
        <v>142.1</v>
      </c>
      <c r="HE9" s="161">
        <v>-143.02209999999999</v>
      </c>
      <c r="HF9" s="161">
        <v>-331.89080000000001</v>
      </c>
      <c r="HG9" s="161">
        <v>334.85270000000003</v>
      </c>
      <c r="HH9" s="161">
        <v>472.04309999999998</v>
      </c>
      <c r="HI9" s="161">
        <v>-128.9435</v>
      </c>
      <c r="HJ9" s="161">
        <v>-126.5052</v>
      </c>
      <c r="HK9" s="161">
        <v>-62.741199999999999</v>
      </c>
      <c r="HL9" s="161">
        <v>-54.691200000000002</v>
      </c>
      <c r="HM9" s="161">
        <v>83.587500000000006</v>
      </c>
      <c r="HN9" s="161">
        <v>81.619900000000001</v>
      </c>
      <c r="HO9" s="160"/>
      <c r="HP9" s="160"/>
      <c r="HQ9" s="161">
        <v>32.7864</v>
      </c>
      <c r="HR9" s="161">
        <v>31.929500000000001</v>
      </c>
      <c r="HS9" s="161">
        <v>-59.463700000000003</v>
      </c>
      <c r="HT9" s="161">
        <v>-60.019599999999997</v>
      </c>
      <c r="HU9" s="161">
        <v>101.05</v>
      </c>
      <c r="HV9" s="161">
        <v>101.25</v>
      </c>
      <c r="HW9" s="161">
        <v>16.7</v>
      </c>
      <c r="HX9" s="161">
        <v>16.2</v>
      </c>
      <c r="HY9" s="161">
        <v>21.350899999999999</v>
      </c>
      <c r="HZ9" s="161">
        <v>34.64</v>
      </c>
      <c r="IA9" s="161">
        <v>-363.18709999999999</v>
      </c>
      <c r="IB9" s="161">
        <v>112.1529</v>
      </c>
      <c r="IC9" s="161">
        <v>112.09</v>
      </c>
      <c r="ID9" s="161">
        <v>13.4</v>
      </c>
      <c r="IE9" s="161">
        <v>-38.299999999999997</v>
      </c>
      <c r="IF9" s="161">
        <v>-31</v>
      </c>
      <c r="IG9" s="161">
        <v>-31</v>
      </c>
      <c r="IH9" s="160"/>
      <c r="II9" s="161">
        <v>1.3815</v>
      </c>
      <c r="IJ9" s="161">
        <v>-469.57389999999998</v>
      </c>
      <c r="IK9" s="161">
        <v>-350.72699999999998</v>
      </c>
      <c r="IL9" s="161">
        <v>480.63350000000003</v>
      </c>
      <c r="IM9" s="161">
        <v>399.2457</v>
      </c>
      <c r="IN9" s="161">
        <v>26.8916</v>
      </c>
      <c r="IO9" s="161">
        <v>-385.21879999999999</v>
      </c>
      <c r="IP9" s="161">
        <v>384.60739999999998</v>
      </c>
      <c r="IQ9" s="161">
        <v>-158.62010000000001</v>
      </c>
      <c r="IR9" s="161">
        <v>-230.32740000000001</v>
      </c>
      <c r="IS9" s="161">
        <v>-376.86040000000003</v>
      </c>
      <c r="IT9" s="161">
        <v>106.349</v>
      </c>
      <c r="IU9" s="161">
        <v>108.1433</v>
      </c>
      <c r="IV9" s="161">
        <v>157.0924</v>
      </c>
      <c r="IW9" s="161">
        <v>-466.29270000000002</v>
      </c>
      <c r="IX9" s="161">
        <v>238.3793</v>
      </c>
      <c r="IY9" s="161">
        <v>-236.3175</v>
      </c>
      <c r="IZ9" s="161">
        <v>242.0249</v>
      </c>
      <c r="JA9" s="161">
        <v>-8.0681999999999992</v>
      </c>
      <c r="JB9" s="160"/>
      <c r="JC9" s="161">
        <v>7.76</v>
      </c>
      <c r="JD9" s="161">
        <v>8.19</v>
      </c>
      <c r="JE9" s="161">
        <v>8.1829999999999998</v>
      </c>
      <c r="JF9" s="161">
        <v>-8.08</v>
      </c>
      <c r="JG9" s="161">
        <v>-14.08</v>
      </c>
      <c r="JH9" s="160"/>
      <c r="JI9" s="161">
        <v>14.5617</v>
      </c>
      <c r="JJ9" s="161">
        <v>-27.9194</v>
      </c>
      <c r="JK9" s="161">
        <v>-36.269199999999998</v>
      </c>
      <c r="JL9" s="161">
        <v>21.8</v>
      </c>
      <c r="JM9" s="161">
        <v>49.438000000000002</v>
      </c>
      <c r="JN9" s="161">
        <v>51.923999999999999</v>
      </c>
      <c r="JO9" s="160"/>
      <c r="JP9" s="161">
        <v>13.393599999999999</v>
      </c>
      <c r="JQ9" s="161">
        <v>52.288400000000003</v>
      </c>
      <c r="JR9" s="161">
        <v>54.929000000000002</v>
      </c>
      <c r="JS9" s="161">
        <v>54.581200000000003</v>
      </c>
      <c r="JT9" s="160"/>
      <c r="JU9" s="161">
        <v>40.5</v>
      </c>
      <c r="JV9" s="161">
        <v>63.821199999999997</v>
      </c>
      <c r="JW9" s="161">
        <v>8.31</v>
      </c>
      <c r="JX9" s="160"/>
      <c r="JY9" s="161">
        <v>-55.917299999999997</v>
      </c>
      <c r="JZ9" s="161">
        <v>82.337299999999999</v>
      </c>
      <c r="KA9" s="161">
        <v>63.4178</v>
      </c>
      <c r="KB9" s="161">
        <v>-55.921700000000001</v>
      </c>
      <c r="KC9" s="161">
        <v>-80.637699999999995</v>
      </c>
      <c r="KD9" s="161">
        <v>53.880099999999999</v>
      </c>
      <c r="KE9" s="161">
        <v>25.910499999999999</v>
      </c>
      <c r="KF9" s="161">
        <v>-51</v>
      </c>
      <c r="KG9" s="161">
        <v>51</v>
      </c>
      <c r="KH9" s="161">
        <v>139.3854</v>
      </c>
      <c r="KI9" s="161">
        <v>44.168999999999997</v>
      </c>
    </row>
    <row r="10" spans="1:295" ht="18" customHeight="1" x14ac:dyDescent="0.3">
      <c r="A10" s="159" t="s">
        <v>57</v>
      </c>
      <c r="B10" s="159" t="s">
        <v>753</v>
      </c>
      <c r="C10" s="163"/>
      <c r="D10" s="164">
        <v>15.2399</v>
      </c>
      <c r="E10" s="164">
        <v>-22.882400000000001</v>
      </c>
      <c r="F10" s="164">
        <v>8.9495000000000005</v>
      </c>
      <c r="G10" s="164">
        <v>11.7788</v>
      </c>
      <c r="H10" s="163"/>
      <c r="I10" s="164">
        <v>35.6173</v>
      </c>
      <c r="J10" s="164">
        <v>-108.50109999999999</v>
      </c>
      <c r="K10" s="164">
        <v>45.323099999999997</v>
      </c>
      <c r="L10" s="164">
        <v>22.799299999999999</v>
      </c>
      <c r="M10" s="164">
        <v>22.199100000000001</v>
      </c>
      <c r="N10" s="164">
        <v>2.2200000000000002</v>
      </c>
      <c r="O10" s="164">
        <v>-35.634999999999998</v>
      </c>
      <c r="P10" s="164">
        <v>30.8</v>
      </c>
      <c r="Q10" s="164">
        <v>18.216000000000001</v>
      </c>
      <c r="R10" s="164">
        <v>-30.8</v>
      </c>
      <c r="S10" s="164">
        <v>13.9558</v>
      </c>
      <c r="T10" s="164">
        <v>70.211799999999997</v>
      </c>
      <c r="U10" s="164">
        <v>10.189</v>
      </c>
      <c r="V10" s="164">
        <v>10.113200000000001</v>
      </c>
      <c r="W10" s="164">
        <v>16.682400000000001</v>
      </c>
      <c r="X10" s="164">
        <v>15.3215</v>
      </c>
      <c r="Y10" s="164">
        <v>5.4134000000000002</v>
      </c>
      <c r="Z10" s="164">
        <v>8.3948999999999998</v>
      </c>
      <c r="AA10" s="163"/>
      <c r="AB10" s="163"/>
      <c r="AC10" s="164">
        <v>-54.56</v>
      </c>
      <c r="AD10" s="164">
        <v>-54.58</v>
      </c>
      <c r="AE10" s="163"/>
      <c r="AF10" s="164">
        <v>-2.2200000000000002</v>
      </c>
      <c r="AG10" s="164">
        <v>33</v>
      </c>
      <c r="AH10" s="164">
        <v>7.2889999999999997</v>
      </c>
      <c r="AI10" s="164">
        <v>0.16700000000000001</v>
      </c>
      <c r="AJ10" s="165">
        <v>-53.33</v>
      </c>
      <c r="AK10" s="164">
        <v>-53.1</v>
      </c>
      <c r="AL10" s="164">
        <v>-42.26</v>
      </c>
      <c r="AM10" s="164">
        <v>53.53</v>
      </c>
      <c r="AN10" s="164">
        <v>54.19</v>
      </c>
      <c r="AO10" s="164">
        <v>12.0245</v>
      </c>
      <c r="AP10" s="164">
        <v>4.181</v>
      </c>
      <c r="AQ10" s="164">
        <v>57.998899999999999</v>
      </c>
      <c r="AR10" s="164">
        <v>59.962499999999999</v>
      </c>
      <c r="AS10" s="164">
        <v>36.130499999999998</v>
      </c>
      <c r="AT10" s="164">
        <v>-43.360300000000002</v>
      </c>
      <c r="AU10" s="164">
        <v>-43.494500000000002</v>
      </c>
      <c r="AV10" s="164">
        <v>28.0943</v>
      </c>
      <c r="AW10" s="164">
        <v>31.389099999999999</v>
      </c>
      <c r="AX10" s="164">
        <v>63.383200000000002</v>
      </c>
      <c r="AY10" s="164">
        <v>64.677599999999998</v>
      </c>
      <c r="AZ10" s="164">
        <v>13.976900000000001</v>
      </c>
      <c r="BA10" s="164">
        <v>9.4891000000000005</v>
      </c>
      <c r="BB10" s="164">
        <v>-431.98309999999998</v>
      </c>
      <c r="BC10" s="164">
        <v>7.0323000000000002</v>
      </c>
      <c r="BD10" s="164">
        <v>-18.5</v>
      </c>
      <c r="BE10" s="164">
        <v>-18.399999999999999</v>
      </c>
      <c r="BF10" s="164">
        <v>51.140500000000003</v>
      </c>
      <c r="BG10" s="164">
        <v>49.195799999999998</v>
      </c>
      <c r="BH10" s="164">
        <v>-4.7298999999999998</v>
      </c>
      <c r="BI10" s="163"/>
      <c r="BJ10" s="164">
        <v>-44.569000000000003</v>
      </c>
      <c r="BK10" s="164">
        <v>2.9571000000000001</v>
      </c>
      <c r="BL10" s="164">
        <v>0</v>
      </c>
      <c r="BM10" s="164">
        <v>3.0129000000000001</v>
      </c>
      <c r="BN10" s="164">
        <v>477.67559999999997</v>
      </c>
      <c r="BO10" s="164">
        <v>83.956400000000002</v>
      </c>
      <c r="BP10" s="164">
        <v>84.597300000000004</v>
      </c>
      <c r="BQ10" s="164">
        <v>-432.86790000000002</v>
      </c>
      <c r="BR10" s="164">
        <v>398.02940000000001</v>
      </c>
      <c r="BS10" s="163"/>
      <c r="BT10" s="164">
        <v>-56.1633</v>
      </c>
      <c r="BU10" s="164">
        <v>58.224299999999999</v>
      </c>
      <c r="BV10" s="164">
        <v>73.409599999999998</v>
      </c>
      <c r="BW10" s="164">
        <v>25.1</v>
      </c>
      <c r="BX10" s="164">
        <v>24.72</v>
      </c>
      <c r="BY10" s="164">
        <v>52.13</v>
      </c>
      <c r="BZ10" s="164">
        <v>70.62</v>
      </c>
      <c r="CA10" s="164">
        <v>-24.376000000000001</v>
      </c>
      <c r="CB10" s="164">
        <v>-23.9741</v>
      </c>
      <c r="CC10" s="164">
        <v>74.561899999999994</v>
      </c>
      <c r="CD10" s="164">
        <v>75.2864</v>
      </c>
      <c r="CE10" s="164">
        <v>-4.1364000000000001</v>
      </c>
      <c r="CF10" s="164">
        <v>-91.500799999999998</v>
      </c>
      <c r="CG10" s="164">
        <v>-91.736199999999997</v>
      </c>
      <c r="CH10" s="164">
        <v>-3.2198000000000002</v>
      </c>
      <c r="CI10" s="164">
        <v>0</v>
      </c>
      <c r="CJ10" s="163"/>
      <c r="CK10" s="163"/>
      <c r="CL10" s="164">
        <v>97.4</v>
      </c>
      <c r="CM10" s="164">
        <v>88</v>
      </c>
      <c r="CN10" s="164">
        <v>-12.15</v>
      </c>
      <c r="CO10" s="164">
        <v>56.847099999999998</v>
      </c>
      <c r="CP10" s="164">
        <v>56.549599999999998</v>
      </c>
      <c r="CQ10" s="164">
        <v>55.747399999999999</v>
      </c>
      <c r="CR10" s="164">
        <v>-40.590000000000003</v>
      </c>
      <c r="CS10" s="164">
        <v>-39.440399999999997</v>
      </c>
      <c r="CT10" s="164">
        <v>53.147300000000001</v>
      </c>
      <c r="CU10" s="164">
        <v>-52.132199999999997</v>
      </c>
      <c r="CV10" s="164">
        <v>57.506300000000003</v>
      </c>
      <c r="CW10" s="164">
        <v>12.8347</v>
      </c>
      <c r="CX10" s="164">
        <v>47.31</v>
      </c>
      <c r="CY10" s="164">
        <v>25.03</v>
      </c>
      <c r="CZ10" s="164">
        <v>32.819800000000001</v>
      </c>
      <c r="DA10" s="164">
        <v>30.912800000000001</v>
      </c>
      <c r="DB10" s="164">
        <v>-17.22</v>
      </c>
      <c r="DC10" s="163"/>
      <c r="DD10" s="163"/>
      <c r="DE10" s="163"/>
      <c r="DF10" s="164">
        <v>-122.6159</v>
      </c>
      <c r="DG10" s="163"/>
      <c r="DH10" s="164">
        <v>-17.820499999999999</v>
      </c>
      <c r="DI10" s="164">
        <v>-64.5</v>
      </c>
      <c r="DJ10" s="164">
        <v>-63.5</v>
      </c>
      <c r="DK10" s="164">
        <v>19.855</v>
      </c>
      <c r="DL10" s="164">
        <v>38.388100000000001</v>
      </c>
      <c r="DM10" s="164">
        <v>39.934600000000003</v>
      </c>
      <c r="DN10" s="164">
        <v>54.5105</v>
      </c>
      <c r="DO10" s="164">
        <v>38.200000000000003</v>
      </c>
      <c r="DP10" s="164">
        <v>-3.58</v>
      </c>
      <c r="DQ10" s="164">
        <v>54.219000000000001</v>
      </c>
      <c r="DR10" s="164">
        <v>120.09180000000001</v>
      </c>
      <c r="DS10" s="164">
        <v>-19.5</v>
      </c>
      <c r="DT10" s="164">
        <v>-19.940000000000001</v>
      </c>
      <c r="DU10" s="164">
        <v>85.14</v>
      </c>
      <c r="DV10" s="164">
        <v>48</v>
      </c>
      <c r="DW10" s="164">
        <v>120.7818</v>
      </c>
      <c r="DX10" s="164">
        <v>119.01819999999999</v>
      </c>
      <c r="DY10" s="164">
        <v>12.6867</v>
      </c>
      <c r="DZ10" s="164">
        <v>11.6273</v>
      </c>
      <c r="EA10" s="164">
        <v>197.36680000000001</v>
      </c>
      <c r="EB10" s="164">
        <v>159.83670000000001</v>
      </c>
      <c r="EC10" s="164">
        <v>153.91499999999999</v>
      </c>
      <c r="ED10" s="164">
        <v>155.4187</v>
      </c>
      <c r="EE10" s="164">
        <v>122.29259999999999</v>
      </c>
      <c r="EF10" s="164">
        <v>108.0086</v>
      </c>
      <c r="EG10" s="164">
        <v>-26.196999999999999</v>
      </c>
      <c r="EH10" s="164">
        <v>444.37110000000001</v>
      </c>
      <c r="EI10" s="164">
        <v>398.03829999999999</v>
      </c>
      <c r="EJ10" s="163"/>
      <c r="EK10" s="164">
        <v>-32.0946</v>
      </c>
      <c r="EL10" s="164">
        <v>-29.4618</v>
      </c>
      <c r="EM10" s="164">
        <v>-39.6</v>
      </c>
      <c r="EN10" s="164">
        <v>25.360499999999998</v>
      </c>
      <c r="EO10" s="164">
        <v>25.189800000000002</v>
      </c>
      <c r="EP10" s="164">
        <v>172.09200000000001</v>
      </c>
      <c r="EQ10" s="164">
        <v>-44.037799999999997</v>
      </c>
      <c r="ER10" s="164">
        <v>-45.2</v>
      </c>
      <c r="ES10" s="164">
        <v>-74.9161</v>
      </c>
      <c r="ET10" s="164">
        <v>0</v>
      </c>
      <c r="EU10" s="164">
        <v>-13.67</v>
      </c>
      <c r="EV10" s="164">
        <v>125</v>
      </c>
      <c r="EW10" s="164">
        <v>17.4833</v>
      </c>
      <c r="EX10" s="164">
        <v>-19.694500000000001</v>
      </c>
      <c r="EY10" s="164">
        <v>-40.6509</v>
      </c>
      <c r="EZ10" s="164">
        <v>-39.831800000000001</v>
      </c>
      <c r="FA10" s="164">
        <v>14.491199999999999</v>
      </c>
      <c r="FB10" s="164">
        <v>-103.85290000000001</v>
      </c>
      <c r="FC10" s="164">
        <v>73.707400000000007</v>
      </c>
      <c r="FD10" s="164">
        <v>24.061699999999998</v>
      </c>
      <c r="FE10" s="163"/>
      <c r="FF10" s="164">
        <v>23.833400000000001</v>
      </c>
      <c r="FG10" s="164">
        <v>41.883899999999997</v>
      </c>
      <c r="FH10" s="164">
        <v>41.805900000000001</v>
      </c>
      <c r="FI10" s="164">
        <v>39.8733</v>
      </c>
      <c r="FJ10" s="164">
        <v>24.113700000000001</v>
      </c>
      <c r="FK10" s="164">
        <v>23.443899999999999</v>
      </c>
      <c r="FL10" s="164">
        <v>-56.935200000000002</v>
      </c>
      <c r="FM10" s="164">
        <v>-10.839399999999999</v>
      </c>
      <c r="FN10" s="164">
        <v>-10.863</v>
      </c>
      <c r="FO10" s="164">
        <v>-68.800799999999995</v>
      </c>
      <c r="FP10" s="164">
        <v>-68.000500000000002</v>
      </c>
      <c r="FQ10" s="164">
        <v>18.144200000000001</v>
      </c>
      <c r="FR10" s="164">
        <v>-28.05</v>
      </c>
      <c r="FS10" s="164">
        <v>2.5640999999999998</v>
      </c>
      <c r="FT10" s="164">
        <v>0.82550000000000001</v>
      </c>
      <c r="FU10" s="164">
        <v>0</v>
      </c>
      <c r="FV10" s="164">
        <v>19.7</v>
      </c>
      <c r="FW10" s="164">
        <v>15.931900000000001</v>
      </c>
      <c r="FX10" s="163"/>
      <c r="FY10" s="164">
        <v>-9.5570000000000004</v>
      </c>
      <c r="FZ10" s="164">
        <v>4.3319999999999999</v>
      </c>
      <c r="GA10" s="164">
        <v>10.067</v>
      </c>
      <c r="GB10" s="164">
        <v>44.12</v>
      </c>
      <c r="GC10" s="164">
        <v>72.258200000000002</v>
      </c>
      <c r="GD10" s="164">
        <v>70.458600000000004</v>
      </c>
      <c r="GE10" s="164">
        <v>12.84</v>
      </c>
      <c r="GF10" s="164">
        <v>83.302000000000007</v>
      </c>
      <c r="GG10" s="164">
        <v>19.899999999999999</v>
      </c>
      <c r="GH10" s="164">
        <v>-18.214099999999998</v>
      </c>
      <c r="GI10" s="164">
        <v>0.32150000000000001</v>
      </c>
      <c r="GJ10" s="164">
        <v>0</v>
      </c>
      <c r="GK10" s="164">
        <v>1.4821</v>
      </c>
      <c r="GL10" s="163"/>
      <c r="GM10" s="163"/>
      <c r="GN10" s="164">
        <v>-15.0359</v>
      </c>
      <c r="GO10" s="164">
        <v>-27.683199999999999</v>
      </c>
      <c r="GP10" s="164">
        <v>16.234200000000001</v>
      </c>
      <c r="GQ10" s="164">
        <v>29.523900000000001</v>
      </c>
      <c r="GR10" s="164">
        <v>55.988999999999997</v>
      </c>
      <c r="GS10" s="164">
        <v>58.880699999999997</v>
      </c>
      <c r="GT10" s="164">
        <v>-150.24549999999999</v>
      </c>
      <c r="GU10" s="164">
        <v>-19.244299999999999</v>
      </c>
      <c r="GV10" s="164">
        <v>37.047400000000003</v>
      </c>
      <c r="GW10" s="164">
        <v>-40.557299999999998</v>
      </c>
      <c r="GX10" s="164">
        <v>12.1264</v>
      </c>
      <c r="GY10" s="164">
        <v>4.5606999999999998</v>
      </c>
      <c r="GZ10" s="164">
        <v>4.2716000000000003</v>
      </c>
      <c r="HA10" s="164">
        <v>13</v>
      </c>
      <c r="HB10" s="164">
        <v>131.19239999999999</v>
      </c>
      <c r="HC10" s="164">
        <v>130.71469999999999</v>
      </c>
      <c r="HD10" s="164">
        <v>116.9</v>
      </c>
      <c r="HE10" s="164">
        <v>-117.55029999999999</v>
      </c>
      <c r="HF10" s="164">
        <v>-296.9796</v>
      </c>
      <c r="HG10" s="164">
        <v>296.42669999999998</v>
      </c>
      <c r="HH10" s="164">
        <v>467.28120000000001</v>
      </c>
      <c r="HI10" s="164">
        <v>-126.55240000000001</v>
      </c>
      <c r="HJ10" s="164">
        <v>-124.9058</v>
      </c>
      <c r="HK10" s="164">
        <v>-63.775199999999998</v>
      </c>
      <c r="HL10" s="164">
        <v>-56.4925</v>
      </c>
      <c r="HM10" s="164">
        <v>84.542299999999997</v>
      </c>
      <c r="HN10" s="164">
        <v>81.882800000000003</v>
      </c>
      <c r="HO10" s="164">
        <v>-87.552400000000006</v>
      </c>
      <c r="HP10" s="164">
        <v>-86.705699999999993</v>
      </c>
      <c r="HQ10" s="164">
        <v>31.116499999999998</v>
      </c>
      <c r="HR10" s="164">
        <v>31.072600000000001</v>
      </c>
      <c r="HS10" s="164">
        <v>-58.128500000000003</v>
      </c>
      <c r="HT10" s="164">
        <v>-58.127400000000002</v>
      </c>
      <c r="HU10" s="164">
        <v>97.69</v>
      </c>
      <c r="HV10" s="164">
        <v>96.74</v>
      </c>
      <c r="HW10" s="164">
        <v>16</v>
      </c>
      <c r="HX10" s="164">
        <v>15.4</v>
      </c>
      <c r="HY10" s="164">
        <v>21.350899999999999</v>
      </c>
      <c r="HZ10" s="164">
        <v>33.520000000000003</v>
      </c>
      <c r="IA10" s="164">
        <v>-352.85160000000002</v>
      </c>
      <c r="IB10" s="164">
        <v>110.5912</v>
      </c>
      <c r="IC10" s="164">
        <v>112.2658</v>
      </c>
      <c r="ID10" s="164">
        <v>13.3</v>
      </c>
      <c r="IE10" s="164">
        <v>-41.1</v>
      </c>
      <c r="IF10" s="164">
        <v>-30.1</v>
      </c>
      <c r="IG10" s="164">
        <v>-30.2</v>
      </c>
      <c r="IH10" s="163"/>
      <c r="II10" s="163"/>
      <c r="IJ10" s="164">
        <v>-465.18079999999998</v>
      </c>
      <c r="IK10" s="164">
        <v>-370.02510000000001</v>
      </c>
      <c r="IL10" s="164">
        <v>472.07190000000003</v>
      </c>
      <c r="IM10" s="164">
        <v>382.11810000000003</v>
      </c>
      <c r="IN10" s="164">
        <v>11.2233</v>
      </c>
      <c r="IO10" s="164">
        <v>-378.44479999999999</v>
      </c>
      <c r="IP10" s="164">
        <v>378.15690000000001</v>
      </c>
      <c r="IQ10" s="164">
        <v>-155.17060000000001</v>
      </c>
      <c r="IR10" s="164">
        <v>-227.42320000000001</v>
      </c>
      <c r="IS10" s="164">
        <v>-371.16410000000002</v>
      </c>
      <c r="IT10" s="164">
        <v>105.4285</v>
      </c>
      <c r="IU10" s="164">
        <v>104.8869</v>
      </c>
      <c r="IV10" s="164">
        <v>160.40430000000001</v>
      </c>
      <c r="IW10" s="164">
        <v>-453.90190000000001</v>
      </c>
      <c r="IX10" s="164">
        <v>233.38229999999999</v>
      </c>
      <c r="IY10" s="164">
        <v>-232.45869999999999</v>
      </c>
      <c r="IZ10" s="164">
        <v>230.43020000000001</v>
      </c>
      <c r="JA10" s="164">
        <v>-8.9114000000000004</v>
      </c>
      <c r="JB10" s="163"/>
      <c r="JC10" s="164">
        <v>6.96</v>
      </c>
      <c r="JD10" s="164">
        <v>7.4210000000000003</v>
      </c>
      <c r="JE10" s="164">
        <v>7.4749999999999996</v>
      </c>
      <c r="JF10" s="164">
        <v>-7.28</v>
      </c>
      <c r="JG10" s="164">
        <v>-14</v>
      </c>
      <c r="JH10" s="163"/>
      <c r="JI10" s="164">
        <v>14.7082</v>
      </c>
      <c r="JJ10" s="164">
        <v>-27.391500000000001</v>
      </c>
      <c r="JK10" s="164">
        <v>-36.9741</v>
      </c>
      <c r="JL10" s="164">
        <v>22.1</v>
      </c>
      <c r="JM10" s="164">
        <v>51.621000000000002</v>
      </c>
      <c r="JN10" s="164">
        <v>52.115000000000002</v>
      </c>
      <c r="JO10" s="163"/>
      <c r="JP10" s="164">
        <v>13.3926</v>
      </c>
      <c r="JQ10" s="164">
        <v>53.207599999999999</v>
      </c>
      <c r="JR10" s="164">
        <v>54.770299999999999</v>
      </c>
      <c r="JS10" s="164">
        <v>54.971499999999999</v>
      </c>
      <c r="JT10" s="163"/>
      <c r="JU10" s="164">
        <v>44</v>
      </c>
      <c r="JV10" s="164">
        <v>65.696899999999999</v>
      </c>
      <c r="JW10" s="164">
        <v>8.31</v>
      </c>
      <c r="JX10" s="163"/>
      <c r="JY10" s="164">
        <v>-55.409700000000001</v>
      </c>
      <c r="JZ10" s="164">
        <v>82.2029</v>
      </c>
      <c r="KA10" s="164">
        <v>64.835499999999996</v>
      </c>
      <c r="KB10" s="164">
        <v>-55.202399999999997</v>
      </c>
      <c r="KC10" s="164">
        <v>-80.83</v>
      </c>
      <c r="KD10" s="164">
        <v>55.061599999999999</v>
      </c>
      <c r="KE10" s="164">
        <v>25.1648</v>
      </c>
      <c r="KF10" s="164">
        <v>-53.9</v>
      </c>
      <c r="KG10" s="164">
        <v>53.9</v>
      </c>
      <c r="KH10" s="164">
        <v>171.82990000000001</v>
      </c>
      <c r="KI10" s="164">
        <v>11.5928</v>
      </c>
    </row>
    <row r="11" spans="1:295" ht="18" customHeight="1" x14ac:dyDescent="0.3">
      <c r="A11" s="159" t="s">
        <v>57</v>
      </c>
      <c r="B11" s="159" t="s">
        <v>754</v>
      </c>
      <c r="C11" s="163"/>
      <c r="D11" s="164">
        <v>15.047599999999999</v>
      </c>
      <c r="E11" s="164">
        <v>-22.530200000000001</v>
      </c>
      <c r="F11" s="164">
        <v>8.6687999999999992</v>
      </c>
      <c r="G11" s="164">
        <v>11.700699999999999</v>
      </c>
      <c r="H11" s="163"/>
      <c r="I11" s="164">
        <v>35.176600000000001</v>
      </c>
      <c r="J11" s="164">
        <v>-109.5228</v>
      </c>
      <c r="K11" s="164">
        <v>42.4253</v>
      </c>
      <c r="L11" s="164">
        <v>21.781300000000002</v>
      </c>
      <c r="M11" s="164">
        <v>21.1814</v>
      </c>
      <c r="N11" s="164">
        <v>4.4400000000000004</v>
      </c>
      <c r="O11" s="164">
        <v>-34.409999999999997</v>
      </c>
      <c r="P11" s="164">
        <v>30.8</v>
      </c>
      <c r="Q11" s="164">
        <v>18.216000000000001</v>
      </c>
      <c r="R11" s="164">
        <v>-30.8</v>
      </c>
      <c r="S11" s="164">
        <v>13.5373</v>
      </c>
      <c r="T11" s="164">
        <v>71.650999999999996</v>
      </c>
      <c r="U11" s="164">
        <v>8.4164999999999992</v>
      </c>
      <c r="V11" s="164">
        <v>8.3656000000000006</v>
      </c>
      <c r="W11" s="164">
        <v>14.0113</v>
      </c>
      <c r="X11" s="164">
        <v>14.927199999999999</v>
      </c>
      <c r="Y11" s="164">
        <v>6.5789</v>
      </c>
      <c r="Z11" s="164">
        <v>3.8641000000000001</v>
      </c>
      <c r="AA11" s="163"/>
      <c r="AB11" s="163"/>
      <c r="AC11" s="164">
        <v>-52.88</v>
      </c>
      <c r="AD11" s="164">
        <v>-53.08</v>
      </c>
      <c r="AE11" s="163"/>
      <c r="AF11" s="164">
        <v>-4.4400000000000004</v>
      </c>
      <c r="AG11" s="164">
        <v>33</v>
      </c>
      <c r="AH11" s="164">
        <v>6.5209999999999999</v>
      </c>
      <c r="AI11" s="164">
        <v>0.16700000000000001</v>
      </c>
      <c r="AJ11" s="165">
        <v>-49.29</v>
      </c>
      <c r="AK11" s="164">
        <v>-48.01</v>
      </c>
      <c r="AL11" s="164">
        <v>-46.23</v>
      </c>
      <c r="AM11" s="164">
        <v>49.49</v>
      </c>
      <c r="AN11" s="164">
        <v>49.85</v>
      </c>
      <c r="AO11" s="164">
        <v>10.854799999999999</v>
      </c>
      <c r="AP11" s="164">
        <v>4.6497000000000002</v>
      </c>
      <c r="AQ11" s="164">
        <v>84.969700000000003</v>
      </c>
      <c r="AR11" s="164">
        <v>0</v>
      </c>
      <c r="AS11" s="164">
        <v>32.362200000000001</v>
      </c>
      <c r="AT11" s="164">
        <v>-40.011899999999997</v>
      </c>
      <c r="AU11" s="164">
        <v>-42.923699999999997</v>
      </c>
      <c r="AV11" s="164">
        <v>23.377400000000002</v>
      </c>
      <c r="AW11" s="164">
        <v>18.2195</v>
      </c>
      <c r="AX11" s="164">
        <v>62.844200000000001</v>
      </c>
      <c r="AY11" s="164">
        <v>60.579900000000002</v>
      </c>
      <c r="AZ11" s="164">
        <v>7.1487999999999996</v>
      </c>
      <c r="BA11" s="164">
        <v>11.6898</v>
      </c>
      <c r="BB11" s="164">
        <v>-417.4907</v>
      </c>
      <c r="BC11" s="164">
        <v>3.3898999999999999</v>
      </c>
      <c r="BD11" s="164">
        <v>-18.100000000000001</v>
      </c>
      <c r="BE11" s="164">
        <v>-18.2</v>
      </c>
      <c r="BF11" s="164">
        <v>49.873699999999999</v>
      </c>
      <c r="BG11" s="164">
        <v>46.650500000000001</v>
      </c>
      <c r="BH11" s="164">
        <v>-4.7069999999999999</v>
      </c>
      <c r="BI11" s="163"/>
      <c r="BJ11" s="164">
        <v>-42.000900000000001</v>
      </c>
      <c r="BK11" s="164">
        <v>2.5148000000000001</v>
      </c>
      <c r="BL11" s="164">
        <v>0</v>
      </c>
      <c r="BM11" s="164">
        <v>2.7622</v>
      </c>
      <c r="BN11" s="164">
        <v>452.55880000000002</v>
      </c>
      <c r="BO11" s="164">
        <v>75.472300000000004</v>
      </c>
      <c r="BP11" s="164">
        <v>75.045000000000002</v>
      </c>
      <c r="BQ11" s="164">
        <v>-423.62650000000002</v>
      </c>
      <c r="BR11" s="164">
        <v>372.57279999999997</v>
      </c>
      <c r="BS11" s="163"/>
      <c r="BT11" s="164">
        <v>-51.792000000000002</v>
      </c>
      <c r="BU11" s="164">
        <v>53.411099999999998</v>
      </c>
      <c r="BV11" s="164">
        <v>69.098399999999998</v>
      </c>
      <c r="BW11" s="164">
        <v>24.13</v>
      </c>
      <c r="BX11" s="164">
        <v>23.22</v>
      </c>
      <c r="BY11" s="164">
        <v>50</v>
      </c>
      <c r="BZ11" s="164">
        <v>68.44</v>
      </c>
      <c r="CA11" s="164">
        <v>-23.170400000000001</v>
      </c>
      <c r="CB11" s="164">
        <v>-21.9648</v>
      </c>
      <c r="CC11" s="164">
        <v>72.373199999999997</v>
      </c>
      <c r="CD11" s="164">
        <v>72.7791</v>
      </c>
      <c r="CE11" s="164">
        <v>-3.6459000000000001</v>
      </c>
      <c r="CF11" s="164">
        <v>-83.392399999999995</v>
      </c>
      <c r="CG11" s="164">
        <v>-83.055400000000006</v>
      </c>
      <c r="CH11" s="164">
        <v>-3.0529000000000002</v>
      </c>
      <c r="CI11" s="164">
        <v>0</v>
      </c>
      <c r="CJ11" s="163"/>
      <c r="CK11" s="163"/>
      <c r="CL11" s="164">
        <v>93.9</v>
      </c>
      <c r="CM11" s="164">
        <v>83.9</v>
      </c>
      <c r="CN11" s="164">
        <v>-11.86</v>
      </c>
      <c r="CO11" s="164">
        <v>57.767499999999998</v>
      </c>
      <c r="CP11" s="164">
        <v>56.488599999999998</v>
      </c>
      <c r="CQ11" s="164">
        <v>56.323</v>
      </c>
      <c r="CR11" s="164">
        <v>-41.564799999999998</v>
      </c>
      <c r="CS11" s="164">
        <v>-40.590600000000002</v>
      </c>
      <c r="CT11" s="164">
        <v>50.735300000000002</v>
      </c>
      <c r="CU11" s="164">
        <v>-46.659399999999998</v>
      </c>
      <c r="CV11" s="164">
        <v>54.516399999999997</v>
      </c>
      <c r="CW11" s="164">
        <v>12.2197</v>
      </c>
      <c r="CX11" s="164">
        <v>44.62</v>
      </c>
      <c r="CY11" s="164">
        <v>23.58</v>
      </c>
      <c r="CZ11" s="164">
        <v>30.944800000000001</v>
      </c>
      <c r="DA11" s="164">
        <v>29.155000000000001</v>
      </c>
      <c r="DB11" s="164">
        <v>-16.64</v>
      </c>
      <c r="DC11" s="164">
        <v>-3.3178000000000001</v>
      </c>
      <c r="DD11" s="163"/>
      <c r="DE11" s="163"/>
      <c r="DF11" s="164">
        <v>-118.8485</v>
      </c>
      <c r="DG11" s="163"/>
      <c r="DH11" s="164">
        <v>-17.0031</v>
      </c>
      <c r="DI11" s="164">
        <v>-59.7</v>
      </c>
      <c r="DJ11" s="164">
        <v>-61.1</v>
      </c>
      <c r="DK11" s="164">
        <v>19.816600000000001</v>
      </c>
      <c r="DL11" s="164">
        <v>36.630200000000002</v>
      </c>
      <c r="DM11" s="164">
        <v>37.116700000000002</v>
      </c>
      <c r="DN11" s="164">
        <v>52.166699999999999</v>
      </c>
      <c r="DO11" s="164">
        <v>36.21</v>
      </c>
      <c r="DP11" s="164">
        <v>-3.08</v>
      </c>
      <c r="DQ11" s="164">
        <v>53.862499999999997</v>
      </c>
      <c r="DR11" s="164">
        <v>117.2642</v>
      </c>
      <c r="DS11" s="164">
        <v>-19.53</v>
      </c>
      <c r="DT11" s="164">
        <v>-19.82</v>
      </c>
      <c r="DU11" s="164">
        <v>82.63</v>
      </c>
      <c r="DV11" s="164">
        <v>45.8</v>
      </c>
      <c r="DW11" s="164">
        <v>117.5091</v>
      </c>
      <c r="DX11" s="164">
        <v>114.9636</v>
      </c>
      <c r="DY11" s="164">
        <v>13.423500000000001</v>
      </c>
      <c r="DZ11" s="164">
        <v>13.154500000000001</v>
      </c>
      <c r="EA11" s="164">
        <v>192.45859999999999</v>
      </c>
      <c r="EB11" s="164">
        <v>155.8665</v>
      </c>
      <c r="EC11" s="164">
        <v>149.38659999999999</v>
      </c>
      <c r="ED11" s="164">
        <v>150.452</v>
      </c>
      <c r="EE11" s="164">
        <v>122.831</v>
      </c>
      <c r="EF11" s="164">
        <v>106.94589999999999</v>
      </c>
      <c r="EG11" s="164">
        <v>-25.809000000000001</v>
      </c>
      <c r="EH11" s="164">
        <v>433.2867</v>
      </c>
      <c r="EI11" s="164">
        <v>416.8578</v>
      </c>
      <c r="EJ11" s="163"/>
      <c r="EK11" s="164">
        <v>-31.567399999999999</v>
      </c>
      <c r="EL11" s="164">
        <v>-29.782900000000001</v>
      </c>
      <c r="EM11" s="164">
        <v>-38.138300000000001</v>
      </c>
      <c r="EN11" s="164">
        <v>28.3504</v>
      </c>
      <c r="EO11" s="164">
        <v>26.3871</v>
      </c>
      <c r="EP11" s="164">
        <v>172.09200000000001</v>
      </c>
      <c r="EQ11" s="164">
        <v>-43.566499999999998</v>
      </c>
      <c r="ER11" s="164">
        <v>-44.389499999999998</v>
      </c>
      <c r="ES11" s="164">
        <v>-74.911500000000004</v>
      </c>
      <c r="ET11" s="164">
        <v>15.75</v>
      </c>
      <c r="EU11" s="164">
        <v>-10.88</v>
      </c>
      <c r="EV11" s="164">
        <v>109.9</v>
      </c>
      <c r="EW11" s="164">
        <v>16.9148</v>
      </c>
      <c r="EX11" s="164">
        <v>-13.725199999999999</v>
      </c>
      <c r="EY11" s="164">
        <v>-40.167299999999997</v>
      </c>
      <c r="EZ11" s="164">
        <v>-39.244500000000002</v>
      </c>
      <c r="FA11" s="164">
        <v>12.108000000000001</v>
      </c>
      <c r="FB11" s="164">
        <v>-105.5355</v>
      </c>
      <c r="FC11" s="164">
        <v>74.175799999999995</v>
      </c>
      <c r="FD11" s="164">
        <v>24.778400000000001</v>
      </c>
      <c r="FE11" s="163"/>
      <c r="FF11" s="164">
        <v>23.887799999999999</v>
      </c>
      <c r="FG11" s="164">
        <v>40.865099999999998</v>
      </c>
      <c r="FH11" s="164">
        <v>41.710999999999999</v>
      </c>
      <c r="FI11" s="164">
        <v>40.041200000000003</v>
      </c>
      <c r="FJ11" s="164">
        <v>22.104199999999999</v>
      </c>
      <c r="FK11" s="164">
        <v>21.099499999999999</v>
      </c>
      <c r="FL11" s="164">
        <v>-58.777200000000001</v>
      </c>
      <c r="FM11" s="164">
        <v>-11.6092</v>
      </c>
      <c r="FN11" s="164">
        <v>-11.987299999999999</v>
      </c>
      <c r="FO11" s="164">
        <v>-69.507800000000003</v>
      </c>
      <c r="FP11" s="164">
        <v>-71.303700000000006</v>
      </c>
      <c r="FQ11" s="164">
        <v>18.847300000000001</v>
      </c>
      <c r="FR11" s="164">
        <v>-27.64</v>
      </c>
      <c r="FS11" s="164">
        <v>2.4933000000000001</v>
      </c>
      <c r="FT11" s="164">
        <v>0.79869999999999997</v>
      </c>
      <c r="FU11" s="164">
        <v>-0.27</v>
      </c>
      <c r="FV11" s="165">
        <v>20.32</v>
      </c>
      <c r="FW11" s="164">
        <v>19.9315</v>
      </c>
      <c r="FX11" s="163"/>
      <c r="FY11" s="164">
        <v>-9.734</v>
      </c>
      <c r="FZ11" s="164">
        <v>4.2430000000000003</v>
      </c>
      <c r="GA11" s="164">
        <v>11.9823</v>
      </c>
      <c r="GB11" s="164">
        <v>44.8</v>
      </c>
      <c r="GC11" s="164">
        <v>74.065399999999997</v>
      </c>
      <c r="GD11" s="164">
        <v>73.256699999999995</v>
      </c>
      <c r="GE11" s="164">
        <v>13.2</v>
      </c>
      <c r="GF11" s="164">
        <v>80.494</v>
      </c>
      <c r="GG11" s="164">
        <v>22.1</v>
      </c>
      <c r="GH11" s="164">
        <v>-17.7727</v>
      </c>
      <c r="GI11" s="164">
        <v>0.83889999999999998</v>
      </c>
      <c r="GJ11" s="164">
        <v>0</v>
      </c>
      <c r="GK11" s="164">
        <v>1.4184000000000001</v>
      </c>
      <c r="GL11" s="163"/>
      <c r="GM11" s="163"/>
      <c r="GN11" s="164">
        <v>-14.740399999999999</v>
      </c>
      <c r="GO11" s="164">
        <v>-26.5168</v>
      </c>
      <c r="GP11" s="164">
        <v>17.195399999999999</v>
      </c>
      <c r="GQ11" s="164">
        <v>27.728400000000001</v>
      </c>
      <c r="GR11" s="163"/>
      <c r="GS11" s="163"/>
      <c r="GT11" s="164">
        <v>-147.0669</v>
      </c>
      <c r="GU11" s="164">
        <v>-18.410799999999998</v>
      </c>
      <c r="GV11" s="164">
        <v>35.5383</v>
      </c>
      <c r="GW11" s="164">
        <v>-38.185600000000001</v>
      </c>
      <c r="GX11" s="164">
        <v>12.3559</v>
      </c>
      <c r="GY11" s="164">
        <v>3.8477999999999999</v>
      </c>
      <c r="GZ11" s="164">
        <v>3.6493000000000002</v>
      </c>
      <c r="HA11" s="164">
        <v>13.5451</v>
      </c>
      <c r="HB11" s="164">
        <v>128.815</v>
      </c>
      <c r="HC11" s="164">
        <v>128.30969999999999</v>
      </c>
      <c r="HD11" s="164">
        <v>101</v>
      </c>
      <c r="HE11" s="164">
        <v>-101.15300000000001</v>
      </c>
      <c r="HF11" s="164">
        <v>-282.03219999999999</v>
      </c>
      <c r="HG11" s="164">
        <v>282.08319999999998</v>
      </c>
      <c r="HH11" s="164">
        <v>482.77330000000001</v>
      </c>
      <c r="HI11" s="164">
        <v>-125.2854</v>
      </c>
      <c r="HJ11" s="164">
        <v>-122.4239</v>
      </c>
      <c r="HK11" s="164">
        <v>-66.711799999999997</v>
      </c>
      <c r="HL11" s="164">
        <v>-60.143300000000004</v>
      </c>
      <c r="HM11" s="164">
        <v>82.5321</v>
      </c>
      <c r="HN11" s="164">
        <v>82.883099999999999</v>
      </c>
      <c r="HO11" s="163"/>
      <c r="HP11" s="163"/>
      <c r="HQ11" s="164">
        <v>33.533499999999997</v>
      </c>
      <c r="HR11" s="164">
        <v>33.3797</v>
      </c>
      <c r="HS11" s="164">
        <v>-55.7361</v>
      </c>
      <c r="HT11" s="164">
        <v>-55.936399999999999</v>
      </c>
      <c r="HU11" s="164">
        <v>98.08</v>
      </c>
      <c r="HV11" s="164">
        <v>97.38</v>
      </c>
      <c r="HW11" s="164">
        <v>15.4</v>
      </c>
      <c r="HX11" s="164">
        <v>15.9</v>
      </c>
      <c r="HY11" s="164">
        <v>21.6371</v>
      </c>
      <c r="HZ11" s="164">
        <v>32.64</v>
      </c>
      <c r="IA11" s="164">
        <v>-347.21600000000001</v>
      </c>
      <c r="IB11" s="164">
        <v>107.1361</v>
      </c>
      <c r="IC11" s="164">
        <v>108.0878</v>
      </c>
      <c r="ID11" s="164">
        <v>13.4</v>
      </c>
      <c r="IE11" s="164">
        <v>-42.8</v>
      </c>
      <c r="IF11" s="164">
        <v>-31</v>
      </c>
      <c r="IG11" s="164">
        <v>-30.3</v>
      </c>
      <c r="IH11" s="163"/>
      <c r="II11" s="164">
        <v>1.3106</v>
      </c>
      <c r="IJ11" s="164">
        <v>-469.32040000000001</v>
      </c>
      <c r="IK11" s="164">
        <v>-389.27159999999998</v>
      </c>
      <c r="IL11" s="164">
        <v>456.23880000000003</v>
      </c>
      <c r="IM11" s="164">
        <v>375.42669999999998</v>
      </c>
      <c r="IN11" s="164">
        <v>-7.9177</v>
      </c>
      <c r="IO11" s="164">
        <v>-361.93079999999998</v>
      </c>
      <c r="IP11" s="164">
        <v>368.2004</v>
      </c>
      <c r="IQ11" s="164">
        <v>-153.38130000000001</v>
      </c>
      <c r="IR11" s="164">
        <v>-225.41</v>
      </c>
      <c r="IS11" s="164">
        <v>-366.86709999999999</v>
      </c>
      <c r="IT11" s="164">
        <v>101.892</v>
      </c>
      <c r="IU11" s="164">
        <v>103.30500000000001</v>
      </c>
      <c r="IV11" s="164">
        <v>151.78030000000001</v>
      </c>
      <c r="IW11" s="164">
        <v>-448.58710000000002</v>
      </c>
      <c r="IX11" s="164">
        <v>229.80289999999999</v>
      </c>
      <c r="IY11" s="164">
        <v>-223.8784</v>
      </c>
      <c r="IZ11" s="164">
        <v>226.24369999999999</v>
      </c>
      <c r="JA11" s="164">
        <v>-8.8591999999999995</v>
      </c>
      <c r="JB11" s="163"/>
      <c r="JC11" s="164">
        <v>7.12</v>
      </c>
      <c r="JD11" s="164">
        <v>7.4969999999999999</v>
      </c>
      <c r="JE11" s="164">
        <v>7.5570000000000004</v>
      </c>
      <c r="JF11" s="164">
        <v>-7.2</v>
      </c>
      <c r="JG11" s="164">
        <v>-14.16</v>
      </c>
      <c r="JH11" s="163"/>
      <c r="JI11" s="164">
        <v>14.5037</v>
      </c>
      <c r="JJ11" s="164">
        <v>-29.619299999999999</v>
      </c>
      <c r="JK11" s="164">
        <v>-36.415599999999998</v>
      </c>
      <c r="JL11" s="164">
        <v>24.2</v>
      </c>
      <c r="JM11" s="164">
        <v>51.174999999999997</v>
      </c>
      <c r="JN11" s="164">
        <v>53.25</v>
      </c>
      <c r="JO11" s="164">
        <v>11.2112</v>
      </c>
      <c r="JP11" s="164">
        <v>13.3287</v>
      </c>
      <c r="JQ11" s="164">
        <v>53.687199999999997</v>
      </c>
      <c r="JR11" s="164">
        <v>52.4298</v>
      </c>
      <c r="JS11" s="164">
        <v>53.170099999999998</v>
      </c>
      <c r="JT11" s="163"/>
      <c r="JU11" s="164">
        <v>43.6</v>
      </c>
      <c r="JV11" s="164">
        <v>64.207400000000007</v>
      </c>
      <c r="JW11" s="164">
        <v>8.31</v>
      </c>
      <c r="JX11" s="163"/>
      <c r="JY11" s="164">
        <v>-59.633899999999997</v>
      </c>
      <c r="JZ11" s="164">
        <v>84.346400000000003</v>
      </c>
      <c r="KA11" s="164">
        <v>68.318899999999999</v>
      </c>
      <c r="KB11" s="164">
        <v>-58.976100000000002</v>
      </c>
      <c r="KC11" s="164">
        <v>-82.538499999999999</v>
      </c>
      <c r="KD11" s="164">
        <v>59.1389</v>
      </c>
      <c r="KE11" s="164">
        <v>22.502199999999998</v>
      </c>
      <c r="KF11" s="164">
        <v>-53.4</v>
      </c>
      <c r="KG11" s="164">
        <v>53.9</v>
      </c>
      <c r="KH11" s="164">
        <v>196.17859999999999</v>
      </c>
      <c r="KI11" s="164">
        <v>-5.7944000000000004</v>
      </c>
    </row>
    <row r="12" spans="1:295" ht="18" customHeight="1" x14ac:dyDescent="0.3">
      <c r="A12" s="159" t="s">
        <v>57</v>
      </c>
      <c r="B12" s="159" t="s">
        <v>755</v>
      </c>
      <c r="C12" s="163"/>
      <c r="D12" s="164">
        <v>15.2638</v>
      </c>
      <c r="E12" s="164">
        <v>-22.855799999999999</v>
      </c>
      <c r="F12" s="164">
        <v>8.6737000000000002</v>
      </c>
      <c r="G12" s="164">
        <v>11.7424</v>
      </c>
      <c r="H12" s="163"/>
      <c r="I12" s="164">
        <v>34.589799999999997</v>
      </c>
      <c r="J12" s="164">
        <v>-109.8969</v>
      </c>
      <c r="K12" s="164">
        <v>41.2241</v>
      </c>
      <c r="L12" s="164">
        <v>20.9434</v>
      </c>
      <c r="M12" s="164">
        <v>20.431799999999999</v>
      </c>
      <c r="N12" s="164">
        <v>6.66</v>
      </c>
      <c r="O12" s="164">
        <v>-34.536999999999999</v>
      </c>
      <c r="P12" s="165">
        <v>29.7</v>
      </c>
      <c r="Q12" s="164">
        <v>17.388000000000002</v>
      </c>
      <c r="R12" s="165">
        <v>-29.7</v>
      </c>
      <c r="S12" s="164">
        <v>13.5618</v>
      </c>
      <c r="T12" s="164">
        <v>71.057599999999994</v>
      </c>
      <c r="U12" s="164">
        <v>8.0451999999999995</v>
      </c>
      <c r="V12" s="164">
        <v>8.0543999999999993</v>
      </c>
      <c r="W12" s="164">
        <v>13.305300000000001</v>
      </c>
      <c r="X12" s="164">
        <v>14.734</v>
      </c>
      <c r="Y12" s="164">
        <v>5.1228999999999996</v>
      </c>
      <c r="Z12" s="164">
        <v>3.8784999999999998</v>
      </c>
      <c r="AA12" s="163"/>
      <c r="AB12" s="163"/>
      <c r="AC12" s="164">
        <v>-50.95</v>
      </c>
      <c r="AD12" s="164">
        <v>-50.73</v>
      </c>
      <c r="AE12" s="163"/>
      <c r="AF12" s="164">
        <v>-6.66</v>
      </c>
      <c r="AG12" s="165">
        <v>33</v>
      </c>
      <c r="AH12" s="164">
        <v>6.33</v>
      </c>
      <c r="AI12" s="164">
        <v>0.16400000000000001</v>
      </c>
      <c r="AJ12" s="165">
        <v>-44.89</v>
      </c>
      <c r="AK12" s="164">
        <v>-45.21</v>
      </c>
      <c r="AL12" s="164">
        <v>-51.8</v>
      </c>
      <c r="AM12" s="164">
        <v>45.09</v>
      </c>
      <c r="AN12" s="164">
        <v>45.09</v>
      </c>
      <c r="AO12" s="164">
        <v>10.719799999999999</v>
      </c>
      <c r="AP12" s="164">
        <v>4.3700999999999999</v>
      </c>
      <c r="AQ12" s="164">
        <v>84.211399999999998</v>
      </c>
      <c r="AR12" s="164">
        <v>0</v>
      </c>
      <c r="AS12" s="164">
        <v>33.777299999999997</v>
      </c>
      <c r="AT12" s="164">
        <v>-39.527000000000001</v>
      </c>
      <c r="AU12" s="164">
        <v>-40.1541</v>
      </c>
      <c r="AV12" s="164">
        <v>23.7956</v>
      </c>
      <c r="AW12" s="164">
        <v>23.662600000000001</v>
      </c>
      <c r="AX12" s="164">
        <v>60.108699999999999</v>
      </c>
      <c r="AY12" s="164">
        <v>61.2881</v>
      </c>
      <c r="AZ12" s="164">
        <v>6.2416999999999998</v>
      </c>
      <c r="BA12" s="164">
        <v>5.6262999999999996</v>
      </c>
      <c r="BB12" s="164">
        <v>-413.93380000000002</v>
      </c>
      <c r="BC12" s="164">
        <v>4.6071999999999997</v>
      </c>
      <c r="BD12" s="164">
        <v>-18.100000000000001</v>
      </c>
      <c r="BE12" s="164">
        <v>-18.2</v>
      </c>
      <c r="BF12" s="164">
        <v>46.894799999999996</v>
      </c>
      <c r="BG12" s="164">
        <v>45.710900000000002</v>
      </c>
      <c r="BH12" s="164">
        <v>-4.5419999999999998</v>
      </c>
      <c r="BI12" s="163"/>
      <c r="BJ12" s="164">
        <v>-46.160800000000002</v>
      </c>
      <c r="BK12" s="164">
        <v>1.9118999999999999</v>
      </c>
      <c r="BL12" s="164">
        <v>0</v>
      </c>
      <c r="BM12" s="164">
        <v>2.3515999999999999</v>
      </c>
      <c r="BN12" s="164">
        <v>453.87110000000001</v>
      </c>
      <c r="BO12" s="164">
        <v>74.587199999999996</v>
      </c>
      <c r="BP12" s="164">
        <v>76.235200000000006</v>
      </c>
      <c r="BQ12" s="164">
        <v>-426.88290000000001</v>
      </c>
      <c r="BR12" s="164">
        <v>358.78300000000002</v>
      </c>
      <c r="BS12" s="163"/>
      <c r="BT12" s="164">
        <v>-45.984299999999998</v>
      </c>
      <c r="BU12" s="164">
        <v>48.218499999999999</v>
      </c>
      <c r="BV12" s="164">
        <v>68.050600000000003</v>
      </c>
      <c r="BW12" s="164">
        <v>24.15</v>
      </c>
      <c r="BX12" s="164">
        <v>23.4</v>
      </c>
      <c r="BY12" s="164">
        <v>48.42</v>
      </c>
      <c r="BZ12" s="164">
        <v>66.33</v>
      </c>
      <c r="CA12" s="164">
        <v>-14.463200000000001</v>
      </c>
      <c r="CB12" s="164">
        <v>-15.132999999999999</v>
      </c>
      <c r="CC12" s="164">
        <v>66.312299999999993</v>
      </c>
      <c r="CD12" s="164">
        <v>66.956100000000006</v>
      </c>
      <c r="CE12" s="164">
        <v>-4.0336999999999996</v>
      </c>
      <c r="CF12" s="164">
        <v>-82.720500000000001</v>
      </c>
      <c r="CG12" s="164">
        <v>-82.279200000000003</v>
      </c>
      <c r="CH12" s="164">
        <v>-2.5306999999999999</v>
      </c>
      <c r="CI12" s="164">
        <v>0</v>
      </c>
      <c r="CJ12" s="163"/>
      <c r="CK12" s="163"/>
      <c r="CL12" s="164">
        <v>92.2</v>
      </c>
      <c r="CM12" s="164">
        <v>82.9</v>
      </c>
      <c r="CN12" s="164">
        <v>-11.43</v>
      </c>
      <c r="CO12" s="164">
        <v>58.310499999999998</v>
      </c>
      <c r="CP12" s="164">
        <v>56.4694</v>
      </c>
      <c r="CQ12" s="164">
        <v>56.414000000000001</v>
      </c>
      <c r="CR12" s="164">
        <v>-41.2667</v>
      </c>
      <c r="CS12" s="164">
        <v>-42.229100000000003</v>
      </c>
      <c r="CT12" s="164">
        <v>52.370800000000003</v>
      </c>
      <c r="CU12" s="164">
        <v>-48.981699999999996</v>
      </c>
      <c r="CV12" s="164">
        <v>55.926900000000003</v>
      </c>
      <c r="CW12" s="164">
        <v>11.8925</v>
      </c>
      <c r="CX12" s="164">
        <v>42.88</v>
      </c>
      <c r="CY12" s="164">
        <v>22.8</v>
      </c>
      <c r="CZ12" s="164">
        <v>30.007300000000001</v>
      </c>
      <c r="DA12" s="164">
        <v>28.422499999999999</v>
      </c>
      <c r="DB12" s="164">
        <v>-16.100000000000001</v>
      </c>
      <c r="DC12" s="164">
        <v>-3.3178000000000001</v>
      </c>
      <c r="DD12" s="163"/>
      <c r="DE12" s="163"/>
      <c r="DF12" s="164">
        <v>-127.87050000000001</v>
      </c>
      <c r="DG12" s="163"/>
      <c r="DH12" s="164">
        <v>-16.6296</v>
      </c>
      <c r="DI12" s="164">
        <v>-57.4</v>
      </c>
      <c r="DJ12" s="164">
        <v>-58.8</v>
      </c>
      <c r="DK12" s="164">
        <v>19.789100000000001</v>
      </c>
      <c r="DL12" s="164">
        <v>35.458399999999997</v>
      </c>
      <c r="DM12" s="164">
        <v>35.238100000000003</v>
      </c>
      <c r="DN12" s="164">
        <v>50.408900000000003</v>
      </c>
      <c r="DO12" s="164">
        <v>35.479999999999997</v>
      </c>
      <c r="DP12" s="164">
        <v>-2.78</v>
      </c>
      <c r="DQ12" s="164">
        <v>54.110500000000002</v>
      </c>
      <c r="DR12" s="164">
        <v>126.9897</v>
      </c>
      <c r="DS12" s="164">
        <v>-19.600000000000001</v>
      </c>
      <c r="DT12" s="164">
        <v>-19.68</v>
      </c>
      <c r="DU12" s="164">
        <v>80.83</v>
      </c>
      <c r="DV12" s="164">
        <v>44.08</v>
      </c>
      <c r="DW12" s="164">
        <v>117.8545</v>
      </c>
      <c r="DX12" s="164">
        <v>116.6545</v>
      </c>
      <c r="DY12" s="164">
        <v>20.768000000000001</v>
      </c>
      <c r="DZ12" s="164">
        <v>19.2182</v>
      </c>
      <c r="EA12" s="164">
        <v>194.45840000000001</v>
      </c>
      <c r="EB12" s="164">
        <v>163.89949999999999</v>
      </c>
      <c r="EC12" s="164">
        <v>151.90129999999999</v>
      </c>
      <c r="ED12" s="164">
        <v>158.93279999999999</v>
      </c>
      <c r="EE12" s="164">
        <v>98.606300000000005</v>
      </c>
      <c r="EF12" s="164">
        <v>83.940100000000001</v>
      </c>
      <c r="EG12" s="164">
        <v>-26.861999999999998</v>
      </c>
      <c r="EH12" s="164">
        <v>440.15949999999998</v>
      </c>
      <c r="EI12" s="164">
        <v>405.25420000000003</v>
      </c>
      <c r="EJ12" s="163"/>
      <c r="EK12" s="164">
        <v>-31.4285</v>
      </c>
      <c r="EL12" s="164">
        <v>-29.714099999999998</v>
      </c>
      <c r="EM12" s="164">
        <v>-33.940199999999997</v>
      </c>
      <c r="EN12" s="164">
        <v>23.1739</v>
      </c>
      <c r="EO12" s="164">
        <v>21.580500000000001</v>
      </c>
      <c r="EP12" s="164">
        <v>159.804</v>
      </c>
      <c r="EQ12" s="164">
        <v>-39.736199999999997</v>
      </c>
      <c r="ER12" s="164">
        <v>-40.542200000000001</v>
      </c>
      <c r="ES12" s="164">
        <v>-73.078000000000003</v>
      </c>
      <c r="ET12" s="164">
        <v>0</v>
      </c>
      <c r="EU12" s="164">
        <v>-12.35</v>
      </c>
      <c r="EV12" s="164">
        <v>102.5</v>
      </c>
      <c r="EW12" s="164">
        <v>16.461200000000002</v>
      </c>
      <c r="EX12" s="164">
        <v>-22.221499999999999</v>
      </c>
      <c r="EY12" s="164">
        <v>-41.289700000000003</v>
      </c>
      <c r="EZ12" s="164">
        <v>-40.828499999999998</v>
      </c>
      <c r="FA12" s="164">
        <v>14.9047</v>
      </c>
      <c r="FB12" s="164">
        <v>-102.5103</v>
      </c>
      <c r="FC12" s="164">
        <v>73.853399999999993</v>
      </c>
      <c r="FD12" s="164">
        <v>24.843699999999998</v>
      </c>
      <c r="FE12" s="163"/>
      <c r="FF12" s="164">
        <v>24.0138</v>
      </c>
      <c r="FG12" s="164">
        <v>41.695399999999999</v>
      </c>
      <c r="FH12" s="164">
        <v>42.2348</v>
      </c>
      <c r="FI12" s="164">
        <v>40.902700000000003</v>
      </c>
      <c r="FJ12" s="164">
        <v>14.0663</v>
      </c>
      <c r="FK12" s="164">
        <v>13.898899999999999</v>
      </c>
      <c r="FL12" s="164">
        <v>-36.338000000000001</v>
      </c>
      <c r="FM12" s="164">
        <v>-20.489799999999999</v>
      </c>
      <c r="FN12" s="164">
        <v>-20.72</v>
      </c>
      <c r="FO12" s="164">
        <v>-50.6051</v>
      </c>
      <c r="FP12" s="164">
        <v>-49.926099999999998</v>
      </c>
      <c r="FQ12" s="164">
        <v>22.428899999999999</v>
      </c>
      <c r="FR12" s="164">
        <v>-26.3</v>
      </c>
      <c r="FS12" s="164">
        <v>2.4933000000000001</v>
      </c>
      <c r="FT12" s="164">
        <v>0.76329999999999998</v>
      </c>
      <c r="FU12" s="164">
        <v>-0.27</v>
      </c>
      <c r="FV12" s="164">
        <v>20.94</v>
      </c>
      <c r="FW12" s="164">
        <v>21.727499999999999</v>
      </c>
      <c r="FX12" s="163"/>
      <c r="FY12" s="165">
        <v>-9.7959999999999994</v>
      </c>
      <c r="FZ12" s="164">
        <v>4.3029999999999999</v>
      </c>
      <c r="GA12" s="163"/>
      <c r="GB12" s="164">
        <v>43.08</v>
      </c>
      <c r="GC12" s="164">
        <v>55.0794</v>
      </c>
      <c r="GD12" s="164">
        <v>53.616</v>
      </c>
      <c r="GE12" s="164">
        <v>13.05</v>
      </c>
      <c r="GF12" s="164">
        <v>78.225200000000001</v>
      </c>
      <c r="GG12" s="164">
        <v>20.9</v>
      </c>
      <c r="GH12" s="164">
        <v>-16.099699999999999</v>
      </c>
      <c r="GI12" s="164">
        <v>0.63829999999999998</v>
      </c>
      <c r="GJ12" s="164">
        <v>0</v>
      </c>
      <c r="GK12" s="164">
        <v>1.3574999999999999</v>
      </c>
      <c r="GL12" s="163"/>
      <c r="GM12" s="163"/>
      <c r="GN12" s="164">
        <v>-15.2087</v>
      </c>
      <c r="GO12" s="164">
        <v>-24.296299999999999</v>
      </c>
      <c r="GP12" s="164">
        <v>17.377500000000001</v>
      </c>
      <c r="GQ12" s="164">
        <v>25.3184</v>
      </c>
      <c r="GR12" s="163"/>
      <c r="GS12" s="163"/>
      <c r="GT12" s="164">
        <v>-137.29470000000001</v>
      </c>
      <c r="GU12" s="164">
        <v>-18.1205</v>
      </c>
      <c r="GV12" s="164">
        <v>34.431800000000003</v>
      </c>
      <c r="GW12" s="164">
        <v>-37.713799999999999</v>
      </c>
      <c r="GX12" s="164">
        <v>12.629899999999999</v>
      </c>
      <c r="GY12" s="164">
        <v>3.6621999999999999</v>
      </c>
      <c r="GZ12" s="164">
        <v>3.3961999999999999</v>
      </c>
      <c r="HA12" s="164">
        <v>14</v>
      </c>
      <c r="HB12" s="164">
        <v>125.0643</v>
      </c>
      <c r="HC12" s="164">
        <v>124.2604</v>
      </c>
      <c r="HD12" s="164">
        <v>76.7</v>
      </c>
      <c r="HE12" s="164">
        <v>-76.077799999999996</v>
      </c>
      <c r="HF12" s="164">
        <v>-251.76050000000001</v>
      </c>
      <c r="HG12" s="164">
        <v>246.49950000000001</v>
      </c>
      <c r="HH12" s="164">
        <v>456.46409999999997</v>
      </c>
      <c r="HI12" s="164">
        <v>-121.4632</v>
      </c>
      <c r="HJ12" s="164">
        <v>-118.6726</v>
      </c>
      <c r="HK12" s="164">
        <v>-68.750900000000001</v>
      </c>
      <c r="HL12" s="164">
        <v>-61.682699999999997</v>
      </c>
      <c r="HM12" s="164">
        <v>84.074600000000004</v>
      </c>
      <c r="HN12" s="164">
        <v>84.672300000000007</v>
      </c>
      <c r="HO12" s="163"/>
      <c r="HP12" s="163"/>
      <c r="HQ12" s="164">
        <v>31.9405</v>
      </c>
      <c r="HR12" s="164">
        <v>31.8965</v>
      </c>
      <c r="HS12" s="164">
        <v>-54.126300000000001</v>
      </c>
      <c r="HT12" s="164">
        <v>-53.369599999999998</v>
      </c>
      <c r="HU12" s="164">
        <v>96.33</v>
      </c>
      <c r="HV12" s="164">
        <v>96.33</v>
      </c>
      <c r="HW12" s="164">
        <v>16</v>
      </c>
      <c r="HX12" s="164">
        <v>15.6</v>
      </c>
      <c r="HY12" s="164">
        <v>21.372199999999999</v>
      </c>
      <c r="HZ12" s="164">
        <v>32.159999999999997</v>
      </c>
      <c r="IA12" s="164">
        <v>-351.99860000000001</v>
      </c>
      <c r="IB12" s="164">
        <v>108.94450000000001</v>
      </c>
      <c r="IC12" s="164">
        <v>108.748</v>
      </c>
      <c r="ID12" s="164">
        <v>12.8</v>
      </c>
      <c r="IE12" s="164">
        <v>-41.6</v>
      </c>
      <c r="IF12" s="164">
        <v>-31</v>
      </c>
      <c r="IG12" s="164">
        <v>-31</v>
      </c>
      <c r="IH12" s="163"/>
      <c r="II12" s="163"/>
      <c r="IJ12" s="164">
        <v>-442.58870000000002</v>
      </c>
      <c r="IK12" s="164">
        <v>-376.68880000000001</v>
      </c>
      <c r="IL12" s="164">
        <v>455.23970000000003</v>
      </c>
      <c r="IM12" s="164">
        <v>373.44580000000002</v>
      </c>
      <c r="IN12" s="164">
        <v>6.5309999999999997</v>
      </c>
      <c r="IO12" s="164">
        <v>-368.79419999999999</v>
      </c>
      <c r="IP12" s="164">
        <v>367.05869999999999</v>
      </c>
      <c r="IQ12" s="164">
        <v>-150.2122</v>
      </c>
      <c r="IR12" s="164">
        <v>-220.8381</v>
      </c>
      <c r="IS12" s="164">
        <v>-360.6499</v>
      </c>
      <c r="IT12" s="164">
        <v>102.6904</v>
      </c>
      <c r="IU12" s="164">
        <v>101.94370000000001</v>
      </c>
      <c r="IV12" s="164">
        <v>156.87029999999999</v>
      </c>
      <c r="IW12" s="164">
        <v>-440.96370000000002</v>
      </c>
      <c r="IX12" s="164">
        <v>230.5206</v>
      </c>
      <c r="IY12" s="164">
        <v>-221.96680000000001</v>
      </c>
      <c r="IZ12" s="164">
        <v>220.68</v>
      </c>
      <c r="JA12" s="164">
        <v>-8.9910999999999994</v>
      </c>
      <c r="JB12" s="163"/>
      <c r="JC12" s="164">
        <v>7.84</v>
      </c>
      <c r="JD12" s="164">
        <v>7.657</v>
      </c>
      <c r="JE12" s="164">
        <v>7.6689999999999996</v>
      </c>
      <c r="JF12" s="164">
        <v>-7.84</v>
      </c>
      <c r="JG12" s="164">
        <v>-13.76</v>
      </c>
      <c r="JH12" s="163"/>
      <c r="JI12" s="164">
        <v>14.4762</v>
      </c>
      <c r="JJ12" s="164">
        <v>-30.058700000000002</v>
      </c>
      <c r="JK12" s="164">
        <v>-36.504199999999997</v>
      </c>
      <c r="JL12" s="164">
        <v>23.8</v>
      </c>
      <c r="JM12" s="164">
        <v>53.234000000000002</v>
      </c>
      <c r="JN12" s="164">
        <v>52.311</v>
      </c>
      <c r="JO12" s="164">
        <v>11.2201</v>
      </c>
      <c r="JP12" s="164">
        <v>13.5967</v>
      </c>
      <c r="JQ12" s="164">
        <v>55.486199999999997</v>
      </c>
      <c r="JR12" s="164">
        <v>53.072899999999997</v>
      </c>
      <c r="JS12" s="164">
        <v>54.006500000000003</v>
      </c>
      <c r="JT12" s="163"/>
      <c r="JU12" s="164">
        <v>43</v>
      </c>
      <c r="JV12" s="164">
        <v>63.5533</v>
      </c>
      <c r="JW12" s="163"/>
      <c r="JX12" s="163"/>
      <c r="JY12" s="164">
        <v>-64.621899999999997</v>
      </c>
      <c r="JZ12" s="164">
        <v>85.246899999999997</v>
      </c>
      <c r="KA12" s="164">
        <v>70.021000000000001</v>
      </c>
      <c r="KB12" s="164">
        <v>-62.853999999999999</v>
      </c>
      <c r="KC12" s="164">
        <v>-83.132199999999997</v>
      </c>
      <c r="KD12" s="164">
        <v>61.5259</v>
      </c>
      <c r="KE12" s="164">
        <v>22.202000000000002</v>
      </c>
      <c r="KF12" s="164">
        <v>-54.5</v>
      </c>
      <c r="KG12" s="164">
        <v>54.5</v>
      </c>
      <c r="KH12" s="164">
        <v>195.68700000000001</v>
      </c>
      <c r="KI12" s="164">
        <v>-12.864000000000001</v>
      </c>
    </row>
    <row r="13" spans="1:295" ht="18" customHeight="1" x14ac:dyDescent="0.3">
      <c r="A13" s="159" t="s">
        <v>57</v>
      </c>
      <c r="B13" s="159" t="s">
        <v>756</v>
      </c>
      <c r="C13" s="163"/>
      <c r="D13" s="165">
        <v>15.167149999999999</v>
      </c>
      <c r="E13" s="164">
        <v>-23.151599999999998</v>
      </c>
      <c r="F13" s="164">
        <v>8.4624000000000006</v>
      </c>
      <c r="G13" s="164">
        <v>12.0807</v>
      </c>
      <c r="H13" s="163"/>
      <c r="I13" s="164">
        <v>34.002800000000001</v>
      </c>
      <c r="J13" s="164">
        <v>-108.9679</v>
      </c>
      <c r="K13" s="164">
        <v>40.7988</v>
      </c>
      <c r="L13" s="164">
        <v>20.699400000000001</v>
      </c>
      <c r="M13" s="164">
        <v>20.1464</v>
      </c>
      <c r="N13" s="164">
        <v>6.66</v>
      </c>
      <c r="O13" s="164">
        <v>-34.823</v>
      </c>
      <c r="P13" s="165">
        <v>28.6</v>
      </c>
      <c r="Q13" s="164">
        <v>17.388000000000002</v>
      </c>
      <c r="R13" s="165">
        <v>-28.6</v>
      </c>
      <c r="S13" s="164">
        <v>13.7319</v>
      </c>
      <c r="T13" s="164">
        <v>71.334400000000002</v>
      </c>
      <c r="U13" s="164">
        <v>8.1659000000000006</v>
      </c>
      <c r="V13" s="164">
        <v>8.3093000000000004</v>
      </c>
      <c r="W13" s="164">
        <v>13.519</v>
      </c>
      <c r="X13" s="164">
        <v>15.6249</v>
      </c>
      <c r="Y13" s="164">
        <v>4.0206999999999997</v>
      </c>
      <c r="Z13" s="164">
        <v>3.9689999999999999</v>
      </c>
      <c r="AA13" s="163"/>
      <c r="AB13" s="163"/>
      <c r="AC13" s="164">
        <v>-51.5</v>
      </c>
      <c r="AD13" s="164">
        <v>-51.12</v>
      </c>
      <c r="AE13" s="163"/>
      <c r="AF13" s="164">
        <v>-6.66</v>
      </c>
      <c r="AG13" s="164">
        <v>33</v>
      </c>
      <c r="AH13" s="164">
        <v>6.5919999999999996</v>
      </c>
      <c r="AI13" s="164">
        <v>0.16400000000000001</v>
      </c>
      <c r="AJ13" s="165">
        <v>-41.01</v>
      </c>
      <c r="AK13" s="164">
        <v>-40.78</v>
      </c>
      <c r="AL13" s="164">
        <v>-58.95</v>
      </c>
      <c r="AM13" s="164">
        <v>41.21</v>
      </c>
      <c r="AN13" s="164">
        <v>41.41</v>
      </c>
      <c r="AO13" s="164">
        <v>11.178800000000001</v>
      </c>
      <c r="AP13" s="164">
        <v>4.6482999999999999</v>
      </c>
      <c r="AQ13" s="164">
        <v>81.157700000000006</v>
      </c>
      <c r="AR13" s="164">
        <v>0</v>
      </c>
      <c r="AS13" s="164">
        <v>33.9039</v>
      </c>
      <c r="AT13" s="164">
        <v>-35.6616</v>
      </c>
      <c r="AU13" s="164">
        <v>-35.606999999999999</v>
      </c>
      <c r="AV13" s="164">
        <v>8.8224999999999998</v>
      </c>
      <c r="AW13" s="164">
        <v>8.9372000000000007</v>
      </c>
      <c r="AX13" s="164">
        <v>62.793300000000002</v>
      </c>
      <c r="AY13" s="164">
        <v>63.5762</v>
      </c>
      <c r="AZ13" s="164">
        <v>-7.1871999999999998</v>
      </c>
      <c r="BA13" s="164">
        <v>-9.2592999999999996</v>
      </c>
      <c r="BB13" s="164">
        <v>-384.60399999999998</v>
      </c>
      <c r="BC13" s="164">
        <v>6.4477000000000002</v>
      </c>
      <c r="BD13" s="164">
        <v>-18.2</v>
      </c>
      <c r="BE13" s="164">
        <v>-18</v>
      </c>
      <c r="BF13" s="164">
        <v>42.5199</v>
      </c>
      <c r="BG13" s="164">
        <v>41.669400000000003</v>
      </c>
      <c r="BH13" s="164">
        <v>-4.5075000000000003</v>
      </c>
      <c r="BI13" s="163"/>
      <c r="BJ13" s="164">
        <v>-42.054299999999998</v>
      </c>
      <c r="BK13" s="164">
        <v>1.3977999999999999</v>
      </c>
      <c r="BL13" s="164">
        <v>0</v>
      </c>
      <c r="BM13" s="164">
        <v>2.2618</v>
      </c>
      <c r="BN13" s="164">
        <v>430.6465</v>
      </c>
      <c r="BO13" s="164">
        <v>70.711399999999998</v>
      </c>
      <c r="BP13" s="164">
        <v>70.741900000000001</v>
      </c>
      <c r="BQ13" s="164">
        <v>-416.21190000000001</v>
      </c>
      <c r="BR13" s="164">
        <v>341.87419999999997</v>
      </c>
      <c r="BS13" s="163"/>
      <c r="BT13" s="164">
        <v>-38.798999999999999</v>
      </c>
      <c r="BU13" s="164">
        <v>40.2164</v>
      </c>
      <c r="BV13" s="164">
        <v>65.815100000000001</v>
      </c>
      <c r="BW13" s="164">
        <v>23.8</v>
      </c>
      <c r="BX13" s="164">
        <v>22.44</v>
      </c>
      <c r="BY13" s="164">
        <v>46.48</v>
      </c>
      <c r="BZ13" s="164">
        <v>65.66</v>
      </c>
      <c r="CA13" s="164">
        <v>-20.089400000000001</v>
      </c>
      <c r="CB13" s="164">
        <v>-20.7592</v>
      </c>
      <c r="CC13" s="164">
        <v>66.435299999999998</v>
      </c>
      <c r="CD13" s="164">
        <v>66.623099999999994</v>
      </c>
      <c r="CE13" s="164">
        <v>-3.8833000000000002</v>
      </c>
      <c r="CF13" s="164">
        <v>-67.662800000000004</v>
      </c>
      <c r="CG13" s="164">
        <v>-67.371200000000002</v>
      </c>
      <c r="CH13" s="164">
        <v>-3.3188</v>
      </c>
      <c r="CI13" s="164">
        <v>0</v>
      </c>
      <c r="CJ13" s="163"/>
      <c r="CK13" s="163"/>
      <c r="CL13" s="164">
        <v>88.2</v>
      </c>
      <c r="CM13" s="164">
        <v>79.5</v>
      </c>
      <c r="CN13" s="164">
        <v>-10.9</v>
      </c>
      <c r="CO13" s="164">
        <v>58.803100000000001</v>
      </c>
      <c r="CP13" s="164">
        <v>58.403300000000002</v>
      </c>
      <c r="CQ13" s="164">
        <v>57.137999999999998</v>
      </c>
      <c r="CR13" s="164">
        <v>-40.6248</v>
      </c>
      <c r="CS13" s="164">
        <v>-40.179400000000001</v>
      </c>
      <c r="CT13" s="164">
        <v>48.987000000000002</v>
      </c>
      <c r="CU13" s="164">
        <v>-43.231999999999999</v>
      </c>
      <c r="CV13" s="164">
        <v>51.313299999999998</v>
      </c>
      <c r="CW13" s="164">
        <v>11.921900000000001</v>
      </c>
      <c r="CX13" s="164">
        <v>40.270000000000003</v>
      </c>
      <c r="CY13" s="164">
        <v>21.71</v>
      </c>
      <c r="CZ13" s="164">
        <v>29.069800000000001</v>
      </c>
      <c r="DA13" s="164">
        <v>27.543600000000001</v>
      </c>
      <c r="DB13" s="164">
        <v>-15.56</v>
      </c>
      <c r="DC13" s="164">
        <v>-3.3178000000000001</v>
      </c>
      <c r="DD13" s="163"/>
      <c r="DE13" s="163"/>
      <c r="DF13" s="164">
        <v>-110.74379999999999</v>
      </c>
      <c r="DG13" s="163"/>
      <c r="DH13" s="164">
        <v>-16.015799999999999</v>
      </c>
      <c r="DI13" s="165">
        <v>-56.25</v>
      </c>
      <c r="DJ13" s="164">
        <v>-56.5</v>
      </c>
      <c r="DK13" s="164">
        <v>19.662800000000001</v>
      </c>
      <c r="DL13" s="164">
        <v>34.872399999999999</v>
      </c>
      <c r="DM13" s="164">
        <v>32.889899999999997</v>
      </c>
      <c r="DN13" s="164">
        <v>49.237099999999998</v>
      </c>
      <c r="DO13" s="164">
        <v>35.119999999999997</v>
      </c>
      <c r="DP13" s="164">
        <v>-2.3199999999999998</v>
      </c>
      <c r="DQ13" s="164">
        <v>52.917000000000002</v>
      </c>
      <c r="DR13" s="164">
        <v>108.91119999999999</v>
      </c>
      <c r="DS13" s="164">
        <v>-19.71</v>
      </c>
      <c r="DT13" s="164">
        <v>-19.93</v>
      </c>
      <c r="DU13" s="164">
        <v>79.36</v>
      </c>
      <c r="DV13" s="164">
        <v>44.04</v>
      </c>
      <c r="DW13" s="164">
        <v>110.12730000000001</v>
      </c>
      <c r="DX13" s="164">
        <v>108.3455</v>
      </c>
      <c r="DY13" s="164">
        <v>16.254799999999999</v>
      </c>
      <c r="DZ13" s="164">
        <v>14.690899999999999</v>
      </c>
      <c r="EA13" s="164">
        <v>184.99430000000001</v>
      </c>
      <c r="EB13" s="164">
        <v>148.47720000000001</v>
      </c>
      <c r="EC13" s="164">
        <v>142.86369999999999</v>
      </c>
      <c r="ED13" s="164">
        <v>144.60640000000001</v>
      </c>
      <c r="EE13" s="164">
        <v>114.4683</v>
      </c>
      <c r="EF13" s="164">
        <v>100.645</v>
      </c>
      <c r="EG13" s="164">
        <v>-25.568999999999999</v>
      </c>
      <c r="EH13" s="164">
        <v>428.19839999999999</v>
      </c>
      <c r="EI13" s="164">
        <v>407.98739999999998</v>
      </c>
      <c r="EJ13" s="163"/>
      <c r="EK13" s="164">
        <v>-29.8032</v>
      </c>
      <c r="EL13" s="164">
        <v>-27.968699999999998</v>
      </c>
      <c r="EM13" s="164">
        <v>-28.475899999999999</v>
      </c>
      <c r="EN13" s="164">
        <v>23.9436</v>
      </c>
      <c r="EO13" s="164">
        <v>22.5779</v>
      </c>
      <c r="EP13" s="164">
        <v>155.196</v>
      </c>
      <c r="EQ13" s="164">
        <v>-39.345700000000001</v>
      </c>
      <c r="ER13" s="164">
        <v>-40.272300000000001</v>
      </c>
      <c r="ES13" s="164">
        <v>-67.873199999999997</v>
      </c>
      <c r="ET13" s="164">
        <v>0</v>
      </c>
      <c r="EU13" s="164">
        <v>-15.05</v>
      </c>
      <c r="EV13" s="164">
        <v>106.6</v>
      </c>
      <c r="EW13" s="164">
        <v>16.436599999999999</v>
      </c>
      <c r="EX13" s="164">
        <v>-19.9207</v>
      </c>
      <c r="EY13" s="164">
        <v>-39.132300000000001</v>
      </c>
      <c r="EZ13" s="164">
        <v>-38.278300000000002</v>
      </c>
      <c r="FA13" s="164">
        <v>10.286899999999999</v>
      </c>
      <c r="FB13" s="164">
        <v>-96.9636</v>
      </c>
      <c r="FC13" s="164">
        <v>68.6143</v>
      </c>
      <c r="FD13" s="164">
        <v>24.378799999999998</v>
      </c>
      <c r="FE13" s="163"/>
      <c r="FF13" s="164">
        <v>24.0824</v>
      </c>
      <c r="FG13" s="164">
        <v>41.220599999999997</v>
      </c>
      <c r="FH13" s="164">
        <v>40.255499999999998</v>
      </c>
      <c r="FI13" s="164">
        <v>39.995100000000001</v>
      </c>
      <c r="FJ13" s="164">
        <v>18.922599999999999</v>
      </c>
      <c r="FK13" s="164">
        <v>18.420200000000001</v>
      </c>
      <c r="FL13" s="164">
        <v>-41.361699999999999</v>
      </c>
      <c r="FM13" s="164">
        <v>-13.100099999999999</v>
      </c>
      <c r="FN13" s="164">
        <v>-13.456099999999999</v>
      </c>
      <c r="FO13" s="164">
        <v>-56.897500000000001</v>
      </c>
      <c r="FP13" s="164">
        <v>-57.556699999999999</v>
      </c>
      <c r="FQ13" s="164">
        <v>18.107600000000001</v>
      </c>
      <c r="FR13" s="164">
        <v>-27.67</v>
      </c>
      <c r="FS13" s="164">
        <v>2.5640999999999998</v>
      </c>
      <c r="FT13" s="164">
        <v>0.74250000000000005</v>
      </c>
      <c r="FU13" s="165">
        <v>-0.27</v>
      </c>
      <c r="FV13" s="164">
        <v>19.68</v>
      </c>
      <c r="FW13" s="164">
        <v>18.995999999999999</v>
      </c>
      <c r="FX13" s="163"/>
      <c r="FY13" s="164">
        <v>-9.8580000000000005</v>
      </c>
      <c r="FZ13" s="164">
        <v>4.1820000000000004</v>
      </c>
      <c r="GA13" s="163"/>
      <c r="GB13" s="164">
        <v>42.41</v>
      </c>
      <c r="GC13" s="164">
        <v>57.695500000000003</v>
      </c>
      <c r="GD13" s="164">
        <v>58.996200000000002</v>
      </c>
      <c r="GE13" s="164">
        <v>12.8</v>
      </c>
      <c r="GF13" s="164">
        <v>79.010999999999996</v>
      </c>
      <c r="GG13" s="164">
        <v>21.4</v>
      </c>
      <c r="GH13" s="164">
        <v>-16.2315</v>
      </c>
      <c r="GI13" s="164">
        <v>1.1940999999999999</v>
      </c>
      <c r="GJ13" s="164">
        <v>1.2795000000000001</v>
      </c>
      <c r="GK13" s="164">
        <v>1.3328</v>
      </c>
      <c r="GL13" s="163"/>
      <c r="GM13" s="163"/>
      <c r="GN13" s="164">
        <v>-14.595599999999999</v>
      </c>
      <c r="GO13" s="164">
        <v>-23.265699999999999</v>
      </c>
      <c r="GP13" s="164">
        <v>16.535900000000002</v>
      </c>
      <c r="GQ13" s="164">
        <v>24.360199999999999</v>
      </c>
      <c r="GR13" s="163"/>
      <c r="GS13" s="163"/>
      <c r="GT13" s="164">
        <v>-136.77090000000001</v>
      </c>
      <c r="GU13" s="164">
        <v>-17.8261</v>
      </c>
      <c r="GV13" s="164">
        <v>33.473500000000001</v>
      </c>
      <c r="GW13" s="164">
        <v>-36.606900000000003</v>
      </c>
      <c r="GX13" s="165">
        <v>12.744899999999999</v>
      </c>
      <c r="GY13" s="164">
        <v>3.3008999999999999</v>
      </c>
      <c r="GZ13" s="164">
        <v>3.1114000000000002</v>
      </c>
      <c r="HA13" s="163"/>
      <c r="HB13" s="164">
        <v>124.11620000000001</v>
      </c>
      <c r="HC13" s="164">
        <v>124.7718</v>
      </c>
      <c r="HD13" s="164">
        <v>84.7</v>
      </c>
      <c r="HE13" s="164">
        <v>-85.171499999999995</v>
      </c>
      <c r="HF13" s="164">
        <v>-257.45269999999999</v>
      </c>
      <c r="HG13" s="164">
        <v>257.93880000000001</v>
      </c>
      <c r="HH13" s="164">
        <v>454.46499999999997</v>
      </c>
      <c r="HI13" s="164">
        <v>-120.5411</v>
      </c>
      <c r="HJ13" s="164">
        <v>-119.3348</v>
      </c>
      <c r="HK13" s="164">
        <v>-69.237300000000005</v>
      </c>
      <c r="HL13" s="164">
        <v>-61.653399999999998</v>
      </c>
      <c r="HM13" s="164">
        <v>81.013999999999996</v>
      </c>
      <c r="HN13" s="164">
        <v>80.506900000000002</v>
      </c>
      <c r="HO13" s="163"/>
      <c r="HP13" s="163"/>
      <c r="HQ13" s="164">
        <v>31.083500000000001</v>
      </c>
      <c r="HR13" s="164">
        <v>30.9407</v>
      </c>
      <c r="HS13" s="164">
        <v>-51.971200000000003</v>
      </c>
      <c r="HT13" s="164">
        <v>-52.189300000000003</v>
      </c>
      <c r="HU13" s="164">
        <v>103.5</v>
      </c>
      <c r="HV13" s="164">
        <v>103.11</v>
      </c>
      <c r="HW13" s="164">
        <v>15.6</v>
      </c>
      <c r="HX13" s="164">
        <v>15.3</v>
      </c>
      <c r="HY13" s="164">
        <v>21.432099999999998</v>
      </c>
      <c r="HZ13" s="164">
        <v>31.76</v>
      </c>
      <c r="IA13" s="164">
        <v>-339.90960000000001</v>
      </c>
      <c r="IB13" s="164">
        <v>104.17140000000001</v>
      </c>
      <c r="IC13" s="164">
        <v>103.9734</v>
      </c>
      <c r="ID13" s="165">
        <v>12.55</v>
      </c>
      <c r="IE13" s="164">
        <v>-42.2</v>
      </c>
      <c r="IF13" s="164">
        <v>-29.3</v>
      </c>
      <c r="IG13" s="164">
        <v>-29.3</v>
      </c>
      <c r="IH13" s="163"/>
      <c r="II13" s="163"/>
      <c r="IJ13" s="164">
        <v>-449.32080000000002</v>
      </c>
      <c r="IK13" s="164">
        <v>-377.34719999999999</v>
      </c>
      <c r="IL13" s="164">
        <v>459.02300000000002</v>
      </c>
      <c r="IM13" s="164">
        <v>373.19200000000001</v>
      </c>
      <c r="IN13" s="164">
        <v>4.3936000000000002</v>
      </c>
      <c r="IO13" s="164">
        <v>-365.48259999999999</v>
      </c>
      <c r="IP13" s="164">
        <v>366.3116</v>
      </c>
      <c r="IQ13" s="164">
        <v>-147.3194</v>
      </c>
      <c r="IR13" s="164">
        <v>-221.3278</v>
      </c>
      <c r="IS13" s="164">
        <v>-360.38589999999999</v>
      </c>
      <c r="IT13" s="164">
        <v>103.5732</v>
      </c>
      <c r="IU13" s="164">
        <v>103.345</v>
      </c>
      <c r="IV13" s="164">
        <v>149.3399</v>
      </c>
      <c r="IW13" s="164">
        <v>-445.03129999999999</v>
      </c>
      <c r="IX13" s="164">
        <v>228.47489999999999</v>
      </c>
      <c r="IY13" s="164">
        <v>-220.63480000000001</v>
      </c>
      <c r="IZ13" s="164">
        <v>224.22049999999999</v>
      </c>
      <c r="JA13" s="164">
        <v>-9.0158000000000005</v>
      </c>
      <c r="JB13" s="163"/>
      <c r="JC13" s="164">
        <v>7.44</v>
      </c>
      <c r="JD13" s="164">
        <v>7.5890000000000004</v>
      </c>
      <c r="JE13" s="165">
        <v>7.6715</v>
      </c>
      <c r="JF13" s="164">
        <v>-8.08</v>
      </c>
      <c r="JG13" s="164">
        <v>-13.92</v>
      </c>
      <c r="JH13" s="163"/>
      <c r="JI13" s="164">
        <v>14.152699999999999</v>
      </c>
      <c r="JJ13" s="164">
        <v>-30.9377</v>
      </c>
      <c r="JK13" s="164">
        <v>-36.504199999999997</v>
      </c>
      <c r="JL13" s="164">
        <v>25.1</v>
      </c>
      <c r="JM13" s="164">
        <v>53.887999999999998</v>
      </c>
      <c r="JN13" s="164">
        <v>51.783000000000001</v>
      </c>
      <c r="JO13" s="163"/>
      <c r="JP13" s="163"/>
      <c r="JQ13" s="164">
        <v>53.100099999999998</v>
      </c>
      <c r="JR13" s="164">
        <v>52.4831</v>
      </c>
      <c r="JS13" s="164">
        <v>52.872</v>
      </c>
      <c r="JT13" s="163"/>
      <c r="JU13" s="164">
        <v>43</v>
      </c>
      <c r="JV13" s="164">
        <v>64.779600000000002</v>
      </c>
      <c r="JW13" s="163"/>
      <c r="JX13" s="163"/>
      <c r="JY13" s="164">
        <v>-63.892000000000003</v>
      </c>
      <c r="JZ13" s="164">
        <v>85.083100000000002</v>
      </c>
      <c r="KA13" s="164">
        <v>69.067499999999995</v>
      </c>
      <c r="KB13" s="164">
        <v>-63.772599999999997</v>
      </c>
      <c r="KC13" s="164">
        <v>-84.392700000000005</v>
      </c>
      <c r="KD13" s="164">
        <v>61.022500000000001</v>
      </c>
      <c r="KE13" s="164">
        <v>22.8034</v>
      </c>
      <c r="KF13" s="164">
        <v>-53.2</v>
      </c>
      <c r="KG13" s="164">
        <v>53.7</v>
      </c>
      <c r="KH13" s="164">
        <v>198.17529999999999</v>
      </c>
      <c r="KI13" s="164">
        <v>-16.404499999999999</v>
      </c>
    </row>
    <row r="14" spans="1:295" ht="18" customHeight="1" x14ac:dyDescent="0.3">
      <c r="A14" s="159" t="s">
        <v>57</v>
      </c>
      <c r="B14" s="159" t="s">
        <v>757</v>
      </c>
      <c r="C14" s="163"/>
      <c r="D14" s="164">
        <v>15.070499999999999</v>
      </c>
      <c r="E14" s="165">
        <v>-23.276</v>
      </c>
      <c r="F14" s="164">
        <v>8.4413999999999998</v>
      </c>
      <c r="G14" s="164">
        <v>12.340400000000001</v>
      </c>
      <c r="H14" s="163"/>
      <c r="I14" s="164">
        <v>32.567500000000003</v>
      </c>
      <c r="J14" s="164">
        <v>-105.5795</v>
      </c>
      <c r="K14" s="164">
        <v>40.488700000000001</v>
      </c>
      <c r="L14" s="164">
        <v>20.081399999999999</v>
      </c>
      <c r="M14" s="164">
        <v>19.566099999999999</v>
      </c>
      <c r="N14" s="164">
        <v>8.8800000000000008</v>
      </c>
      <c r="O14" s="164">
        <v>-33.341000000000001</v>
      </c>
      <c r="P14" s="165">
        <v>28.6</v>
      </c>
      <c r="Q14" s="164">
        <v>17.388000000000002</v>
      </c>
      <c r="R14" s="165">
        <v>-28.6</v>
      </c>
      <c r="S14" s="164">
        <v>13.8725</v>
      </c>
      <c r="T14" s="164">
        <v>68.625</v>
      </c>
      <c r="U14" s="164">
        <v>9.2408999999999999</v>
      </c>
      <c r="V14" s="164">
        <v>9.3841000000000001</v>
      </c>
      <c r="W14" s="164">
        <v>15.626300000000001</v>
      </c>
      <c r="X14" s="164">
        <v>15.589</v>
      </c>
      <c r="Y14" s="164">
        <v>5.1235999999999997</v>
      </c>
      <c r="Z14" s="164">
        <v>7.8651</v>
      </c>
      <c r="AA14" s="163"/>
      <c r="AB14" s="163"/>
      <c r="AC14" s="164">
        <v>-50.84</v>
      </c>
      <c r="AD14" s="164">
        <v>-50.51</v>
      </c>
      <c r="AE14" s="163"/>
      <c r="AF14" s="164">
        <v>-8.8800000000000008</v>
      </c>
      <c r="AG14" s="164">
        <v>30.8</v>
      </c>
      <c r="AH14" s="164">
        <v>6.8559999999999999</v>
      </c>
      <c r="AI14" s="164">
        <v>0.16800000000000001</v>
      </c>
      <c r="AJ14" s="165">
        <v>-43.93</v>
      </c>
      <c r="AK14" s="164">
        <v>-44.03</v>
      </c>
      <c r="AL14" s="164">
        <v>-51.92</v>
      </c>
      <c r="AM14" s="164">
        <v>44.13</v>
      </c>
      <c r="AN14" s="164">
        <v>44.25</v>
      </c>
      <c r="AO14" s="164">
        <v>10.914099999999999</v>
      </c>
      <c r="AP14" s="164">
        <v>4.6721000000000004</v>
      </c>
      <c r="AQ14" s="164">
        <v>80.052099999999996</v>
      </c>
      <c r="AR14" s="164">
        <v>0</v>
      </c>
      <c r="AS14" s="164">
        <v>34.593699999999998</v>
      </c>
      <c r="AT14" s="164">
        <v>-40.063499999999998</v>
      </c>
      <c r="AU14" s="164">
        <v>-40.046700000000001</v>
      </c>
      <c r="AV14" s="164">
        <v>30.823599999999999</v>
      </c>
      <c r="AW14" s="164">
        <v>31.005400000000002</v>
      </c>
      <c r="AX14" s="164">
        <v>60.241399999999999</v>
      </c>
      <c r="AY14" s="164">
        <v>60.497399999999999</v>
      </c>
      <c r="AZ14" s="164">
        <v>9.9441000000000006</v>
      </c>
      <c r="BA14" s="164">
        <v>2.8368000000000002</v>
      </c>
      <c r="BB14" s="164">
        <v>-408.3596</v>
      </c>
      <c r="BC14" s="164">
        <v>4.3724999999999996</v>
      </c>
      <c r="BD14" s="164">
        <v>-18.2</v>
      </c>
      <c r="BE14" s="164">
        <v>-18.2</v>
      </c>
      <c r="BF14" s="164">
        <v>47.047499999999999</v>
      </c>
      <c r="BG14" s="164">
        <v>46.087200000000003</v>
      </c>
      <c r="BH14" s="164">
        <v>-4.0671999999999997</v>
      </c>
      <c r="BI14" s="163"/>
      <c r="BJ14" s="164">
        <v>-45.084099999999999</v>
      </c>
      <c r="BK14" s="164">
        <v>1.3213999999999999</v>
      </c>
      <c r="BL14" s="164">
        <v>0</v>
      </c>
      <c r="BM14" s="164">
        <v>2.5102000000000002</v>
      </c>
      <c r="BN14" s="164">
        <v>448.3168</v>
      </c>
      <c r="BO14" s="164">
        <v>65.584299999999999</v>
      </c>
      <c r="BP14" s="164">
        <v>65.858900000000006</v>
      </c>
      <c r="BQ14" s="164">
        <v>-410.96890000000002</v>
      </c>
      <c r="BR14" s="164">
        <v>349.20659999999998</v>
      </c>
      <c r="BS14" s="163"/>
      <c r="BT14" s="164">
        <v>-43.4848</v>
      </c>
      <c r="BU14" s="164">
        <v>45.308599999999998</v>
      </c>
      <c r="BV14" s="164">
        <v>64.857100000000003</v>
      </c>
      <c r="BW14" s="164">
        <v>23.51</v>
      </c>
      <c r="BX14" s="164">
        <v>22.09</v>
      </c>
      <c r="BY14" s="164">
        <v>45.98</v>
      </c>
      <c r="BZ14" s="164">
        <v>65</v>
      </c>
      <c r="CA14" s="164">
        <v>-17.142299999999999</v>
      </c>
      <c r="CB14" s="164">
        <v>-16.6065</v>
      </c>
      <c r="CC14" s="164">
        <v>68.416300000000007</v>
      </c>
      <c r="CD14" s="164">
        <v>68.869799999999998</v>
      </c>
      <c r="CE14" s="164">
        <v>-5.4859</v>
      </c>
      <c r="CF14" s="164">
        <v>-66.994299999999996</v>
      </c>
      <c r="CG14" s="164">
        <v>-66.114099999999993</v>
      </c>
      <c r="CH14" s="164">
        <v>-3.6722999999999999</v>
      </c>
      <c r="CI14" s="164">
        <v>0</v>
      </c>
      <c r="CJ14" s="163"/>
      <c r="CK14" s="163"/>
      <c r="CL14" s="164">
        <v>88</v>
      </c>
      <c r="CM14" s="164">
        <v>79.099999999999994</v>
      </c>
      <c r="CN14" s="164">
        <v>-10.81</v>
      </c>
      <c r="CO14" s="164">
        <v>58.439300000000003</v>
      </c>
      <c r="CP14" s="164">
        <v>57.610700000000001</v>
      </c>
      <c r="CQ14" s="164">
        <v>56.5182</v>
      </c>
      <c r="CR14" s="164">
        <v>-43.953699999999998</v>
      </c>
      <c r="CS14" s="164">
        <v>-43.205300000000001</v>
      </c>
      <c r="CT14" s="164">
        <v>50.364199999999997</v>
      </c>
      <c r="CU14" s="164">
        <v>-41.878100000000003</v>
      </c>
      <c r="CV14" s="164">
        <v>54.182000000000002</v>
      </c>
      <c r="CW14" s="164">
        <v>11.3489</v>
      </c>
      <c r="CX14" s="164">
        <v>38.56</v>
      </c>
      <c r="CY14" s="164">
        <v>20.93</v>
      </c>
      <c r="CZ14" s="165">
        <v>28.601050000000001</v>
      </c>
      <c r="DA14" s="164">
        <v>26.957699999999999</v>
      </c>
      <c r="DB14" s="165">
        <v>-15.33</v>
      </c>
      <c r="DC14" s="163"/>
      <c r="DD14" s="163"/>
      <c r="DE14" s="163"/>
      <c r="DF14" s="164">
        <v>-104.1148</v>
      </c>
      <c r="DG14" s="163"/>
      <c r="DH14" s="164">
        <v>-16.011500000000002</v>
      </c>
      <c r="DI14" s="164">
        <v>-55.1</v>
      </c>
      <c r="DJ14" s="164">
        <v>-54.2</v>
      </c>
      <c r="DK14" s="164">
        <v>19.668299999999999</v>
      </c>
      <c r="DL14" s="165">
        <v>33.993499999999997</v>
      </c>
      <c r="DM14" s="164">
        <v>30.541699999999999</v>
      </c>
      <c r="DN14" s="164">
        <v>48.065199999999997</v>
      </c>
      <c r="DO14" s="164">
        <v>33.659999999999997</v>
      </c>
      <c r="DP14" s="164">
        <v>-1.7</v>
      </c>
      <c r="DQ14" s="164">
        <v>52.002499999999998</v>
      </c>
      <c r="DR14" s="164">
        <v>102.4483</v>
      </c>
      <c r="DS14" s="164">
        <v>-19.97</v>
      </c>
      <c r="DT14" s="164">
        <v>-20.21</v>
      </c>
      <c r="DU14" s="164">
        <v>78.67</v>
      </c>
      <c r="DV14" s="164">
        <v>43.61</v>
      </c>
      <c r="DW14" s="164">
        <v>103.5091</v>
      </c>
      <c r="DX14" s="164">
        <v>101.32729999999999</v>
      </c>
      <c r="DY14" s="164">
        <v>13.015700000000001</v>
      </c>
      <c r="DZ14" s="164">
        <v>12.9091</v>
      </c>
      <c r="EA14" s="164">
        <v>178.88040000000001</v>
      </c>
      <c r="EB14" s="164">
        <v>141.66149999999999</v>
      </c>
      <c r="EC14" s="164">
        <v>135.93539999999999</v>
      </c>
      <c r="ED14" s="164">
        <v>137.2243</v>
      </c>
      <c r="EE14" s="164">
        <v>91.398899999999998</v>
      </c>
      <c r="EF14" s="164">
        <v>77.248500000000007</v>
      </c>
      <c r="EG14" s="164">
        <v>-27.332999999999998</v>
      </c>
      <c r="EH14" s="164">
        <v>421.69479999999999</v>
      </c>
      <c r="EI14" s="164">
        <v>408.27809999999999</v>
      </c>
      <c r="EJ14" s="163"/>
      <c r="EK14" s="164">
        <v>-30.5824</v>
      </c>
      <c r="EL14" s="164">
        <v>-28.934000000000001</v>
      </c>
      <c r="EM14" s="164">
        <v>0</v>
      </c>
      <c r="EN14" s="164">
        <v>31.196400000000001</v>
      </c>
      <c r="EO14" s="164">
        <v>28.534500000000001</v>
      </c>
      <c r="EP14" s="164">
        <v>44.591999999999999</v>
      </c>
      <c r="EQ14" s="164">
        <v>-27.787500000000001</v>
      </c>
      <c r="ER14" s="164">
        <v>-28.574400000000001</v>
      </c>
      <c r="ES14" s="164">
        <v>-44.656999999999996</v>
      </c>
      <c r="ET14" s="164">
        <v>0</v>
      </c>
      <c r="EU14" s="164">
        <v>-11.09</v>
      </c>
      <c r="EV14" s="164">
        <v>1</v>
      </c>
      <c r="EW14" s="164">
        <v>16.016200000000001</v>
      </c>
      <c r="EX14" s="164">
        <v>-5.1294000000000004</v>
      </c>
      <c r="EY14" s="164">
        <v>-38.994999999999997</v>
      </c>
      <c r="EZ14" s="164">
        <v>-38.376199999999997</v>
      </c>
      <c r="FA14" s="164">
        <v>10.887499999999999</v>
      </c>
      <c r="FB14" s="164">
        <v>-74.952200000000005</v>
      </c>
      <c r="FC14" s="164">
        <v>43.330500000000001</v>
      </c>
      <c r="FD14" s="164">
        <v>23.909800000000001</v>
      </c>
      <c r="FE14" s="163"/>
      <c r="FF14" s="164">
        <v>23.898399999999999</v>
      </c>
      <c r="FG14" s="164">
        <v>40.956699999999998</v>
      </c>
      <c r="FH14" s="164">
        <v>41.104199999999999</v>
      </c>
      <c r="FI14" s="164">
        <v>40.234099999999998</v>
      </c>
      <c r="FJ14" s="164">
        <v>16.075800000000001</v>
      </c>
      <c r="FK14" s="164">
        <v>16.243300000000001</v>
      </c>
      <c r="FL14" s="164">
        <v>-35.333300000000001</v>
      </c>
      <c r="FM14" s="164">
        <v>-11.598100000000001</v>
      </c>
      <c r="FN14" s="164">
        <v>-12.104100000000001</v>
      </c>
      <c r="FO14" s="164">
        <v>-54.010599999999997</v>
      </c>
      <c r="FP14" s="164">
        <v>-54.966999999999999</v>
      </c>
      <c r="FQ14" s="165">
        <v>17.367850000000001</v>
      </c>
      <c r="FR14" s="165">
        <v>-28.925000000000001</v>
      </c>
      <c r="FS14" s="164">
        <v>2.5640999999999998</v>
      </c>
      <c r="FT14" s="165">
        <v>0.73519999999999996</v>
      </c>
      <c r="FU14" s="165">
        <v>-0.28000000000000003</v>
      </c>
      <c r="FV14" s="165">
        <v>19.785</v>
      </c>
      <c r="FW14" s="164">
        <v>18.409500000000001</v>
      </c>
      <c r="FX14" s="163"/>
      <c r="FY14" s="165">
        <v>-9.9030000000000005</v>
      </c>
      <c r="FZ14" s="164">
        <v>4.3529999999999998</v>
      </c>
      <c r="GA14" s="163"/>
      <c r="GB14" s="164">
        <v>41.96</v>
      </c>
      <c r="GC14" s="164">
        <v>56.447899999999997</v>
      </c>
      <c r="GD14" s="164">
        <v>53.844299999999997</v>
      </c>
      <c r="GE14" s="165">
        <v>12.8</v>
      </c>
      <c r="GF14" s="164">
        <v>76.254000000000005</v>
      </c>
      <c r="GG14" s="164">
        <v>19.8</v>
      </c>
      <c r="GH14" s="164">
        <v>-16.176400000000001</v>
      </c>
      <c r="GI14" s="164">
        <v>1.3178000000000001</v>
      </c>
      <c r="GJ14" s="164">
        <v>1.391</v>
      </c>
      <c r="GK14" s="164">
        <v>1.3019000000000001</v>
      </c>
      <c r="GL14" s="163"/>
      <c r="GM14" s="163"/>
      <c r="GN14" s="164">
        <v>-14.1486</v>
      </c>
      <c r="GO14" s="164">
        <v>-23.442299999999999</v>
      </c>
      <c r="GP14" s="164">
        <v>17.727</v>
      </c>
      <c r="GQ14" s="164">
        <v>24.537500000000001</v>
      </c>
      <c r="GR14" s="163"/>
      <c r="GS14" s="163"/>
      <c r="GT14" s="164">
        <v>-134.0187</v>
      </c>
      <c r="GU14" s="164">
        <v>-17.710599999999999</v>
      </c>
      <c r="GV14" s="164">
        <v>33.517699999999998</v>
      </c>
      <c r="GW14" s="164">
        <v>-35.4816</v>
      </c>
      <c r="GX14" s="164">
        <v>12.8599</v>
      </c>
      <c r="GY14" s="164">
        <v>3.2812999999999999</v>
      </c>
      <c r="GZ14" s="164">
        <v>3.0059999999999998</v>
      </c>
      <c r="HA14" s="164">
        <v>14.650399999999999</v>
      </c>
      <c r="HB14" s="164">
        <v>129.6337</v>
      </c>
      <c r="HC14" s="164">
        <v>130.0095</v>
      </c>
      <c r="HD14" s="164">
        <v>92.6</v>
      </c>
      <c r="HE14" s="164">
        <v>-93.307599999999994</v>
      </c>
      <c r="HF14" s="164">
        <v>-277.85039999999998</v>
      </c>
      <c r="HG14" s="164">
        <v>279.24029999999999</v>
      </c>
      <c r="HH14" s="164">
        <v>470.33530000000002</v>
      </c>
      <c r="HI14" s="164">
        <v>-125.70440000000001</v>
      </c>
      <c r="HJ14" s="164">
        <v>-123.0793</v>
      </c>
      <c r="HK14" s="164">
        <v>-65.417400000000001</v>
      </c>
      <c r="HL14" s="164">
        <v>-58.482799999999997</v>
      </c>
      <c r="HM14" s="164">
        <v>84.2316</v>
      </c>
      <c r="HN14" s="164">
        <v>82.3249</v>
      </c>
      <c r="HO14" s="163"/>
      <c r="HP14" s="163"/>
      <c r="HQ14" s="164">
        <v>32.083300000000001</v>
      </c>
      <c r="HR14" s="164">
        <v>31.907499999999999</v>
      </c>
      <c r="HS14" s="164">
        <v>-51.709400000000002</v>
      </c>
      <c r="HT14" s="164">
        <v>-51.583399999999997</v>
      </c>
      <c r="HU14" s="164">
        <v>103.93</v>
      </c>
      <c r="HV14" s="164">
        <v>103.35</v>
      </c>
      <c r="HW14" s="164">
        <v>15.5</v>
      </c>
      <c r="HX14" s="164">
        <v>15.5</v>
      </c>
      <c r="HY14" s="164">
        <v>21.534600000000001</v>
      </c>
      <c r="HZ14" s="164">
        <v>31.2</v>
      </c>
      <c r="IA14" s="164">
        <v>-353.4676</v>
      </c>
      <c r="IB14" s="164">
        <v>108.6478</v>
      </c>
      <c r="IC14" s="164">
        <v>108.4427</v>
      </c>
      <c r="ID14" s="164">
        <v>12.3</v>
      </c>
      <c r="IE14" s="164">
        <v>-42.3</v>
      </c>
      <c r="IF14" s="164">
        <v>-31.8</v>
      </c>
      <c r="IG14" s="164">
        <v>-31.2</v>
      </c>
      <c r="IH14" s="163"/>
      <c r="II14" s="163"/>
      <c r="IJ14" s="164">
        <v>-466.32639999999998</v>
      </c>
      <c r="IK14" s="164">
        <v>-377.17930000000001</v>
      </c>
      <c r="IL14" s="164">
        <v>460.18360000000001</v>
      </c>
      <c r="IM14" s="164">
        <v>379.0154</v>
      </c>
      <c r="IN14" s="164">
        <v>0.86850000000000005</v>
      </c>
      <c r="IO14" s="164">
        <v>-370.34719999999999</v>
      </c>
      <c r="IP14" s="164">
        <v>368.40929999999997</v>
      </c>
      <c r="IQ14" s="164">
        <v>-149.9932</v>
      </c>
      <c r="IR14" s="164">
        <v>-222.93010000000001</v>
      </c>
      <c r="IS14" s="164">
        <v>-370.935</v>
      </c>
      <c r="IT14" s="164">
        <v>107.0804</v>
      </c>
      <c r="IU14" s="164">
        <v>102.6219</v>
      </c>
      <c r="IV14" s="164">
        <v>150.6687</v>
      </c>
      <c r="IW14" s="164">
        <v>-450.96080000000001</v>
      </c>
      <c r="IX14" s="164">
        <v>228.85769999999999</v>
      </c>
      <c r="IY14" s="164">
        <v>-224.6737</v>
      </c>
      <c r="IZ14" s="164">
        <v>229.19749999999999</v>
      </c>
      <c r="JA14" s="164">
        <v>-9.1751000000000005</v>
      </c>
      <c r="JB14" s="163"/>
      <c r="JC14" s="164">
        <v>6.72</v>
      </c>
      <c r="JD14" s="164">
        <v>7.6660000000000004</v>
      </c>
      <c r="JE14" s="164">
        <v>7.6740000000000004</v>
      </c>
      <c r="JF14" s="164">
        <v>-7.04</v>
      </c>
      <c r="JG14" s="164">
        <v>-13.52</v>
      </c>
      <c r="JH14" s="163"/>
      <c r="JI14" s="164">
        <v>13.450799999999999</v>
      </c>
      <c r="JJ14" s="164">
        <v>-28.9754</v>
      </c>
      <c r="JK14" s="164">
        <v>-36.446199999999997</v>
      </c>
      <c r="JL14" s="164">
        <v>23.1</v>
      </c>
      <c r="JM14" s="164">
        <v>51.686</v>
      </c>
      <c r="JN14" s="164">
        <v>52.613999999999997</v>
      </c>
      <c r="JO14" s="163"/>
      <c r="JP14" s="163"/>
      <c r="JQ14" s="164">
        <v>54.394599999999997</v>
      </c>
      <c r="JR14" s="164">
        <v>53.885599999999997</v>
      </c>
      <c r="JS14" s="164">
        <v>52.700600000000001</v>
      </c>
      <c r="JT14" s="163"/>
      <c r="JU14" s="164">
        <v>42.3</v>
      </c>
      <c r="JV14" s="164">
        <v>65.108800000000002</v>
      </c>
      <c r="JW14" s="163"/>
      <c r="JX14" s="163"/>
      <c r="JY14" s="164">
        <v>-60.559199999999997</v>
      </c>
      <c r="JZ14" s="164">
        <v>83.252200000000002</v>
      </c>
      <c r="KA14" s="164">
        <v>66.806899999999999</v>
      </c>
      <c r="KB14" s="164">
        <v>-60.193300000000001</v>
      </c>
      <c r="KC14" s="164">
        <v>-81.746600000000001</v>
      </c>
      <c r="KD14" s="164">
        <v>58.383699999999997</v>
      </c>
      <c r="KE14" s="164">
        <v>23.595400000000001</v>
      </c>
      <c r="KF14" s="164">
        <v>-53.1</v>
      </c>
      <c r="KG14" s="164">
        <v>53.7</v>
      </c>
      <c r="KH14" s="164">
        <v>197.29130000000001</v>
      </c>
      <c r="KI14" s="164">
        <v>-13.079000000000001</v>
      </c>
    </row>
    <row r="15" spans="1:295" ht="18" customHeight="1" x14ac:dyDescent="0.3">
      <c r="A15" s="159" t="s">
        <v>57</v>
      </c>
      <c r="B15" s="159" t="s">
        <v>758</v>
      </c>
      <c r="C15" s="163"/>
      <c r="D15" s="165">
        <v>15.068849999999999</v>
      </c>
      <c r="E15" s="164">
        <v>-23.400400000000001</v>
      </c>
      <c r="F15" s="164">
        <v>8.3971</v>
      </c>
      <c r="G15" s="164">
        <v>14.157999999999999</v>
      </c>
      <c r="H15" s="163"/>
      <c r="I15" s="164">
        <v>32.550199999999997</v>
      </c>
      <c r="J15" s="164">
        <v>-105.96559999999999</v>
      </c>
      <c r="K15" s="164">
        <v>39.877499999999998</v>
      </c>
      <c r="L15" s="165">
        <v>19.939399999999999</v>
      </c>
      <c r="M15" s="164">
        <v>19.6066</v>
      </c>
      <c r="N15" s="164">
        <v>6.66</v>
      </c>
      <c r="O15" s="164">
        <v>-32.744</v>
      </c>
      <c r="P15" s="164">
        <v>28.6</v>
      </c>
      <c r="Q15" s="164">
        <v>16.559999999999999</v>
      </c>
      <c r="R15" s="164">
        <v>-28.6</v>
      </c>
      <c r="S15" s="164">
        <v>13.787699999999999</v>
      </c>
      <c r="T15" s="164">
        <v>68.548599999999993</v>
      </c>
      <c r="U15" s="164">
        <v>9.3954000000000004</v>
      </c>
      <c r="V15" s="164">
        <v>9.4733999999999998</v>
      </c>
      <c r="W15" s="164">
        <v>15.755800000000001</v>
      </c>
      <c r="X15" s="164">
        <v>16.560700000000001</v>
      </c>
      <c r="Y15" s="164">
        <v>5.2979000000000003</v>
      </c>
      <c r="Z15" s="164">
        <v>8.4227000000000007</v>
      </c>
      <c r="AA15" s="163"/>
      <c r="AB15" s="163"/>
      <c r="AC15" s="164">
        <v>-51.91</v>
      </c>
      <c r="AD15" s="164">
        <v>-51.7</v>
      </c>
      <c r="AE15" s="163"/>
      <c r="AF15" s="164">
        <v>-6.66</v>
      </c>
      <c r="AG15" s="164">
        <v>30.8</v>
      </c>
      <c r="AH15" s="164">
        <v>5.6429999999999998</v>
      </c>
      <c r="AI15" s="164">
        <v>0.161</v>
      </c>
      <c r="AJ15" s="165">
        <v>-43.04</v>
      </c>
      <c r="AK15" s="164">
        <v>-43.23</v>
      </c>
      <c r="AL15" s="164">
        <v>-52.4</v>
      </c>
      <c r="AM15" s="164">
        <v>43.24</v>
      </c>
      <c r="AN15" s="164">
        <v>43.17</v>
      </c>
      <c r="AO15" s="164">
        <v>11.0322</v>
      </c>
      <c r="AP15" s="164">
        <v>4.4881000000000002</v>
      </c>
      <c r="AQ15" s="164">
        <v>79.872799999999998</v>
      </c>
      <c r="AR15" s="164">
        <v>0</v>
      </c>
      <c r="AS15" s="164">
        <v>33.8825</v>
      </c>
      <c r="AT15" s="164">
        <v>-36.508499999999998</v>
      </c>
      <c r="AU15" s="164">
        <v>-36.573999999999998</v>
      </c>
      <c r="AV15" s="164">
        <v>7.3951000000000002</v>
      </c>
      <c r="AW15" s="164">
        <v>7.2294999999999998</v>
      </c>
      <c r="AX15" s="164">
        <v>62.353900000000003</v>
      </c>
      <c r="AY15" s="164">
        <v>62.691000000000003</v>
      </c>
      <c r="AZ15" s="164">
        <v>-8.6285000000000007</v>
      </c>
      <c r="BA15" s="164">
        <v>-10.1647</v>
      </c>
      <c r="BB15" s="164">
        <v>-374.64319999999998</v>
      </c>
      <c r="BC15" s="164">
        <v>3.7852000000000001</v>
      </c>
      <c r="BD15" s="164">
        <v>-18.5</v>
      </c>
      <c r="BE15" s="164">
        <v>-18.5</v>
      </c>
      <c r="BF15" s="164">
        <v>43.604999999999997</v>
      </c>
      <c r="BG15" s="164">
        <v>42.875399999999999</v>
      </c>
      <c r="BH15" s="164">
        <v>-4.3582999999999998</v>
      </c>
      <c r="BI15" s="163"/>
      <c r="BJ15" s="164">
        <v>-37.399299999999997</v>
      </c>
      <c r="BK15" s="164">
        <v>1.8734</v>
      </c>
      <c r="BL15" s="164">
        <v>0</v>
      </c>
      <c r="BM15" s="164">
        <v>2.2416999999999998</v>
      </c>
      <c r="BN15" s="164">
        <v>420.0566</v>
      </c>
      <c r="BO15" s="164">
        <v>68.269900000000007</v>
      </c>
      <c r="BP15" s="164">
        <v>68.208799999999997</v>
      </c>
      <c r="BQ15" s="164">
        <v>-401.10320000000002</v>
      </c>
      <c r="BR15" s="164">
        <v>334.70859999999999</v>
      </c>
      <c r="BS15" s="163"/>
      <c r="BT15" s="164">
        <v>-25.789899999999999</v>
      </c>
      <c r="BU15" s="164">
        <v>27.438199999999998</v>
      </c>
      <c r="BV15" s="164">
        <v>63.789299999999997</v>
      </c>
      <c r="BW15" s="164">
        <v>23</v>
      </c>
      <c r="BX15" s="164">
        <v>21.74</v>
      </c>
      <c r="BY15" s="164">
        <v>44.54</v>
      </c>
      <c r="BZ15" s="165">
        <v>63.634999999999998</v>
      </c>
      <c r="CA15" s="164">
        <v>-22.9025</v>
      </c>
      <c r="CB15" s="164">
        <v>-25.983499999999999</v>
      </c>
      <c r="CC15" s="164">
        <v>71.097499999999997</v>
      </c>
      <c r="CD15" s="164">
        <v>71.967500000000001</v>
      </c>
      <c r="CE15" s="164">
        <v>-5.4024000000000001</v>
      </c>
      <c r="CF15" s="164">
        <v>-58.347900000000003</v>
      </c>
      <c r="CG15" s="164">
        <v>-57.741100000000003</v>
      </c>
      <c r="CH15" s="164">
        <v>-4.5487000000000002</v>
      </c>
      <c r="CI15" s="164">
        <v>0</v>
      </c>
      <c r="CJ15" s="163"/>
      <c r="CK15" s="163"/>
      <c r="CL15" s="164">
        <v>82.9</v>
      </c>
      <c r="CM15" s="164">
        <v>74.7</v>
      </c>
      <c r="CN15" s="164">
        <v>-10.56</v>
      </c>
      <c r="CO15" s="164">
        <v>58.905000000000001</v>
      </c>
      <c r="CP15" s="164">
        <v>57.468299999999999</v>
      </c>
      <c r="CQ15" s="164">
        <v>56.684100000000001</v>
      </c>
      <c r="CR15" s="164">
        <v>-34.950299999999999</v>
      </c>
      <c r="CS15" s="164">
        <v>-34.230899999999998</v>
      </c>
      <c r="CT15" s="164">
        <v>44.064399999999999</v>
      </c>
      <c r="CU15" s="164">
        <v>-42.880800000000001</v>
      </c>
      <c r="CV15" s="164">
        <v>46.625599999999999</v>
      </c>
      <c r="CW15" s="164">
        <v>11.478199999999999</v>
      </c>
      <c r="CX15" s="164">
        <v>38.08</v>
      </c>
      <c r="CY15" s="164">
        <v>20.68</v>
      </c>
      <c r="CZ15" s="164">
        <v>28.132300000000001</v>
      </c>
      <c r="DA15" s="164">
        <v>26.6647</v>
      </c>
      <c r="DB15" s="164">
        <v>-15.1</v>
      </c>
      <c r="DC15" s="163"/>
      <c r="DD15" s="163"/>
      <c r="DE15" s="163"/>
      <c r="DF15" s="164">
        <v>-100.00839999999999</v>
      </c>
      <c r="DG15" s="163"/>
      <c r="DH15" s="164">
        <v>-15.550700000000001</v>
      </c>
      <c r="DI15" s="165">
        <v>-56.25</v>
      </c>
      <c r="DJ15" s="165">
        <v>-55.4</v>
      </c>
      <c r="DK15" s="164">
        <v>19.454000000000001</v>
      </c>
      <c r="DL15" s="164">
        <v>33.114600000000003</v>
      </c>
      <c r="DM15" s="164">
        <v>30.071999999999999</v>
      </c>
      <c r="DN15" s="164">
        <v>47.479199999999999</v>
      </c>
      <c r="DO15" s="164">
        <v>32.979999999999997</v>
      </c>
      <c r="DP15" s="164">
        <v>-1.62</v>
      </c>
      <c r="DQ15" s="164">
        <v>50.313000000000002</v>
      </c>
      <c r="DR15" s="164">
        <v>98.558099999999996</v>
      </c>
      <c r="DS15" s="164">
        <v>-26.15</v>
      </c>
      <c r="DT15" s="164">
        <v>-26.24</v>
      </c>
      <c r="DU15" s="164">
        <v>88.29</v>
      </c>
      <c r="DV15" s="164">
        <v>42.72</v>
      </c>
      <c r="DW15" s="164">
        <v>99.2727</v>
      </c>
      <c r="DX15" s="164">
        <v>97.818200000000004</v>
      </c>
      <c r="DY15" s="164">
        <v>5.7034000000000002</v>
      </c>
      <c r="DZ15" s="164">
        <v>5.3544999999999998</v>
      </c>
      <c r="EA15" s="164">
        <v>173.24279999999999</v>
      </c>
      <c r="EB15" s="164">
        <v>138.53120000000001</v>
      </c>
      <c r="EC15" s="164">
        <v>133.3098</v>
      </c>
      <c r="ED15" s="164">
        <v>134.4297</v>
      </c>
      <c r="EE15" s="164">
        <v>88.416499999999999</v>
      </c>
      <c r="EF15" s="164">
        <v>74.9392</v>
      </c>
      <c r="EG15" s="164">
        <v>-26.977</v>
      </c>
      <c r="EH15" s="164">
        <v>412.81020000000001</v>
      </c>
      <c r="EI15" s="164">
        <v>395.0548</v>
      </c>
      <c r="EJ15" s="163"/>
      <c r="EK15" s="164">
        <v>-30.9941</v>
      </c>
      <c r="EL15" s="164">
        <v>-29.180499999999999</v>
      </c>
      <c r="EM15" s="164">
        <v>0</v>
      </c>
      <c r="EN15" s="164">
        <v>25.528600000000001</v>
      </c>
      <c r="EO15" s="164">
        <v>23.576699999999999</v>
      </c>
      <c r="EP15" s="164">
        <v>58.415999999999997</v>
      </c>
      <c r="EQ15" s="164">
        <v>-31.104299999999999</v>
      </c>
      <c r="ER15" s="164">
        <v>-31.860700000000001</v>
      </c>
      <c r="ES15" s="164">
        <v>-42.0381</v>
      </c>
      <c r="ET15" s="164">
        <v>15.4</v>
      </c>
      <c r="EU15" s="164">
        <v>-10.39</v>
      </c>
      <c r="EV15" s="164">
        <v>1</v>
      </c>
      <c r="EW15" s="164">
        <v>15.824299999999999</v>
      </c>
      <c r="EX15" s="164">
        <v>-15.3081</v>
      </c>
      <c r="EY15" s="164">
        <v>-39.583100000000002</v>
      </c>
      <c r="EZ15" s="164">
        <v>-38.460799999999999</v>
      </c>
      <c r="FA15" s="164">
        <v>11.0702</v>
      </c>
      <c r="FB15" s="164">
        <v>-72.333299999999994</v>
      </c>
      <c r="FC15" s="164">
        <v>42.859900000000003</v>
      </c>
      <c r="FD15" s="164">
        <v>24.5059</v>
      </c>
      <c r="FE15" s="163"/>
      <c r="FF15" s="164">
        <v>24.094200000000001</v>
      </c>
      <c r="FG15" s="164">
        <v>42.596499999999999</v>
      </c>
      <c r="FH15" s="164">
        <v>42.67</v>
      </c>
      <c r="FI15" s="164">
        <v>40.429499999999997</v>
      </c>
      <c r="FJ15" s="164">
        <v>25.118400000000001</v>
      </c>
      <c r="FK15" s="164">
        <v>24.448599999999999</v>
      </c>
      <c r="FL15" s="164">
        <v>-60.116799999999998</v>
      </c>
      <c r="FM15" s="164">
        <v>-2.9698000000000002</v>
      </c>
      <c r="FN15" s="164">
        <v>-3.6516999999999999</v>
      </c>
      <c r="FO15" s="164">
        <v>-71.866299999999995</v>
      </c>
      <c r="FP15" s="164">
        <v>-72.871399999999994</v>
      </c>
      <c r="FQ15" s="164">
        <v>16.6281</v>
      </c>
      <c r="FR15" s="164">
        <v>-30.18</v>
      </c>
      <c r="FS15" s="164">
        <v>2.5543999999999998</v>
      </c>
      <c r="FT15" s="164">
        <v>0.72789999999999999</v>
      </c>
      <c r="FU15" s="164">
        <v>-0.28999999999999998</v>
      </c>
      <c r="FV15" s="164">
        <v>19.89</v>
      </c>
      <c r="FW15" s="164">
        <v>14.9031</v>
      </c>
      <c r="FX15" s="163"/>
      <c r="FY15" s="164">
        <v>-9.9480000000000004</v>
      </c>
      <c r="FZ15" s="164">
        <v>3.33</v>
      </c>
      <c r="GA15" s="164">
        <v>9.9725999999999999</v>
      </c>
      <c r="GB15" s="164">
        <v>40.409999999999997</v>
      </c>
      <c r="GC15" s="164">
        <v>74.6143</v>
      </c>
      <c r="GD15" s="164">
        <v>71.999499999999998</v>
      </c>
      <c r="GE15" s="165">
        <v>12.63</v>
      </c>
      <c r="GF15" s="164">
        <v>76.721299999999999</v>
      </c>
      <c r="GG15" s="164">
        <v>19.100000000000001</v>
      </c>
      <c r="GH15" s="164">
        <v>-16.363</v>
      </c>
      <c r="GI15" s="164">
        <v>1.4885999999999999</v>
      </c>
      <c r="GJ15" s="164">
        <v>1.6762999999999999</v>
      </c>
      <c r="GK15" s="164">
        <v>1.2741</v>
      </c>
      <c r="GL15" s="163"/>
      <c r="GM15" s="163"/>
      <c r="GN15" s="165">
        <v>-14.066050000000001</v>
      </c>
      <c r="GO15" s="164">
        <v>-23.7363</v>
      </c>
      <c r="GP15" s="164">
        <v>16.802900000000001</v>
      </c>
      <c r="GQ15" s="164">
        <v>24.490400000000001</v>
      </c>
      <c r="GR15" s="163"/>
      <c r="GS15" s="163"/>
      <c r="GT15" s="164">
        <v>-138.92410000000001</v>
      </c>
      <c r="GU15" s="164">
        <v>-17.3125</v>
      </c>
      <c r="GV15" s="164">
        <v>33.224800000000002</v>
      </c>
      <c r="GW15" s="164">
        <v>-34.332000000000001</v>
      </c>
      <c r="GX15" s="164">
        <v>12.7241</v>
      </c>
      <c r="GY15" s="164">
        <v>3.2130000000000001</v>
      </c>
      <c r="GZ15" s="164">
        <v>2.9531999999999998</v>
      </c>
      <c r="HA15" s="163"/>
      <c r="HB15" s="164">
        <v>128.6549</v>
      </c>
      <c r="HC15" s="164">
        <v>129.6311</v>
      </c>
      <c r="HD15" s="164">
        <v>119.9</v>
      </c>
      <c r="HE15" s="164">
        <v>-118.852</v>
      </c>
      <c r="HF15" s="164">
        <v>-305.09679999999997</v>
      </c>
      <c r="HG15" s="164">
        <v>308.10180000000003</v>
      </c>
      <c r="HH15" s="164">
        <v>471.96699999999998</v>
      </c>
      <c r="HI15" s="164">
        <v>-124.7855</v>
      </c>
      <c r="HJ15" s="164">
        <v>-122.7186</v>
      </c>
      <c r="HK15" s="164">
        <v>-65.279300000000006</v>
      </c>
      <c r="HL15" s="164">
        <v>-57.908799999999999</v>
      </c>
      <c r="HM15" s="164">
        <v>82.985299999999995</v>
      </c>
      <c r="HN15" s="164">
        <v>81.700100000000006</v>
      </c>
      <c r="HO15" s="163"/>
      <c r="HP15" s="163"/>
      <c r="HQ15" s="164">
        <v>31.083500000000001</v>
      </c>
      <c r="HR15" s="164">
        <v>30.204599999999999</v>
      </c>
      <c r="HS15" s="164">
        <v>-52.038600000000002</v>
      </c>
      <c r="HT15" s="164">
        <v>-51.8917</v>
      </c>
      <c r="HU15" s="164">
        <v>105.59</v>
      </c>
      <c r="HV15" s="164">
        <v>104.36</v>
      </c>
      <c r="HW15" s="164">
        <v>15</v>
      </c>
      <c r="HX15" s="164">
        <v>15.3</v>
      </c>
      <c r="HY15" s="164">
        <v>21.412800000000001</v>
      </c>
      <c r="HZ15" s="164">
        <v>30.4</v>
      </c>
      <c r="IA15" s="164">
        <v>-344.70190000000002</v>
      </c>
      <c r="IB15" s="164">
        <v>104.3986</v>
      </c>
      <c r="IC15" s="164">
        <v>104.18129999999999</v>
      </c>
      <c r="ID15" s="164">
        <v>12.8</v>
      </c>
      <c r="IE15" s="164">
        <v>-38.700000000000003</v>
      </c>
      <c r="IF15" s="164">
        <v>-28.4</v>
      </c>
      <c r="IG15" s="164">
        <v>-28.5</v>
      </c>
      <c r="IH15" s="163"/>
      <c r="II15" s="163"/>
      <c r="IJ15" s="164">
        <v>-466.04109999999997</v>
      </c>
      <c r="IK15" s="164">
        <v>-366.56720000000001</v>
      </c>
      <c r="IL15" s="164">
        <v>462.01580000000001</v>
      </c>
      <c r="IM15" s="164">
        <v>374.94600000000003</v>
      </c>
      <c r="IN15" s="164">
        <v>8.8678000000000008</v>
      </c>
      <c r="IO15" s="164">
        <v>-366.78919999999999</v>
      </c>
      <c r="IP15" s="164">
        <v>369.23230000000001</v>
      </c>
      <c r="IQ15" s="164">
        <v>-145.625</v>
      </c>
      <c r="IR15" s="164">
        <v>-222.42420000000001</v>
      </c>
      <c r="IS15" s="164">
        <v>-365.22160000000002</v>
      </c>
      <c r="IT15" s="164">
        <v>104.21469999999999</v>
      </c>
      <c r="IU15" s="164">
        <v>107.2088</v>
      </c>
      <c r="IV15" s="164">
        <v>151.59350000000001</v>
      </c>
      <c r="IW15" s="164">
        <v>-449.22160000000002</v>
      </c>
      <c r="IX15" s="164">
        <v>229.63589999999999</v>
      </c>
      <c r="IY15" s="164">
        <v>-226.56710000000001</v>
      </c>
      <c r="IZ15" s="164">
        <v>227.5651</v>
      </c>
      <c r="JA15" s="164">
        <v>-8.1204000000000001</v>
      </c>
      <c r="JB15" s="163"/>
      <c r="JC15" s="164">
        <v>7.92</v>
      </c>
      <c r="JD15" s="164">
        <v>7.7549999999999999</v>
      </c>
      <c r="JE15" s="164">
        <v>7.7539999999999996</v>
      </c>
      <c r="JF15" s="164">
        <v>-7.92</v>
      </c>
      <c r="JG15" s="164">
        <v>-12.72</v>
      </c>
      <c r="JH15" s="163"/>
      <c r="JI15" s="164">
        <v>13.566800000000001</v>
      </c>
      <c r="JJ15" s="164">
        <v>-28.331399999999999</v>
      </c>
      <c r="JK15" s="164">
        <v>-36.534700000000001</v>
      </c>
      <c r="JL15" s="164">
        <v>22.6</v>
      </c>
      <c r="JM15" s="164">
        <v>50.151000000000003</v>
      </c>
      <c r="JN15" s="164">
        <v>52.487000000000002</v>
      </c>
      <c r="JO15" s="163"/>
      <c r="JP15" s="163"/>
      <c r="JQ15" s="164">
        <v>52.295299999999997</v>
      </c>
      <c r="JR15" s="164">
        <v>52.948399999999999</v>
      </c>
      <c r="JS15" s="164">
        <v>54.219499999999996</v>
      </c>
      <c r="JT15" s="163"/>
      <c r="JU15" s="164">
        <v>42.2</v>
      </c>
      <c r="JV15" s="164">
        <v>64.166799999999995</v>
      </c>
      <c r="JW15" s="164">
        <v>8.31</v>
      </c>
      <c r="JX15" s="163"/>
      <c r="JY15" s="164">
        <v>-58.531999999999996</v>
      </c>
      <c r="JZ15" s="164">
        <v>82.578800000000001</v>
      </c>
      <c r="KA15" s="164">
        <v>65.898200000000003</v>
      </c>
      <c r="KB15" s="164">
        <v>-57.8735</v>
      </c>
      <c r="KC15" s="164">
        <v>-81.147000000000006</v>
      </c>
      <c r="KD15" s="164">
        <v>57.362299999999998</v>
      </c>
      <c r="KE15" s="164">
        <v>23.890599999999999</v>
      </c>
      <c r="KF15" s="164">
        <v>-53.2</v>
      </c>
      <c r="KG15" s="164">
        <v>52.9</v>
      </c>
      <c r="KH15" s="164">
        <v>166.6944</v>
      </c>
      <c r="KI15" s="164">
        <v>3.1282000000000001</v>
      </c>
    </row>
    <row r="16" spans="1:295" ht="18" customHeight="1" x14ac:dyDescent="0.3">
      <c r="A16" s="159" t="s">
        <v>57</v>
      </c>
      <c r="B16" s="159" t="s">
        <v>759</v>
      </c>
      <c r="C16" s="166"/>
      <c r="D16" s="167">
        <v>15.0672</v>
      </c>
      <c r="E16" s="168">
        <v>-22.994949999999999</v>
      </c>
      <c r="F16" s="167">
        <v>8.2414000000000005</v>
      </c>
      <c r="G16" s="167">
        <v>13.543900000000001</v>
      </c>
      <c r="H16" s="166"/>
      <c r="I16" s="167">
        <v>32.199399999999997</v>
      </c>
      <c r="J16" s="167">
        <v>-103.4199</v>
      </c>
      <c r="K16" s="167">
        <v>39.268500000000003</v>
      </c>
      <c r="L16" s="167">
        <v>19.7974</v>
      </c>
      <c r="M16" s="167">
        <v>19.301200000000001</v>
      </c>
      <c r="N16" s="167">
        <v>11.1</v>
      </c>
      <c r="O16" s="167">
        <v>-32.479999999999997</v>
      </c>
      <c r="P16" s="167">
        <v>28.6</v>
      </c>
      <c r="Q16" s="167">
        <v>16.559999999999999</v>
      </c>
      <c r="R16" s="167">
        <v>-28.6</v>
      </c>
      <c r="S16" s="167">
        <v>13.809799999999999</v>
      </c>
      <c r="T16" s="167">
        <v>66.669399999999996</v>
      </c>
      <c r="U16" s="167">
        <v>9.3994999999999997</v>
      </c>
      <c r="V16" s="167">
        <v>9.6285000000000007</v>
      </c>
      <c r="W16" s="167">
        <v>15.3155</v>
      </c>
      <c r="X16" s="167">
        <v>16.636600000000001</v>
      </c>
      <c r="Y16" s="167">
        <v>5.5528000000000004</v>
      </c>
      <c r="Z16" s="167">
        <v>8.2934999999999999</v>
      </c>
      <c r="AA16" s="166"/>
      <c r="AB16" s="166"/>
      <c r="AC16" s="167">
        <v>-50.4</v>
      </c>
      <c r="AD16" s="167">
        <v>-50.34</v>
      </c>
      <c r="AE16" s="166"/>
      <c r="AF16" s="167">
        <v>-11.1</v>
      </c>
      <c r="AG16" s="168">
        <v>30.8</v>
      </c>
      <c r="AH16" s="167">
        <v>6.5359999999999996</v>
      </c>
      <c r="AI16" s="167">
        <v>0.16600000000000001</v>
      </c>
      <c r="AJ16" s="168">
        <v>-46.08</v>
      </c>
      <c r="AK16" s="167">
        <v>-46.2</v>
      </c>
      <c r="AL16" s="167">
        <v>-49.05</v>
      </c>
      <c r="AM16" s="167">
        <v>46.28</v>
      </c>
      <c r="AN16" s="167">
        <v>45.78</v>
      </c>
      <c r="AO16" s="167">
        <v>11.136200000000001</v>
      </c>
      <c r="AP16" s="167">
        <v>4.6723999999999997</v>
      </c>
      <c r="AQ16" s="167">
        <v>80.2363</v>
      </c>
      <c r="AR16" s="167">
        <v>0</v>
      </c>
      <c r="AS16" s="167">
        <v>34.458399999999997</v>
      </c>
      <c r="AT16" s="167">
        <v>-38.560699999999997</v>
      </c>
      <c r="AU16" s="167">
        <v>-37.260899999999999</v>
      </c>
      <c r="AV16" s="167">
        <v>23.6143</v>
      </c>
      <c r="AW16" s="167">
        <v>11.120900000000001</v>
      </c>
      <c r="AX16" s="167">
        <v>61.405299999999997</v>
      </c>
      <c r="AY16" s="167">
        <v>60.070300000000003</v>
      </c>
      <c r="AZ16" s="167">
        <v>-7.9615</v>
      </c>
      <c r="BA16" s="167">
        <v>-5.2594000000000003</v>
      </c>
      <c r="BB16" s="167">
        <v>-374.21420000000001</v>
      </c>
      <c r="BC16" s="167">
        <v>9.7800999999999991</v>
      </c>
      <c r="BD16" s="167">
        <v>-18.5</v>
      </c>
      <c r="BE16" s="167">
        <v>-18.5</v>
      </c>
      <c r="BF16" s="167">
        <v>46.256999999999998</v>
      </c>
      <c r="BG16" s="167">
        <v>44.685699999999997</v>
      </c>
      <c r="BH16" s="167">
        <v>-4.3277999999999999</v>
      </c>
      <c r="BI16" s="166"/>
      <c r="BJ16" s="167">
        <v>-39.677900000000001</v>
      </c>
      <c r="BK16" s="167">
        <v>1.3533999999999999</v>
      </c>
      <c r="BL16" s="167">
        <v>0</v>
      </c>
      <c r="BM16" s="167">
        <v>1.4362999999999999</v>
      </c>
      <c r="BN16" s="167">
        <v>424.87860000000001</v>
      </c>
      <c r="BO16" s="167">
        <v>84.048000000000002</v>
      </c>
      <c r="BP16" s="167">
        <v>84.078500000000005</v>
      </c>
      <c r="BQ16" s="167">
        <v>-418.63830000000002</v>
      </c>
      <c r="BR16" s="167">
        <v>362.27019999999999</v>
      </c>
      <c r="BS16" s="166"/>
      <c r="BT16" s="167">
        <v>-49.531199999999998</v>
      </c>
      <c r="BU16" s="167">
        <v>51.153799999999997</v>
      </c>
      <c r="BV16" s="167">
        <v>62.671599999999998</v>
      </c>
      <c r="BW16" s="167">
        <v>21.83</v>
      </c>
      <c r="BX16" s="167">
        <v>20.32</v>
      </c>
      <c r="BY16" s="167">
        <v>42.67</v>
      </c>
      <c r="BZ16" s="167">
        <v>62.27</v>
      </c>
      <c r="CA16" s="167">
        <v>-22.7685</v>
      </c>
      <c r="CB16" s="167">
        <v>-23.0364</v>
      </c>
      <c r="CC16" s="167">
        <v>74.935699999999997</v>
      </c>
      <c r="CD16" s="167">
        <v>76.3048</v>
      </c>
      <c r="CE16" s="167">
        <v>-5.7816000000000001</v>
      </c>
      <c r="CF16" s="167">
        <v>-83.510199999999998</v>
      </c>
      <c r="CG16" s="167">
        <v>-83.152000000000001</v>
      </c>
      <c r="CH16" s="167">
        <v>-5.3003999999999998</v>
      </c>
      <c r="CI16" s="167">
        <v>0</v>
      </c>
      <c r="CJ16" s="166"/>
      <c r="CK16" s="166"/>
      <c r="CL16" s="167">
        <v>79.099999999999994</v>
      </c>
      <c r="CM16" s="167">
        <v>71.5</v>
      </c>
      <c r="CN16" s="167">
        <v>-10.46</v>
      </c>
      <c r="CO16" s="167">
        <v>44.109200000000001</v>
      </c>
      <c r="CP16" s="167">
        <v>43.247399999999999</v>
      </c>
      <c r="CQ16" s="167">
        <v>42.7898</v>
      </c>
      <c r="CR16" s="167">
        <v>-19.508700000000001</v>
      </c>
      <c r="CS16" s="167">
        <v>-18.247</v>
      </c>
      <c r="CT16" s="167">
        <v>45.381999999999998</v>
      </c>
      <c r="CU16" s="167">
        <v>-58.092199999999998</v>
      </c>
      <c r="CV16" s="167">
        <v>48.253399999999999</v>
      </c>
      <c r="CW16" s="167">
        <v>11.528</v>
      </c>
      <c r="CX16" s="167">
        <v>36.159999999999997</v>
      </c>
      <c r="CY16" s="167">
        <v>19.73</v>
      </c>
      <c r="CZ16" s="167">
        <v>27.663599999999999</v>
      </c>
      <c r="DA16" s="167">
        <v>26.3718</v>
      </c>
      <c r="DB16" s="167">
        <v>-15.03</v>
      </c>
      <c r="DC16" s="166"/>
      <c r="DD16" s="166"/>
      <c r="DE16" s="166"/>
      <c r="DF16" s="167">
        <v>-97.978999999999999</v>
      </c>
      <c r="DG16" s="166"/>
      <c r="DH16" s="167">
        <v>-15.4964</v>
      </c>
      <c r="DI16" s="167">
        <v>-57.4</v>
      </c>
      <c r="DJ16" s="167">
        <v>-56.6</v>
      </c>
      <c r="DK16" s="167">
        <v>19.871500000000001</v>
      </c>
      <c r="DL16" s="168">
        <v>33.114600000000003</v>
      </c>
      <c r="DM16" s="167">
        <v>28.1934</v>
      </c>
      <c r="DN16" s="167">
        <v>46.893300000000004</v>
      </c>
      <c r="DO16" s="167">
        <v>32.64</v>
      </c>
      <c r="DP16" s="167">
        <v>-1.21</v>
      </c>
      <c r="DQ16" s="167">
        <v>51.521999999999998</v>
      </c>
      <c r="DR16" s="167">
        <v>98.843100000000007</v>
      </c>
      <c r="DS16" s="167">
        <v>-27.03</v>
      </c>
      <c r="DT16" s="167">
        <v>-27.28</v>
      </c>
      <c r="DU16" s="167">
        <v>89.77</v>
      </c>
      <c r="DV16" s="167">
        <v>42.21</v>
      </c>
      <c r="DW16" s="167">
        <v>96.527299999999997</v>
      </c>
      <c r="DX16" s="167">
        <v>94.745500000000007</v>
      </c>
      <c r="DY16" s="167">
        <v>6.0282</v>
      </c>
      <c r="DZ16" s="167">
        <v>5.3090999999999999</v>
      </c>
      <c r="EA16" s="167">
        <v>170.0556</v>
      </c>
      <c r="EB16" s="167">
        <v>135.77889999999999</v>
      </c>
      <c r="EC16" s="167">
        <v>130.57149999999999</v>
      </c>
      <c r="ED16" s="167">
        <v>132.89439999999999</v>
      </c>
      <c r="EE16" s="167">
        <v>107.62869999999999</v>
      </c>
      <c r="EF16" s="167">
        <v>95.275300000000001</v>
      </c>
      <c r="EG16" s="167">
        <v>-25.51</v>
      </c>
      <c r="EH16" s="167">
        <v>433.34739999999999</v>
      </c>
      <c r="EI16" s="167">
        <v>388.89260000000002</v>
      </c>
      <c r="EJ16" s="166"/>
      <c r="EK16" s="167">
        <v>-30.896100000000001</v>
      </c>
      <c r="EL16" s="167">
        <v>-28.843699999999998</v>
      </c>
      <c r="EM16" s="167">
        <v>-27.1435</v>
      </c>
      <c r="EN16" s="167">
        <v>20.361899999999999</v>
      </c>
      <c r="EO16" s="167">
        <v>19.269500000000001</v>
      </c>
      <c r="EP16" s="167">
        <v>145.97999999999999</v>
      </c>
      <c r="EQ16" s="167">
        <v>-42.246699999999997</v>
      </c>
      <c r="ER16" s="167">
        <v>-43.0914</v>
      </c>
      <c r="ES16" s="167">
        <v>-62.516599999999997</v>
      </c>
      <c r="ET16" s="167">
        <v>0</v>
      </c>
      <c r="EU16" s="167">
        <v>-5.66</v>
      </c>
      <c r="EV16" s="167">
        <v>106.5</v>
      </c>
      <c r="EW16" s="167">
        <v>15.647</v>
      </c>
      <c r="EX16" s="167">
        <v>-24.929600000000001</v>
      </c>
      <c r="EY16" s="167">
        <v>-39.875700000000002</v>
      </c>
      <c r="EZ16" s="167">
        <v>-39.328800000000001</v>
      </c>
      <c r="FA16" s="167">
        <v>11.528700000000001</v>
      </c>
      <c r="FB16" s="167">
        <v>-94.332099999999997</v>
      </c>
      <c r="FC16" s="167">
        <v>59.602600000000002</v>
      </c>
      <c r="FD16" s="167">
        <v>24.597799999999999</v>
      </c>
      <c r="FE16" s="166"/>
      <c r="FF16" s="167">
        <v>24.284600000000001</v>
      </c>
      <c r="FG16" s="167">
        <v>41.106200000000001</v>
      </c>
      <c r="FH16" s="167">
        <v>41.377899999999997</v>
      </c>
      <c r="FI16" s="167">
        <v>39.139200000000002</v>
      </c>
      <c r="FJ16" s="167">
        <v>22.4391</v>
      </c>
      <c r="FK16" s="167">
        <v>22.6066</v>
      </c>
      <c r="FL16" s="167">
        <v>-61.456499999999998</v>
      </c>
      <c r="FM16" s="167">
        <v>-4.4676</v>
      </c>
      <c r="FN16" s="167">
        <v>-4.4063999999999997</v>
      </c>
      <c r="FO16" s="167">
        <v>-71.386899999999997</v>
      </c>
      <c r="FP16" s="167">
        <v>-73.447699999999998</v>
      </c>
      <c r="FQ16" s="167">
        <v>14.9581</v>
      </c>
      <c r="FR16" s="168">
        <v>-28.88</v>
      </c>
      <c r="FS16" s="167">
        <v>2.4982000000000002</v>
      </c>
      <c r="FT16" s="167">
        <v>0.74009999999999998</v>
      </c>
      <c r="FU16" s="168">
        <v>-0.29499999999999998</v>
      </c>
      <c r="FV16" s="167">
        <v>18.86</v>
      </c>
      <c r="FW16" s="167">
        <v>15.423999999999999</v>
      </c>
      <c r="FX16" s="166"/>
      <c r="FY16" s="167">
        <v>-9.5969999999999995</v>
      </c>
      <c r="FZ16" s="167">
        <v>3.36</v>
      </c>
      <c r="GA16" s="166"/>
      <c r="GB16" s="167">
        <v>41.43</v>
      </c>
      <c r="GC16" s="167">
        <v>73.422399999999996</v>
      </c>
      <c r="GD16" s="167">
        <v>74.711799999999997</v>
      </c>
      <c r="GE16" s="167">
        <v>12.46</v>
      </c>
      <c r="GF16" s="167">
        <v>76.487899999999996</v>
      </c>
      <c r="GG16" s="167">
        <v>18.899999999999999</v>
      </c>
      <c r="GH16" s="167">
        <v>-16.819199999999999</v>
      </c>
      <c r="GI16" s="167">
        <v>1.8468</v>
      </c>
      <c r="GJ16" s="167">
        <v>1.9115</v>
      </c>
      <c r="GK16" s="167">
        <v>1.2446999999999999</v>
      </c>
      <c r="GL16" s="166"/>
      <c r="GM16" s="166"/>
      <c r="GN16" s="167">
        <v>-13.983499999999999</v>
      </c>
      <c r="GO16" s="167">
        <v>-24.4618</v>
      </c>
      <c r="GP16" s="167">
        <v>16.844200000000001</v>
      </c>
      <c r="GQ16" s="167">
        <v>25.252099999999999</v>
      </c>
      <c r="GR16" s="166"/>
      <c r="GS16" s="166"/>
      <c r="GT16" s="167">
        <v>-141.7364</v>
      </c>
      <c r="GU16" s="167">
        <v>-17.257400000000001</v>
      </c>
      <c r="GV16" s="167">
        <v>33.5792</v>
      </c>
      <c r="GW16" s="167">
        <v>-33.740699999999997</v>
      </c>
      <c r="GX16" s="167">
        <v>12.8546</v>
      </c>
      <c r="GY16" s="167">
        <v>3.0958000000000001</v>
      </c>
      <c r="GZ16" s="167">
        <v>2.8687999999999998</v>
      </c>
      <c r="HA16" s="167">
        <v>14.4481</v>
      </c>
      <c r="HB16" s="167">
        <v>126.07729999999999</v>
      </c>
      <c r="HC16" s="167">
        <v>126.8129</v>
      </c>
      <c r="HD16" s="167">
        <v>88</v>
      </c>
      <c r="HE16" s="167">
        <v>-87.528199999999998</v>
      </c>
      <c r="HF16" s="167">
        <v>-260.90629999999999</v>
      </c>
      <c r="HG16" s="167">
        <v>260.99709999999999</v>
      </c>
      <c r="HH16" s="167">
        <v>439.38159999999999</v>
      </c>
      <c r="HI16" s="167">
        <v>-121.66840000000001</v>
      </c>
      <c r="HJ16" s="167">
        <v>-119.45910000000001</v>
      </c>
      <c r="HK16" s="167">
        <v>-63.991500000000002</v>
      </c>
      <c r="HL16" s="167">
        <v>-55.345100000000002</v>
      </c>
      <c r="HM16" s="167">
        <v>82.542100000000005</v>
      </c>
      <c r="HN16" s="167">
        <v>82.487700000000004</v>
      </c>
      <c r="HO16" s="166"/>
      <c r="HP16" s="167">
        <v>-83.989500000000007</v>
      </c>
      <c r="HQ16" s="167">
        <v>31.962499999999999</v>
      </c>
      <c r="HR16" s="167">
        <v>31.775700000000001</v>
      </c>
      <c r="HS16" s="167">
        <v>-51.681899999999999</v>
      </c>
      <c r="HT16" s="167">
        <v>-51.237200000000001</v>
      </c>
      <c r="HU16" s="167">
        <v>96.44</v>
      </c>
      <c r="HV16" s="167">
        <v>96.74</v>
      </c>
      <c r="HW16" s="167">
        <v>14.1</v>
      </c>
      <c r="HX16" s="167">
        <v>14.7</v>
      </c>
      <c r="HY16" s="167">
        <v>21.350899999999999</v>
      </c>
      <c r="HZ16" s="167">
        <v>30.64</v>
      </c>
      <c r="IA16" s="167">
        <v>-342.86369999999999</v>
      </c>
      <c r="IB16" s="167">
        <v>105.7321</v>
      </c>
      <c r="IC16" s="167">
        <v>106.3322</v>
      </c>
      <c r="ID16" s="168">
        <v>13.05</v>
      </c>
      <c r="IE16" s="167">
        <v>-42.9</v>
      </c>
      <c r="IF16" s="167">
        <v>-29.3</v>
      </c>
      <c r="IG16" s="167">
        <v>-29.3</v>
      </c>
      <c r="IH16" s="167">
        <v>1.5629</v>
      </c>
      <c r="II16" s="167">
        <v>1.2038</v>
      </c>
      <c r="IJ16" s="167">
        <v>-433.9425</v>
      </c>
      <c r="IK16" s="167">
        <v>-359.37520000000001</v>
      </c>
      <c r="IL16" s="167">
        <v>456.83589999999998</v>
      </c>
      <c r="IM16" s="167">
        <v>374.435</v>
      </c>
      <c r="IN16" s="167">
        <v>17.011600000000001</v>
      </c>
      <c r="IO16" s="167">
        <v>-364.50369999999998</v>
      </c>
      <c r="IP16" s="167">
        <v>363.40120000000002</v>
      </c>
      <c r="IQ16" s="167">
        <v>-149.93899999999999</v>
      </c>
      <c r="IR16" s="167">
        <v>-221.74879999999999</v>
      </c>
      <c r="IS16" s="167">
        <v>-361.50810000000001</v>
      </c>
      <c r="IT16" s="167">
        <v>100.1664</v>
      </c>
      <c r="IU16" s="167">
        <v>101.1324</v>
      </c>
      <c r="IV16" s="167">
        <v>152.41749999999999</v>
      </c>
      <c r="IW16" s="167">
        <v>-441.34640000000002</v>
      </c>
      <c r="IX16" s="167">
        <v>224.66759999999999</v>
      </c>
      <c r="IY16" s="167">
        <v>-224.34450000000001</v>
      </c>
      <c r="IZ16" s="167">
        <v>224.11439999999999</v>
      </c>
      <c r="JA16" s="167">
        <v>-9.3069000000000006</v>
      </c>
      <c r="JB16" s="166"/>
      <c r="JC16" s="167">
        <v>7.12</v>
      </c>
      <c r="JD16" s="168">
        <v>7.7549999999999999</v>
      </c>
      <c r="JE16" s="168">
        <v>7.7539999999999996</v>
      </c>
      <c r="JF16" s="167">
        <v>-7.6</v>
      </c>
      <c r="JG16" s="167">
        <v>-13.44</v>
      </c>
      <c r="JH16" s="166"/>
      <c r="JI16" s="167">
        <v>14.036799999999999</v>
      </c>
      <c r="JJ16" s="167">
        <v>-26.866599999999998</v>
      </c>
      <c r="JK16" s="167">
        <v>-37.236600000000003</v>
      </c>
      <c r="JL16" s="167">
        <v>21.5</v>
      </c>
      <c r="JM16" s="167">
        <v>52.761000000000003</v>
      </c>
      <c r="JN16" s="167">
        <v>51.238999999999997</v>
      </c>
      <c r="JO16" s="167">
        <v>11.1997</v>
      </c>
      <c r="JP16" s="166"/>
      <c r="JQ16" s="167">
        <v>53.218400000000003</v>
      </c>
      <c r="JR16" s="167">
        <v>52.730800000000002</v>
      </c>
      <c r="JS16" s="167">
        <v>53.665199999999999</v>
      </c>
      <c r="JT16" s="166"/>
      <c r="JU16" s="167">
        <v>44.6</v>
      </c>
      <c r="JV16" s="167">
        <v>66.2346</v>
      </c>
      <c r="JW16" s="167">
        <v>8.31</v>
      </c>
      <c r="JX16" s="166"/>
      <c r="JY16" s="167">
        <v>-59.5229</v>
      </c>
      <c r="JZ16" s="167">
        <v>81.204700000000003</v>
      </c>
      <c r="KA16" s="167">
        <v>63.481299999999997</v>
      </c>
      <c r="KB16" s="167">
        <v>-58.932200000000002</v>
      </c>
      <c r="KC16" s="167">
        <v>-79.326099999999997</v>
      </c>
      <c r="KD16" s="167">
        <v>55.961300000000001</v>
      </c>
      <c r="KE16" s="167">
        <v>23.581299999999999</v>
      </c>
      <c r="KF16" s="167">
        <v>-54.4</v>
      </c>
      <c r="KG16" s="167">
        <v>54.2</v>
      </c>
      <c r="KH16" s="167">
        <v>181.26650000000001</v>
      </c>
      <c r="KI16" s="167">
        <v>2.7774999999999999</v>
      </c>
    </row>
    <row r="17" spans="1:295" ht="18" customHeight="1" x14ac:dyDescent="0.3">
      <c r="A17" s="159" t="s">
        <v>57</v>
      </c>
      <c r="B17" s="159" t="s">
        <v>760</v>
      </c>
      <c r="C17" s="160"/>
      <c r="D17" s="161">
        <v>14.775399999999999</v>
      </c>
      <c r="E17" s="161">
        <v>-22.589500000000001</v>
      </c>
      <c r="F17" s="161">
        <v>8.2203999999999997</v>
      </c>
      <c r="G17" s="161">
        <v>12.197100000000001</v>
      </c>
      <c r="H17" s="160"/>
      <c r="I17" s="161">
        <v>32.157800000000002</v>
      </c>
      <c r="J17" s="161">
        <v>-101.5009</v>
      </c>
      <c r="K17" s="161">
        <v>39.373100000000001</v>
      </c>
      <c r="L17" s="161">
        <v>19.823399999999999</v>
      </c>
      <c r="M17" s="161">
        <v>19.319900000000001</v>
      </c>
      <c r="N17" s="161">
        <v>15.54</v>
      </c>
      <c r="O17" s="161">
        <v>-32.677999999999997</v>
      </c>
      <c r="P17" s="161">
        <v>30.8</v>
      </c>
      <c r="Q17" s="161">
        <v>16.559999999999999</v>
      </c>
      <c r="R17" s="161">
        <v>-30.8</v>
      </c>
      <c r="S17" s="161">
        <v>13.8409</v>
      </c>
      <c r="T17" s="161">
        <v>65.607799999999997</v>
      </c>
      <c r="U17" s="161">
        <v>9.3721999999999994</v>
      </c>
      <c r="V17" s="161">
        <v>9.4742999999999995</v>
      </c>
      <c r="W17" s="161">
        <v>15.885400000000001</v>
      </c>
      <c r="X17" s="161">
        <v>16.508600000000001</v>
      </c>
      <c r="Y17" s="161">
        <v>5.7195</v>
      </c>
      <c r="Z17" s="161">
        <v>8.1439000000000004</v>
      </c>
      <c r="AA17" s="160"/>
      <c r="AB17" s="160"/>
      <c r="AC17" s="161">
        <v>-47.72</v>
      </c>
      <c r="AD17" s="161">
        <v>-47.42</v>
      </c>
      <c r="AE17" s="160"/>
      <c r="AF17" s="161">
        <v>-17.760000000000002</v>
      </c>
      <c r="AG17" s="161">
        <v>30.8</v>
      </c>
      <c r="AH17" s="161">
        <v>6.0069999999999997</v>
      </c>
      <c r="AI17" s="161">
        <v>0.16300000000000001</v>
      </c>
      <c r="AJ17" s="162">
        <v>-41.71</v>
      </c>
      <c r="AK17" s="161">
        <v>-41.47</v>
      </c>
      <c r="AL17" s="161">
        <v>-50.36</v>
      </c>
      <c r="AM17" s="161">
        <v>41.91</v>
      </c>
      <c r="AN17" s="161">
        <v>43.04</v>
      </c>
      <c r="AO17" s="161">
        <v>10.865</v>
      </c>
      <c r="AP17" s="161">
        <v>4.4513999999999996</v>
      </c>
      <c r="AQ17" s="161">
        <v>78.991799999999998</v>
      </c>
      <c r="AR17" s="161">
        <v>0</v>
      </c>
      <c r="AS17" s="161">
        <v>32.244100000000003</v>
      </c>
      <c r="AT17" s="161">
        <v>-37.255600000000001</v>
      </c>
      <c r="AU17" s="161">
        <v>-38.813800000000001</v>
      </c>
      <c r="AV17" s="161">
        <v>35.954900000000002</v>
      </c>
      <c r="AW17" s="161">
        <v>35.908999999999999</v>
      </c>
      <c r="AX17" s="161">
        <v>57.567100000000003</v>
      </c>
      <c r="AY17" s="161">
        <v>57.251899999999999</v>
      </c>
      <c r="AZ17" s="161">
        <v>11.9801</v>
      </c>
      <c r="BA17" s="161">
        <v>10.9625</v>
      </c>
      <c r="BB17" s="161">
        <v>-391.72449999999998</v>
      </c>
      <c r="BC17" s="161">
        <v>7.6501000000000001</v>
      </c>
      <c r="BD17" s="161">
        <v>-18.3</v>
      </c>
      <c r="BE17" s="161">
        <v>-18.3</v>
      </c>
      <c r="BF17" s="161">
        <v>44.522300000000001</v>
      </c>
      <c r="BG17" s="161">
        <v>42.602499999999999</v>
      </c>
      <c r="BH17" s="161">
        <v>-4.0963000000000003</v>
      </c>
      <c r="BI17" s="160"/>
      <c r="BJ17" s="161">
        <v>-42.931899999999999</v>
      </c>
      <c r="BK17" s="161">
        <v>1.2402</v>
      </c>
      <c r="BL17" s="161">
        <v>0</v>
      </c>
      <c r="BM17" s="161">
        <v>2.5055999999999998</v>
      </c>
      <c r="BN17" s="161">
        <v>433.3322</v>
      </c>
      <c r="BO17" s="161">
        <v>84.7804</v>
      </c>
      <c r="BP17" s="161">
        <v>84.810900000000004</v>
      </c>
      <c r="BQ17" s="161">
        <v>-420.28870000000001</v>
      </c>
      <c r="BR17" s="161">
        <v>361.20499999999998</v>
      </c>
      <c r="BS17" s="160"/>
      <c r="BT17" s="161">
        <v>-57.7395</v>
      </c>
      <c r="BU17" s="161">
        <v>59.456099999999999</v>
      </c>
      <c r="BV17" s="162">
        <v>62.167650000000002</v>
      </c>
      <c r="BW17" s="161">
        <v>22.12</v>
      </c>
      <c r="BX17" s="161">
        <v>20.55</v>
      </c>
      <c r="BY17" s="161">
        <v>42.66</v>
      </c>
      <c r="BZ17" s="161">
        <v>61.5</v>
      </c>
      <c r="CA17" s="161">
        <v>-16.874400000000001</v>
      </c>
      <c r="CB17" s="161">
        <v>-17.4102</v>
      </c>
      <c r="CC17" s="161">
        <v>70.686899999999994</v>
      </c>
      <c r="CD17" s="161">
        <v>71.703500000000005</v>
      </c>
      <c r="CE17" s="161">
        <v>-5.7579000000000002</v>
      </c>
      <c r="CF17" s="161">
        <v>-83.558999999999997</v>
      </c>
      <c r="CG17" s="161">
        <v>-84.486400000000003</v>
      </c>
      <c r="CH17" s="161">
        <v>-5.2348999999999997</v>
      </c>
      <c r="CI17" s="161">
        <v>0</v>
      </c>
      <c r="CJ17" s="160"/>
      <c r="CK17" s="160"/>
      <c r="CL17" s="161">
        <v>78.599999999999994</v>
      </c>
      <c r="CM17" s="161">
        <v>70.5</v>
      </c>
      <c r="CN17" s="161">
        <v>-10.36</v>
      </c>
      <c r="CO17" s="161">
        <v>43.983400000000003</v>
      </c>
      <c r="CP17" s="161">
        <v>42.526600000000002</v>
      </c>
      <c r="CQ17" s="161">
        <v>41.806800000000003</v>
      </c>
      <c r="CR17" s="161">
        <v>-22.7806</v>
      </c>
      <c r="CS17" s="161">
        <v>-22.637899999999998</v>
      </c>
      <c r="CT17" s="161">
        <v>46.985500000000002</v>
      </c>
      <c r="CU17" s="161">
        <v>-58.121400000000001</v>
      </c>
      <c r="CV17" s="161">
        <v>50.332000000000001</v>
      </c>
      <c r="CW17" s="161">
        <v>11.2719</v>
      </c>
      <c r="CX17" s="161">
        <v>35.9</v>
      </c>
      <c r="CY17" s="161">
        <v>19.71</v>
      </c>
      <c r="CZ17" s="162">
        <v>27.663599999999999</v>
      </c>
      <c r="DA17" s="161">
        <v>26.078800000000001</v>
      </c>
      <c r="DB17" s="161">
        <v>-15</v>
      </c>
      <c r="DC17" s="160"/>
      <c r="DD17" s="160"/>
      <c r="DE17" s="160"/>
      <c r="DF17" s="161">
        <v>-93.316599999999994</v>
      </c>
      <c r="DG17" s="160"/>
      <c r="DH17" s="161">
        <v>-15.450799999999999</v>
      </c>
      <c r="DI17" s="161">
        <v>-57.5</v>
      </c>
      <c r="DJ17" s="162">
        <v>-54.25</v>
      </c>
      <c r="DK17" s="161">
        <v>19.750699999999998</v>
      </c>
      <c r="DL17" s="162">
        <v>33.114600000000003</v>
      </c>
      <c r="DM17" s="161">
        <v>27.723800000000001</v>
      </c>
      <c r="DN17" s="161">
        <v>46.893300000000004</v>
      </c>
      <c r="DO17" s="161">
        <v>32.65</v>
      </c>
      <c r="DP17" s="161">
        <v>-1.04</v>
      </c>
      <c r="DQ17" s="161">
        <v>51.987000000000002</v>
      </c>
      <c r="DR17" s="161">
        <v>93.052800000000005</v>
      </c>
      <c r="DS17" s="161">
        <v>-27.36</v>
      </c>
      <c r="DT17" s="161">
        <v>-27.38</v>
      </c>
      <c r="DU17" s="161">
        <v>90.3</v>
      </c>
      <c r="DV17" s="161">
        <v>41.81</v>
      </c>
      <c r="DW17" s="161">
        <v>92.854500000000002</v>
      </c>
      <c r="DX17" s="161">
        <v>91.818200000000004</v>
      </c>
      <c r="DY17" s="161">
        <v>9.0759000000000007</v>
      </c>
      <c r="DZ17" s="161">
        <v>9.4454999999999991</v>
      </c>
      <c r="EA17" s="161">
        <v>171.12219999999999</v>
      </c>
      <c r="EB17" s="161">
        <v>136.0694</v>
      </c>
      <c r="EC17" s="161">
        <v>130.3759</v>
      </c>
      <c r="ED17" s="161">
        <v>130.495</v>
      </c>
      <c r="EE17" s="161">
        <v>112.7744</v>
      </c>
      <c r="EF17" s="161">
        <v>102.486</v>
      </c>
      <c r="EG17" s="161">
        <v>-25.347999999999999</v>
      </c>
      <c r="EH17" s="161">
        <v>434.74770000000001</v>
      </c>
      <c r="EI17" s="161">
        <v>385.9049</v>
      </c>
      <c r="EJ17" s="160"/>
      <c r="EK17" s="161">
        <v>-29.934799999999999</v>
      </c>
      <c r="EL17" s="161">
        <v>-28.630400000000002</v>
      </c>
      <c r="EM17" s="161">
        <v>-32.394599999999997</v>
      </c>
      <c r="EN17" s="161">
        <v>28.238099999999999</v>
      </c>
      <c r="EO17" s="161">
        <v>25.740500000000001</v>
      </c>
      <c r="EP17" s="161">
        <v>159.804</v>
      </c>
      <c r="EQ17" s="161">
        <v>-45.881100000000004</v>
      </c>
      <c r="ER17" s="161">
        <v>-46.715800000000002</v>
      </c>
      <c r="ES17" s="161">
        <v>-68.831800000000001</v>
      </c>
      <c r="ET17" s="161">
        <v>0</v>
      </c>
      <c r="EU17" s="161">
        <v>-13.74</v>
      </c>
      <c r="EV17" s="161">
        <v>113.6</v>
      </c>
      <c r="EW17" s="161">
        <v>15.789300000000001</v>
      </c>
      <c r="EX17" s="161">
        <v>-9.1138999999999992</v>
      </c>
      <c r="EY17" s="161">
        <v>-40.327399999999997</v>
      </c>
      <c r="EZ17" s="161">
        <v>-39.482399999999998</v>
      </c>
      <c r="FA17" s="161">
        <v>12.2826</v>
      </c>
      <c r="FB17" s="161">
        <v>-96.953999999999994</v>
      </c>
      <c r="FC17" s="161">
        <v>66.766499999999994</v>
      </c>
      <c r="FD17" s="161">
        <v>24.335899999999999</v>
      </c>
      <c r="FE17" s="160"/>
      <c r="FF17" s="161">
        <v>23.977399999999999</v>
      </c>
      <c r="FG17" s="161">
        <v>40.558100000000003</v>
      </c>
      <c r="FH17" s="161">
        <v>41.271599999999999</v>
      </c>
      <c r="FI17" s="161">
        <v>39.320900000000002</v>
      </c>
      <c r="FJ17" s="161">
        <v>16.075800000000001</v>
      </c>
      <c r="FK17" s="161">
        <v>16.7456</v>
      </c>
      <c r="FL17" s="161">
        <v>-43.036299999999997</v>
      </c>
      <c r="FM17" s="161">
        <v>-6.9226999999999999</v>
      </c>
      <c r="FN17" s="161">
        <v>-6.2302999999999997</v>
      </c>
      <c r="FO17" s="161">
        <v>-61.0488</v>
      </c>
      <c r="FP17" s="161">
        <v>-60.472099999999998</v>
      </c>
      <c r="FQ17" s="161">
        <v>18.371300000000002</v>
      </c>
      <c r="FR17" s="161">
        <v>-27.58</v>
      </c>
      <c r="FS17" s="161">
        <v>2.7740999999999998</v>
      </c>
      <c r="FT17" s="162">
        <v>0.74009999999999998</v>
      </c>
      <c r="FU17" s="161">
        <v>-0.3</v>
      </c>
      <c r="FV17" s="161">
        <v>19.12</v>
      </c>
      <c r="FW17" s="161">
        <v>16.718699999999998</v>
      </c>
      <c r="FX17" s="160"/>
      <c r="FY17" s="161">
        <v>-9.6999999999999993</v>
      </c>
      <c r="FZ17" s="161">
        <v>3.3039999999999998</v>
      </c>
      <c r="GA17" s="161">
        <v>11.9255</v>
      </c>
      <c r="GB17" s="161">
        <v>41.07</v>
      </c>
      <c r="GC17" s="161">
        <v>63.290100000000002</v>
      </c>
      <c r="GD17" s="161">
        <v>60.6066</v>
      </c>
      <c r="GE17" s="161">
        <v>12.59</v>
      </c>
      <c r="GF17" s="161">
        <v>75.094099999999997</v>
      </c>
      <c r="GG17" s="161">
        <v>20.6</v>
      </c>
      <c r="GH17" s="161">
        <v>-16.1386</v>
      </c>
      <c r="GI17" s="161">
        <v>2.0785</v>
      </c>
      <c r="GJ17" s="161">
        <v>2.2084999999999999</v>
      </c>
      <c r="GK17" s="161">
        <v>1.2453000000000001</v>
      </c>
      <c r="GL17" s="160"/>
      <c r="GM17" s="160"/>
      <c r="GN17" s="161">
        <v>-14.580299999999999</v>
      </c>
      <c r="GO17" s="161">
        <v>-22.532699999999998</v>
      </c>
      <c r="GP17" s="161">
        <v>16.6172</v>
      </c>
      <c r="GQ17" s="161">
        <v>23.6145</v>
      </c>
      <c r="GR17" s="160"/>
      <c r="GS17" s="160"/>
      <c r="GT17" s="161">
        <v>-133.697</v>
      </c>
      <c r="GU17" s="161">
        <v>-17.203600000000002</v>
      </c>
      <c r="GV17" s="161">
        <v>31.120100000000001</v>
      </c>
      <c r="GW17" s="161">
        <v>-33.181399999999996</v>
      </c>
      <c r="GX17" s="161">
        <v>12.4816</v>
      </c>
      <c r="GY17" s="161">
        <v>3.2521</v>
      </c>
      <c r="GZ17" s="161">
        <v>2.9954000000000001</v>
      </c>
      <c r="HA17" s="161">
        <v>14</v>
      </c>
      <c r="HB17" s="161">
        <v>125.8152</v>
      </c>
      <c r="HC17" s="161">
        <v>125.529</v>
      </c>
      <c r="HD17" s="161">
        <v>90.1</v>
      </c>
      <c r="HE17" s="161">
        <v>-90.107299999999995</v>
      </c>
      <c r="HF17" s="161">
        <v>-256.68869999999998</v>
      </c>
      <c r="HG17" s="161">
        <v>256.05939999999998</v>
      </c>
      <c r="HH17" s="161">
        <v>439.61099999999999</v>
      </c>
      <c r="HI17" s="161">
        <v>-121.72629999999999</v>
      </c>
      <c r="HJ17" s="161">
        <v>-118.2599</v>
      </c>
      <c r="HK17" s="161">
        <v>-65.579800000000006</v>
      </c>
      <c r="HL17" s="161">
        <v>-58.6691</v>
      </c>
      <c r="HM17" s="161">
        <v>81.787199999999999</v>
      </c>
      <c r="HN17" s="161">
        <v>81.431899999999999</v>
      </c>
      <c r="HO17" s="160"/>
      <c r="HP17" s="160"/>
      <c r="HQ17" s="161">
        <v>33.522500000000001</v>
      </c>
      <c r="HR17" s="161">
        <v>32.621699999999997</v>
      </c>
      <c r="HS17" s="161">
        <v>-52.0456</v>
      </c>
      <c r="HT17" s="161">
        <v>-51.821399999999997</v>
      </c>
      <c r="HU17" s="161">
        <v>101.29</v>
      </c>
      <c r="HV17" s="161">
        <v>100.24</v>
      </c>
      <c r="HW17" s="161">
        <v>13.4</v>
      </c>
      <c r="HX17" s="161">
        <v>14.3</v>
      </c>
      <c r="HY17" s="161">
        <v>21.534600000000001</v>
      </c>
      <c r="HZ17" s="161">
        <v>30.48</v>
      </c>
      <c r="IA17" s="161">
        <v>-350.24310000000003</v>
      </c>
      <c r="IB17" s="161">
        <v>110.84990000000001</v>
      </c>
      <c r="IC17" s="161">
        <v>110.6442</v>
      </c>
      <c r="ID17" s="161">
        <v>13.3</v>
      </c>
      <c r="IE17" s="161">
        <v>-42.7</v>
      </c>
      <c r="IF17" s="161">
        <v>-31</v>
      </c>
      <c r="IG17" s="161">
        <v>-31</v>
      </c>
      <c r="IH17" s="160"/>
      <c r="II17" s="160"/>
      <c r="IJ17" s="161">
        <v>-434.86160000000001</v>
      </c>
      <c r="IK17" s="161">
        <v>-356.49590000000001</v>
      </c>
      <c r="IL17" s="161">
        <v>465.4957</v>
      </c>
      <c r="IM17" s="161">
        <v>383.49520000000001</v>
      </c>
      <c r="IN17" s="161">
        <v>26.5289</v>
      </c>
      <c r="IO17" s="161">
        <v>-374.16989999999998</v>
      </c>
      <c r="IP17" s="161">
        <v>375.16750000000002</v>
      </c>
      <c r="IQ17" s="161">
        <v>-151.56440000000001</v>
      </c>
      <c r="IR17" s="161">
        <v>-225.02019999999999</v>
      </c>
      <c r="IS17" s="161">
        <v>-369.23180000000002</v>
      </c>
      <c r="IT17" s="161">
        <v>103.8105</v>
      </c>
      <c r="IU17" s="161">
        <v>104.23569999999999</v>
      </c>
      <c r="IV17" s="161">
        <v>153.03229999999999</v>
      </c>
      <c r="IW17" s="161">
        <v>-455.26859999999999</v>
      </c>
      <c r="IX17" s="161">
        <v>234.5547</v>
      </c>
      <c r="IY17" s="161">
        <v>-225.3203</v>
      </c>
      <c r="IZ17" s="161">
        <v>228.7722</v>
      </c>
      <c r="JA17" s="161">
        <v>-8.9910999999999994</v>
      </c>
      <c r="JB17" s="160"/>
      <c r="JC17" s="161">
        <v>7.2</v>
      </c>
      <c r="JD17" s="162">
        <v>7.7149999999999999</v>
      </c>
      <c r="JE17" s="162">
        <v>7.7480000000000002</v>
      </c>
      <c r="JF17" s="161">
        <v>-7.12</v>
      </c>
      <c r="JG17" s="161">
        <v>-12.96</v>
      </c>
      <c r="JH17" s="160"/>
      <c r="JI17" s="161">
        <v>14.329700000000001</v>
      </c>
      <c r="JJ17" s="161">
        <v>-27.599</v>
      </c>
      <c r="JK17" s="161">
        <v>-36.9741</v>
      </c>
      <c r="JL17" s="161">
        <v>22.4</v>
      </c>
      <c r="JM17" s="161">
        <v>50.149000000000001</v>
      </c>
      <c r="JN17" s="161">
        <v>50.642000000000003</v>
      </c>
      <c r="JO17" s="161">
        <v>11.189</v>
      </c>
      <c r="JP17" s="160"/>
      <c r="JQ17" s="161">
        <v>54.212000000000003</v>
      </c>
      <c r="JR17" s="161">
        <v>54.122199999999999</v>
      </c>
      <c r="JS17" s="161">
        <v>53.312399999999997</v>
      </c>
      <c r="JT17" s="160"/>
      <c r="JU17" s="161">
        <v>44</v>
      </c>
      <c r="JV17" s="161">
        <v>66.544600000000003</v>
      </c>
      <c r="JW17" s="160"/>
      <c r="JX17" s="160"/>
      <c r="JY17" s="161">
        <v>-58.9191</v>
      </c>
      <c r="JZ17" s="161">
        <v>83.967799999999997</v>
      </c>
      <c r="KA17" s="161">
        <v>66.599400000000003</v>
      </c>
      <c r="KB17" s="161">
        <v>-57.683500000000002</v>
      </c>
      <c r="KC17" s="161">
        <v>-82.302000000000007</v>
      </c>
      <c r="KD17" s="161">
        <v>59.048099999999998</v>
      </c>
      <c r="KE17" s="161">
        <v>23.302700000000002</v>
      </c>
      <c r="KF17" s="161">
        <v>-55</v>
      </c>
      <c r="KG17" s="161">
        <v>55.2</v>
      </c>
      <c r="KH17" s="161">
        <v>178.21090000000001</v>
      </c>
      <c r="KI17" s="161">
        <v>1.8592</v>
      </c>
    </row>
    <row r="18" spans="1:295" ht="18" customHeight="1" x14ac:dyDescent="0.3">
      <c r="A18" s="159" t="s">
        <v>57</v>
      </c>
      <c r="B18" s="159" t="s">
        <v>761</v>
      </c>
      <c r="C18" s="163"/>
      <c r="D18" s="165">
        <v>14.83675</v>
      </c>
      <c r="E18" s="165">
        <v>-22.848849999999999</v>
      </c>
      <c r="F18" s="164">
        <v>8.0132999999999992</v>
      </c>
      <c r="G18" s="164">
        <v>13.6831</v>
      </c>
      <c r="H18" s="163"/>
      <c r="I18" s="164">
        <v>31.7011</v>
      </c>
      <c r="J18" s="164">
        <v>-101.3368</v>
      </c>
      <c r="K18" s="164">
        <v>38.932600000000001</v>
      </c>
      <c r="L18" s="165">
        <v>19.955400000000001</v>
      </c>
      <c r="M18" s="164">
        <v>19.404599999999999</v>
      </c>
      <c r="N18" s="164">
        <v>17.760000000000002</v>
      </c>
      <c r="O18" s="164">
        <v>-33.380000000000003</v>
      </c>
      <c r="P18" s="164">
        <v>30.8</v>
      </c>
      <c r="Q18" s="164">
        <v>16.559999999999999</v>
      </c>
      <c r="R18" s="164">
        <v>-28.6</v>
      </c>
      <c r="S18" s="164">
        <v>13.944100000000001</v>
      </c>
      <c r="T18" s="164">
        <v>65.425200000000004</v>
      </c>
      <c r="U18" s="164">
        <v>9.2285000000000004</v>
      </c>
      <c r="V18" s="164">
        <v>9.17</v>
      </c>
      <c r="W18" s="164">
        <v>15.203799999999999</v>
      </c>
      <c r="X18" s="164">
        <v>15.2509</v>
      </c>
      <c r="Y18" s="164">
        <v>5.4684999999999997</v>
      </c>
      <c r="Z18" s="164">
        <v>8.5091999999999999</v>
      </c>
      <c r="AA18" s="163"/>
      <c r="AB18" s="163"/>
      <c r="AC18" s="164">
        <v>-47.78</v>
      </c>
      <c r="AD18" s="164">
        <v>-47.78</v>
      </c>
      <c r="AE18" s="163"/>
      <c r="AF18" s="164">
        <v>-17.760000000000002</v>
      </c>
      <c r="AG18" s="164">
        <v>30.8</v>
      </c>
      <c r="AH18" s="164">
        <v>6.31</v>
      </c>
      <c r="AI18" s="164">
        <v>0.16500000000000001</v>
      </c>
      <c r="AJ18" s="165">
        <v>-42.98</v>
      </c>
      <c r="AK18" s="164">
        <v>-43.02</v>
      </c>
      <c r="AL18" s="164">
        <v>-47.82</v>
      </c>
      <c r="AM18" s="164">
        <v>43.18</v>
      </c>
      <c r="AN18" s="164">
        <v>43.64</v>
      </c>
      <c r="AO18" s="164">
        <v>10.836</v>
      </c>
      <c r="AP18" s="164">
        <v>4.3010000000000002</v>
      </c>
      <c r="AQ18" s="164">
        <v>78.742000000000004</v>
      </c>
      <c r="AR18" s="164">
        <v>0</v>
      </c>
      <c r="AS18" s="164">
        <v>33.0154</v>
      </c>
      <c r="AT18" s="164">
        <v>-36.918399999999998</v>
      </c>
      <c r="AU18" s="164">
        <v>-37.303899999999999</v>
      </c>
      <c r="AV18" s="164">
        <v>25.340599999999998</v>
      </c>
      <c r="AW18" s="164">
        <v>23.095400000000001</v>
      </c>
      <c r="AX18" s="164">
        <v>58.300800000000002</v>
      </c>
      <c r="AY18" s="164">
        <v>58.785200000000003</v>
      </c>
      <c r="AZ18" s="164">
        <v>9.6457999999999995</v>
      </c>
      <c r="BA18" s="164">
        <v>8.1553000000000004</v>
      </c>
      <c r="BB18" s="164">
        <v>-378.09859999999998</v>
      </c>
      <c r="BC18" s="164">
        <v>8.2119</v>
      </c>
      <c r="BD18" s="164">
        <v>-18.5</v>
      </c>
      <c r="BE18" s="164">
        <v>-18.399999999999999</v>
      </c>
      <c r="BF18" s="164">
        <v>45.279800000000002</v>
      </c>
      <c r="BG18" s="164">
        <v>45.404299999999999</v>
      </c>
      <c r="BH18" s="164">
        <v>-4.1923000000000004</v>
      </c>
      <c r="BI18" s="163"/>
      <c r="BJ18" s="164">
        <v>-44.922699999999999</v>
      </c>
      <c r="BK18" s="164">
        <v>0.97340000000000004</v>
      </c>
      <c r="BL18" s="164">
        <v>0</v>
      </c>
      <c r="BM18" s="164">
        <v>2.6772999999999998</v>
      </c>
      <c r="BN18" s="164">
        <v>434.67500000000001</v>
      </c>
      <c r="BO18" s="164">
        <v>51.6678</v>
      </c>
      <c r="BP18" s="164">
        <v>51.576300000000003</v>
      </c>
      <c r="BQ18" s="164">
        <v>-406.21800000000002</v>
      </c>
      <c r="BR18" s="164">
        <v>316.77670000000001</v>
      </c>
      <c r="BS18" s="163"/>
      <c r="BT18" s="164">
        <v>-52.781599999999997</v>
      </c>
      <c r="BU18" s="164">
        <v>54.849899999999998</v>
      </c>
      <c r="BV18" s="164">
        <v>61.663699999999999</v>
      </c>
      <c r="BW18" s="164">
        <v>22.78</v>
      </c>
      <c r="BX18" s="164">
        <v>21.07</v>
      </c>
      <c r="BY18" s="164">
        <v>44.04</v>
      </c>
      <c r="BZ18" s="164">
        <v>62.26</v>
      </c>
      <c r="CA18" s="164">
        <v>-9.6407000000000007</v>
      </c>
      <c r="CB18" s="164">
        <v>-9.6407000000000007</v>
      </c>
      <c r="CC18" s="164">
        <v>70.880499999999998</v>
      </c>
      <c r="CD18" s="164">
        <v>71.457999999999998</v>
      </c>
      <c r="CE18" s="164">
        <v>-7.1139000000000001</v>
      </c>
      <c r="CF18" s="164">
        <v>-55.452599999999997</v>
      </c>
      <c r="CG18" s="164">
        <v>-55.994399999999999</v>
      </c>
      <c r="CH18" s="164">
        <v>-3.8578000000000001</v>
      </c>
      <c r="CI18" s="164">
        <v>0</v>
      </c>
      <c r="CJ18" s="163"/>
      <c r="CK18" s="163"/>
      <c r="CL18" s="164">
        <v>83.7</v>
      </c>
      <c r="CM18" s="164">
        <v>74.8</v>
      </c>
      <c r="CN18" s="164">
        <v>-10.199999999999999</v>
      </c>
      <c r="CO18" s="164">
        <v>59.232799999999997</v>
      </c>
      <c r="CP18" s="164">
        <v>57.750500000000002</v>
      </c>
      <c r="CQ18" s="164">
        <v>57.339100000000002</v>
      </c>
      <c r="CR18" s="164">
        <v>-43.316600000000001</v>
      </c>
      <c r="CS18" s="164">
        <v>-41.634500000000003</v>
      </c>
      <c r="CT18" s="164">
        <v>49.441400000000002</v>
      </c>
      <c r="CU18" s="164">
        <v>-40.172899999999998</v>
      </c>
      <c r="CV18" s="164">
        <v>51.340299999999999</v>
      </c>
      <c r="CW18" s="164">
        <v>11.251799999999999</v>
      </c>
      <c r="CX18" s="164">
        <v>34.39</v>
      </c>
      <c r="CY18" s="164">
        <v>19.04</v>
      </c>
      <c r="CZ18" s="165">
        <v>27.897950000000002</v>
      </c>
      <c r="DA18" s="164">
        <v>26.078800000000001</v>
      </c>
      <c r="DB18" s="164">
        <v>-14.97</v>
      </c>
      <c r="DC18" s="163"/>
      <c r="DD18" s="163"/>
      <c r="DE18" s="163"/>
      <c r="DF18" s="164">
        <v>-81.940799999999996</v>
      </c>
      <c r="DG18" s="163"/>
      <c r="DH18" s="164">
        <v>-15.431900000000001</v>
      </c>
      <c r="DI18" s="164">
        <v>-52.6</v>
      </c>
      <c r="DJ18" s="164">
        <v>-51.9</v>
      </c>
      <c r="DK18" s="164">
        <v>20.640599999999999</v>
      </c>
      <c r="DL18" s="165">
        <v>33.114600000000003</v>
      </c>
      <c r="DM18" s="164">
        <v>25.845199999999998</v>
      </c>
      <c r="DN18" s="164">
        <v>46.893300000000004</v>
      </c>
      <c r="DO18" s="165">
        <v>32.814999999999998</v>
      </c>
      <c r="DP18" s="164">
        <v>-0.24</v>
      </c>
      <c r="DQ18" s="164">
        <v>50.84</v>
      </c>
      <c r="DR18" s="164">
        <v>81.334599999999995</v>
      </c>
      <c r="DS18" s="164">
        <v>-27.24</v>
      </c>
      <c r="DT18" s="164">
        <v>-27.59</v>
      </c>
      <c r="DU18" s="164">
        <v>91.31</v>
      </c>
      <c r="DV18" s="164">
        <v>41.95</v>
      </c>
      <c r="DW18" s="164">
        <v>82.290899999999993</v>
      </c>
      <c r="DX18" s="164">
        <v>82.018199999999993</v>
      </c>
      <c r="DY18" s="164">
        <v>10.4514</v>
      </c>
      <c r="DZ18" s="164">
        <v>9.6273</v>
      </c>
      <c r="EA18" s="164">
        <v>166.28460000000001</v>
      </c>
      <c r="EB18" s="164">
        <v>130.24520000000001</v>
      </c>
      <c r="EC18" s="164">
        <v>125.0241</v>
      </c>
      <c r="ED18" s="164">
        <v>126.1193</v>
      </c>
      <c r="EE18" s="164">
        <v>118.36109999999999</v>
      </c>
      <c r="EF18" s="164">
        <v>105.8676</v>
      </c>
      <c r="EG18" s="164">
        <v>-24.402000000000001</v>
      </c>
      <c r="EH18" s="164">
        <v>418.32420000000002</v>
      </c>
      <c r="EI18" s="164">
        <v>419.75439999999998</v>
      </c>
      <c r="EJ18" s="163"/>
      <c r="EK18" s="164">
        <v>-30.28</v>
      </c>
      <c r="EL18" s="164">
        <v>-28.2285</v>
      </c>
      <c r="EM18" s="164">
        <v>-33.515300000000003</v>
      </c>
      <c r="EN18" s="164">
        <v>32.025100000000002</v>
      </c>
      <c r="EO18" s="164">
        <v>30.738099999999999</v>
      </c>
      <c r="EP18" s="164">
        <v>172.09200000000001</v>
      </c>
      <c r="EQ18" s="164">
        <v>-45.962299999999999</v>
      </c>
      <c r="ER18" s="164">
        <v>-46.8384</v>
      </c>
      <c r="ES18" s="164">
        <v>-74.953999999999994</v>
      </c>
      <c r="ET18" s="164">
        <v>15.6</v>
      </c>
      <c r="EU18" s="164">
        <v>-6.07</v>
      </c>
      <c r="EV18" s="164">
        <v>116</v>
      </c>
      <c r="EW18" s="164">
        <v>15.533799999999999</v>
      </c>
      <c r="EX18" s="164">
        <v>-2.4834000000000001</v>
      </c>
      <c r="EY18" s="164">
        <v>-39.446100000000001</v>
      </c>
      <c r="EZ18" s="164">
        <v>-39.060699999999997</v>
      </c>
      <c r="FA18" s="164">
        <v>10.6531</v>
      </c>
      <c r="FB18" s="164">
        <v>-105.1434</v>
      </c>
      <c r="FC18" s="164">
        <v>73.082499999999996</v>
      </c>
      <c r="FD18" s="164">
        <v>24.667400000000001</v>
      </c>
      <c r="FE18" s="163"/>
      <c r="FF18" s="164">
        <v>24.107700000000001</v>
      </c>
      <c r="FG18" s="164">
        <v>40.482300000000002</v>
      </c>
      <c r="FH18" s="164">
        <v>41.746200000000002</v>
      </c>
      <c r="FI18" s="164">
        <v>39.617100000000001</v>
      </c>
      <c r="FJ18" s="164">
        <v>8.5403000000000002</v>
      </c>
      <c r="FK18" s="164">
        <v>8.3727999999999998</v>
      </c>
      <c r="FL18" s="164">
        <v>-51.576500000000003</v>
      </c>
      <c r="FM18" s="164">
        <v>-7.9878999999999998</v>
      </c>
      <c r="FN18" s="164">
        <v>-7.8827999999999996</v>
      </c>
      <c r="FO18" s="164">
        <v>-65.278300000000002</v>
      </c>
      <c r="FP18" s="164">
        <v>-60.516300000000001</v>
      </c>
      <c r="FQ18" s="165">
        <v>13.277200000000001</v>
      </c>
      <c r="FR18" s="165">
        <v>-26.425000000000001</v>
      </c>
      <c r="FS18" s="164">
        <v>2.6568999999999998</v>
      </c>
      <c r="FT18" s="165">
        <v>0.74555000000000005</v>
      </c>
      <c r="FU18" s="165">
        <v>-0.44</v>
      </c>
      <c r="FV18" s="165">
        <v>18.605</v>
      </c>
      <c r="FW18" s="164">
        <v>9.2815999999999992</v>
      </c>
      <c r="FX18" s="163"/>
      <c r="FY18" s="165">
        <v>-9.6679999999999993</v>
      </c>
      <c r="FZ18" s="164">
        <v>0.54400000000000004</v>
      </c>
      <c r="GA18" s="163"/>
      <c r="GB18" s="164">
        <v>39.11</v>
      </c>
      <c r="GC18" s="164">
        <v>62.410200000000003</v>
      </c>
      <c r="GD18" s="164">
        <v>64.473500000000001</v>
      </c>
      <c r="GE18" s="164">
        <v>12.8</v>
      </c>
      <c r="GF18" s="164">
        <v>74.268900000000002</v>
      </c>
      <c r="GG18" s="164">
        <v>21.5</v>
      </c>
      <c r="GH18" s="164">
        <v>-15.7058</v>
      </c>
      <c r="GI18" s="164">
        <v>2.258</v>
      </c>
      <c r="GJ18" s="164">
        <v>2.1613000000000002</v>
      </c>
      <c r="GK18" s="164">
        <v>1.2158</v>
      </c>
      <c r="GL18" s="163"/>
      <c r="GM18" s="163"/>
      <c r="GN18" s="164">
        <v>-14.390499999999999</v>
      </c>
      <c r="GO18" s="164">
        <v>-22.741299999999999</v>
      </c>
      <c r="GP18" s="164">
        <v>15.777799999999999</v>
      </c>
      <c r="GQ18" s="164">
        <v>23.180499999999999</v>
      </c>
      <c r="GR18" s="164">
        <v>56.943399999999997</v>
      </c>
      <c r="GS18" s="164">
        <v>56.638300000000001</v>
      </c>
      <c r="GT18" s="164">
        <v>-132.52979999999999</v>
      </c>
      <c r="GU18" s="164">
        <v>-17.0944</v>
      </c>
      <c r="GV18" s="164">
        <v>31.921199999999999</v>
      </c>
      <c r="GW18" s="164">
        <v>-32.853000000000002</v>
      </c>
      <c r="GX18" s="164">
        <v>12.6151</v>
      </c>
      <c r="GY18" s="164">
        <v>3.0177</v>
      </c>
      <c r="GZ18" s="164">
        <v>2.7317</v>
      </c>
      <c r="HA18" s="163"/>
      <c r="HB18" s="164">
        <v>122.1814</v>
      </c>
      <c r="HC18" s="164">
        <v>123.78279999999999</v>
      </c>
      <c r="HD18" s="164">
        <v>41.1</v>
      </c>
      <c r="HE18" s="164">
        <v>-41.157800000000002</v>
      </c>
      <c r="HF18" s="164">
        <v>-205.93379999999999</v>
      </c>
      <c r="HG18" s="164">
        <v>206.85570000000001</v>
      </c>
      <c r="HH18" s="164">
        <v>439.29419999999999</v>
      </c>
      <c r="HI18" s="164">
        <v>-119.4455</v>
      </c>
      <c r="HJ18" s="164">
        <v>-116.9233</v>
      </c>
      <c r="HK18" s="164">
        <v>-66.484499999999997</v>
      </c>
      <c r="HL18" s="164">
        <v>-58.644100000000002</v>
      </c>
      <c r="HM18" s="164">
        <v>77.461799999999997</v>
      </c>
      <c r="HN18" s="164">
        <v>77.459000000000003</v>
      </c>
      <c r="HO18" s="163"/>
      <c r="HP18" s="163"/>
      <c r="HQ18" s="164">
        <v>31.973400000000002</v>
      </c>
      <c r="HR18" s="164">
        <v>31.907499999999999</v>
      </c>
      <c r="HS18" s="164">
        <v>-51.172600000000003</v>
      </c>
      <c r="HT18" s="164">
        <v>-50.259700000000002</v>
      </c>
      <c r="HU18" s="164">
        <v>104.88</v>
      </c>
      <c r="HV18" s="164">
        <v>105.89</v>
      </c>
      <c r="HW18" s="164">
        <v>13.6</v>
      </c>
      <c r="HX18" s="164">
        <v>14.2</v>
      </c>
      <c r="HY18" s="164">
        <v>21.310300000000002</v>
      </c>
      <c r="HZ18" s="165">
        <v>30.48</v>
      </c>
      <c r="IA18" s="164">
        <v>-347.78269999999998</v>
      </c>
      <c r="IB18" s="164">
        <v>109.13160000000001</v>
      </c>
      <c r="IC18" s="164">
        <v>108.9278</v>
      </c>
      <c r="ID18" s="164">
        <v>13.4</v>
      </c>
      <c r="IE18" s="164">
        <v>-42.8</v>
      </c>
      <c r="IF18" s="164">
        <v>-31</v>
      </c>
      <c r="IG18" s="164">
        <v>-31.1</v>
      </c>
      <c r="IH18" s="164">
        <v>1.5483</v>
      </c>
      <c r="II18" s="164">
        <v>1.345</v>
      </c>
      <c r="IJ18" s="164">
        <v>-433.9973</v>
      </c>
      <c r="IK18" s="164">
        <v>-392.49799999999999</v>
      </c>
      <c r="IL18" s="164">
        <v>465.3888</v>
      </c>
      <c r="IM18" s="164">
        <v>380.08980000000003</v>
      </c>
      <c r="IN18" s="164">
        <v>9.6356999999999999</v>
      </c>
      <c r="IO18" s="164">
        <v>-373.40069999999997</v>
      </c>
      <c r="IP18" s="164">
        <v>368.04689999999999</v>
      </c>
      <c r="IQ18" s="164">
        <v>-150.8947</v>
      </c>
      <c r="IR18" s="164">
        <v>-226.85159999999999</v>
      </c>
      <c r="IS18" s="164">
        <v>-365.74900000000002</v>
      </c>
      <c r="IT18" s="164">
        <v>107.1974</v>
      </c>
      <c r="IU18" s="164">
        <v>104.4041</v>
      </c>
      <c r="IV18" s="164">
        <v>151.45959999999999</v>
      </c>
      <c r="IW18" s="164">
        <v>-444.81959999999998</v>
      </c>
      <c r="IX18" s="164">
        <v>232.1875</v>
      </c>
      <c r="IY18" s="164">
        <v>-223.3783</v>
      </c>
      <c r="IZ18" s="164">
        <v>223.88140000000001</v>
      </c>
      <c r="JA18" s="164">
        <v>-9.7299000000000007</v>
      </c>
      <c r="JB18" s="163"/>
      <c r="JC18" s="164">
        <v>7.76</v>
      </c>
      <c r="JD18" s="164">
        <v>7.6749999999999998</v>
      </c>
      <c r="JE18" s="164">
        <v>7.742</v>
      </c>
      <c r="JF18" s="164">
        <v>-7.68</v>
      </c>
      <c r="JG18" s="164">
        <v>-13.04</v>
      </c>
      <c r="JH18" s="163"/>
      <c r="JI18" s="164">
        <v>13.7438</v>
      </c>
      <c r="JJ18" s="164">
        <v>-28.447399999999998</v>
      </c>
      <c r="JK18" s="164">
        <v>-37.178600000000003</v>
      </c>
      <c r="JL18" s="164">
        <v>22.8</v>
      </c>
      <c r="JM18" s="164">
        <v>50.305</v>
      </c>
      <c r="JN18" s="164">
        <v>49.886000000000003</v>
      </c>
      <c r="JO18" s="164">
        <v>11.193199999999999</v>
      </c>
      <c r="JP18" s="163"/>
      <c r="JQ18" s="164">
        <v>50.648800000000001</v>
      </c>
      <c r="JR18" s="164">
        <v>50.973599999999998</v>
      </c>
      <c r="JS18" s="164">
        <v>51.0197</v>
      </c>
      <c r="JT18" s="163"/>
      <c r="JU18" s="164">
        <v>43.6</v>
      </c>
      <c r="JV18" s="164">
        <v>66.9726</v>
      </c>
      <c r="JW18" s="163"/>
      <c r="JX18" s="163"/>
      <c r="JY18" s="164">
        <v>-61.115900000000003</v>
      </c>
      <c r="JZ18" s="164">
        <v>82.810400000000001</v>
      </c>
      <c r="KA18" s="164">
        <v>66.307000000000002</v>
      </c>
      <c r="KB18" s="164">
        <v>-59.627499999999998</v>
      </c>
      <c r="KC18" s="164">
        <v>-81.140500000000003</v>
      </c>
      <c r="KD18" s="164">
        <v>57.770299999999999</v>
      </c>
      <c r="KE18" s="164">
        <v>23.203700000000001</v>
      </c>
      <c r="KF18" s="164">
        <v>-55</v>
      </c>
      <c r="KG18" s="164">
        <v>56.2</v>
      </c>
      <c r="KH18" s="164">
        <v>236.49379999999999</v>
      </c>
      <c r="KI18" s="164">
        <v>-48.042999999999999</v>
      </c>
    </row>
    <row r="19" spans="1:295" ht="18" customHeight="1" x14ac:dyDescent="0.3">
      <c r="A19" s="159" t="s">
        <v>57</v>
      </c>
      <c r="B19" s="159" t="s">
        <v>762</v>
      </c>
      <c r="C19" s="163"/>
      <c r="D19" s="165">
        <v>14.898099999999999</v>
      </c>
      <c r="E19" s="165">
        <v>-23.1082</v>
      </c>
      <c r="F19" s="164">
        <v>8.2017000000000007</v>
      </c>
      <c r="G19" s="164">
        <v>13.728</v>
      </c>
      <c r="H19" s="163"/>
      <c r="I19" s="164">
        <v>32.871499999999997</v>
      </c>
      <c r="J19" s="164">
        <v>-101.9268</v>
      </c>
      <c r="K19" s="164">
        <v>39.747700000000002</v>
      </c>
      <c r="L19" s="164">
        <v>20.087399999999999</v>
      </c>
      <c r="M19" s="164">
        <v>19.762799999999999</v>
      </c>
      <c r="N19" s="164">
        <v>15.54</v>
      </c>
      <c r="O19" s="164">
        <v>-33.006</v>
      </c>
      <c r="P19" s="164">
        <v>30.8</v>
      </c>
      <c r="Q19" s="164">
        <v>16.559999999999999</v>
      </c>
      <c r="R19" s="164">
        <v>-28.6</v>
      </c>
      <c r="S19" s="164">
        <v>13.235099999999999</v>
      </c>
      <c r="T19" s="164">
        <v>65.376800000000003</v>
      </c>
      <c r="U19" s="164">
        <v>9.3072999999999997</v>
      </c>
      <c r="V19" s="164">
        <v>9.1484000000000005</v>
      </c>
      <c r="W19" s="164">
        <v>15.5144</v>
      </c>
      <c r="X19" s="164">
        <v>15.308199999999999</v>
      </c>
      <c r="Y19" s="164">
        <v>5.1519000000000004</v>
      </c>
      <c r="Z19" s="164">
        <v>7.8849</v>
      </c>
      <c r="AA19" s="163"/>
      <c r="AB19" s="163"/>
      <c r="AC19" s="164">
        <v>-49.71</v>
      </c>
      <c r="AD19" s="164">
        <v>-50.07</v>
      </c>
      <c r="AE19" s="163"/>
      <c r="AF19" s="164">
        <v>-15.54</v>
      </c>
      <c r="AG19" s="164">
        <v>30.8</v>
      </c>
      <c r="AH19" s="164">
        <v>6.2729999999999997</v>
      </c>
      <c r="AI19" s="164">
        <v>0.16800000000000001</v>
      </c>
      <c r="AJ19" s="165">
        <v>-42.86</v>
      </c>
      <c r="AK19" s="164">
        <v>-41.9</v>
      </c>
      <c r="AL19" s="164">
        <v>-55.96</v>
      </c>
      <c r="AM19" s="164">
        <v>43.06</v>
      </c>
      <c r="AN19" s="164">
        <v>43.17</v>
      </c>
      <c r="AO19" s="164">
        <v>10.3805</v>
      </c>
      <c r="AP19" s="164">
        <v>4.4589999999999996</v>
      </c>
      <c r="AQ19" s="164">
        <v>81.014600000000002</v>
      </c>
      <c r="AR19" s="164">
        <v>0</v>
      </c>
      <c r="AS19" s="164">
        <v>35.101700000000001</v>
      </c>
      <c r="AT19" s="164">
        <v>-37.396599999999999</v>
      </c>
      <c r="AU19" s="164">
        <v>-39.51</v>
      </c>
      <c r="AV19" s="164">
        <v>17.367100000000001</v>
      </c>
      <c r="AW19" s="164">
        <v>20.778300000000002</v>
      </c>
      <c r="AX19" s="164">
        <v>58.095700000000001</v>
      </c>
      <c r="AY19" s="164">
        <v>60.167299999999997</v>
      </c>
      <c r="AZ19" s="164">
        <v>-4.8015999999999996</v>
      </c>
      <c r="BA19" s="164">
        <v>1.5808</v>
      </c>
      <c r="BB19" s="164">
        <v>-387.0498</v>
      </c>
      <c r="BC19" s="164">
        <v>5.2973999999999997</v>
      </c>
      <c r="BD19" s="164">
        <v>-18.5</v>
      </c>
      <c r="BE19" s="164">
        <v>-18.5</v>
      </c>
      <c r="BF19" s="164">
        <v>45.407400000000003</v>
      </c>
      <c r="BG19" s="164">
        <v>45.819800000000001</v>
      </c>
      <c r="BH19" s="164">
        <v>-4.2095000000000002</v>
      </c>
      <c r="BI19" s="163"/>
      <c r="BJ19" s="164">
        <v>-43.473799999999997</v>
      </c>
      <c r="BK19" s="164">
        <v>2.5700000000000001E-2</v>
      </c>
      <c r="BL19" s="164">
        <v>0</v>
      </c>
      <c r="BM19" s="164">
        <v>2.4788000000000001</v>
      </c>
      <c r="BN19" s="164">
        <v>430.76859999999999</v>
      </c>
      <c r="BO19" s="164">
        <v>50.416600000000003</v>
      </c>
      <c r="BP19" s="164">
        <v>50.416600000000003</v>
      </c>
      <c r="BQ19" s="164">
        <v>-402.85550000000001</v>
      </c>
      <c r="BR19" s="164">
        <v>311.7654</v>
      </c>
      <c r="BS19" s="163"/>
      <c r="BT19" s="164">
        <v>-44.758699999999997</v>
      </c>
      <c r="BU19" s="164">
        <v>46.493299999999998</v>
      </c>
      <c r="BV19" s="164">
        <v>62.591799999999999</v>
      </c>
      <c r="BW19" s="164">
        <v>22.69</v>
      </c>
      <c r="BX19" s="164">
        <v>21.25</v>
      </c>
      <c r="BY19" s="164">
        <v>44.01</v>
      </c>
      <c r="BZ19" s="164">
        <v>62.96</v>
      </c>
      <c r="CA19" s="164">
        <v>-10.176500000000001</v>
      </c>
      <c r="CB19" s="164">
        <v>-9.9085999999999999</v>
      </c>
      <c r="CC19" s="164">
        <v>74.918099999999995</v>
      </c>
      <c r="CD19" s="164">
        <v>75.829800000000006</v>
      </c>
      <c r="CE19" s="164">
        <v>-6.7718999999999996</v>
      </c>
      <c r="CF19" s="164">
        <v>-54.696100000000001</v>
      </c>
      <c r="CG19" s="164">
        <v>-54.843600000000002</v>
      </c>
      <c r="CH19" s="164">
        <v>-4.1605999999999996</v>
      </c>
      <c r="CI19" s="164">
        <v>0</v>
      </c>
      <c r="CJ19" s="163"/>
      <c r="CK19" s="163"/>
      <c r="CL19" s="164">
        <v>83.6</v>
      </c>
      <c r="CM19" s="164">
        <v>74.599999999999994</v>
      </c>
      <c r="CN19" s="164">
        <v>-10.050000000000001</v>
      </c>
      <c r="CO19" s="164">
        <v>60.347099999999998</v>
      </c>
      <c r="CP19" s="164">
        <v>58.970199999999998</v>
      </c>
      <c r="CQ19" s="164">
        <v>58.831899999999997</v>
      </c>
      <c r="CR19" s="164">
        <v>-42.421399999999998</v>
      </c>
      <c r="CS19" s="164">
        <v>-40.426499999999997</v>
      </c>
      <c r="CT19" s="164">
        <v>47.756599999999999</v>
      </c>
      <c r="CU19" s="164">
        <v>-38.548699999999997</v>
      </c>
      <c r="CV19" s="164">
        <v>48.919199999999996</v>
      </c>
      <c r="CW19" s="164">
        <v>11.1196</v>
      </c>
      <c r="CX19" s="164">
        <v>34.22</v>
      </c>
      <c r="CY19" s="164">
        <v>19.2</v>
      </c>
      <c r="CZ19" s="164">
        <v>28.132300000000001</v>
      </c>
      <c r="DA19" s="164">
        <v>26.3718</v>
      </c>
      <c r="DB19" s="164">
        <v>-15.14</v>
      </c>
      <c r="DC19" s="163"/>
      <c r="DD19" s="163"/>
      <c r="DE19" s="163"/>
      <c r="DF19" s="164">
        <v>-80.198300000000003</v>
      </c>
      <c r="DG19" s="163"/>
      <c r="DH19" s="164">
        <v>-15.5457</v>
      </c>
      <c r="DI19" s="165">
        <v>-50.25</v>
      </c>
      <c r="DJ19" s="164">
        <v>-54.2</v>
      </c>
      <c r="DK19" s="164">
        <v>20.657</v>
      </c>
      <c r="DL19" s="164">
        <v>33.114600000000003</v>
      </c>
      <c r="DM19" s="164">
        <v>26.314900000000002</v>
      </c>
      <c r="DN19" s="164">
        <v>47.479199999999999</v>
      </c>
      <c r="DO19" s="164">
        <v>32.979999999999997</v>
      </c>
      <c r="DP19" s="164">
        <v>-0.27</v>
      </c>
      <c r="DQ19" s="164">
        <v>50.84</v>
      </c>
      <c r="DR19" s="164">
        <v>80.174599999999998</v>
      </c>
      <c r="DS19" s="164">
        <v>-27.38</v>
      </c>
      <c r="DT19" s="164">
        <v>-27.33</v>
      </c>
      <c r="DU19" s="164">
        <v>92</v>
      </c>
      <c r="DV19" s="164">
        <v>41.74</v>
      </c>
      <c r="DW19" s="164">
        <v>82.163600000000002</v>
      </c>
      <c r="DX19" s="164">
        <v>81.418199999999999</v>
      </c>
      <c r="DY19" s="164">
        <v>7.8239000000000001</v>
      </c>
      <c r="DZ19" s="164">
        <v>7.5273000000000003</v>
      </c>
      <c r="EA19" s="164">
        <v>164.46209999999999</v>
      </c>
      <c r="EB19" s="164">
        <v>129.01320000000001</v>
      </c>
      <c r="EC19" s="164">
        <v>124.4007</v>
      </c>
      <c r="ED19" s="164">
        <v>124.9678</v>
      </c>
      <c r="EE19" s="164">
        <v>113.50320000000001</v>
      </c>
      <c r="EF19" s="164">
        <v>104.7453</v>
      </c>
      <c r="EG19" s="164">
        <v>-25.113</v>
      </c>
      <c r="EH19" s="164">
        <v>412.76299999999998</v>
      </c>
      <c r="EI19" s="164">
        <v>415.57350000000002</v>
      </c>
      <c r="EJ19" s="163"/>
      <c r="EK19" s="164">
        <v>-30.327400000000001</v>
      </c>
      <c r="EL19" s="164">
        <v>-29.4618</v>
      </c>
      <c r="EM19" s="164">
        <v>-29.2928</v>
      </c>
      <c r="EN19" s="164">
        <v>34.2896</v>
      </c>
      <c r="EO19" s="164">
        <v>30.167400000000001</v>
      </c>
      <c r="EP19" s="164">
        <v>145.97999999999999</v>
      </c>
      <c r="EQ19" s="164">
        <v>-43.189799999999998</v>
      </c>
      <c r="ER19" s="164">
        <v>-43.272199999999998</v>
      </c>
      <c r="ES19" s="164">
        <v>-70.945999999999998</v>
      </c>
      <c r="ET19" s="164">
        <v>15.51</v>
      </c>
      <c r="EU19" s="164">
        <v>-12</v>
      </c>
      <c r="EV19" s="164">
        <v>74.8</v>
      </c>
      <c r="EW19" s="164">
        <v>15.5646</v>
      </c>
      <c r="EX19" s="164">
        <v>2.3963000000000001</v>
      </c>
      <c r="EY19" s="164">
        <v>-40.019799999999996</v>
      </c>
      <c r="EZ19" s="164">
        <v>-39.037599999999998</v>
      </c>
      <c r="FA19" s="164">
        <v>12.4498</v>
      </c>
      <c r="FB19" s="164">
        <v>-102.0159</v>
      </c>
      <c r="FC19" s="164">
        <v>68.934600000000003</v>
      </c>
      <c r="FD19" s="164">
        <v>24.498699999999999</v>
      </c>
      <c r="FE19" s="163"/>
      <c r="FF19" s="164">
        <v>23.933399999999999</v>
      </c>
      <c r="FG19" s="164">
        <v>41.674399999999999</v>
      </c>
      <c r="FH19" s="164">
        <v>40.905200000000001</v>
      </c>
      <c r="FI19" s="164">
        <v>39.943600000000004</v>
      </c>
      <c r="FJ19" s="164">
        <v>9.3775999999999993</v>
      </c>
      <c r="FK19" s="164">
        <v>8.8751999999999995</v>
      </c>
      <c r="FL19" s="164">
        <v>-60.619199999999999</v>
      </c>
      <c r="FM19" s="164">
        <v>-7.0217999999999998</v>
      </c>
      <c r="FN19" s="164">
        <v>-6.8124000000000002</v>
      </c>
      <c r="FO19" s="164">
        <v>-66.529399999999995</v>
      </c>
      <c r="FP19" s="164">
        <v>-62.103299999999997</v>
      </c>
      <c r="FQ19" s="164">
        <v>8.1830999999999996</v>
      </c>
      <c r="FR19" s="164">
        <v>-25.27</v>
      </c>
      <c r="FS19" s="164">
        <v>2.5640999999999998</v>
      </c>
      <c r="FT19" s="164">
        <v>0.751</v>
      </c>
      <c r="FU19" s="164">
        <v>-0.57999999999999996</v>
      </c>
      <c r="FV19" s="164">
        <v>18.09</v>
      </c>
      <c r="FW19" s="164">
        <v>0</v>
      </c>
      <c r="FX19" s="163"/>
      <c r="FY19" s="164">
        <v>-9.6359999999999992</v>
      </c>
      <c r="FZ19" s="164">
        <v>0.55100000000000005</v>
      </c>
      <c r="GA19" s="163"/>
      <c r="GB19" s="164">
        <v>38.46</v>
      </c>
      <c r="GC19" s="164">
        <v>65.288600000000002</v>
      </c>
      <c r="GD19" s="164">
        <v>69.112099999999998</v>
      </c>
      <c r="GE19" s="165">
        <v>12.54</v>
      </c>
      <c r="GF19" s="164">
        <v>73.709599999999995</v>
      </c>
      <c r="GG19" s="164">
        <v>20.100000000000001</v>
      </c>
      <c r="GH19" s="164">
        <v>-15.967499999999999</v>
      </c>
      <c r="GI19" s="164">
        <v>2.0888</v>
      </c>
      <c r="GJ19" s="164">
        <v>2.2081</v>
      </c>
      <c r="GK19" s="164">
        <v>1.2490000000000001</v>
      </c>
      <c r="GL19" s="163"/>
      <c r="GM19" s="163"/>
      <c r="GN19" s="165">
        <v>-14.398</v>
      </c>
      <c r="GO19" s="164">
        <v>-23.048999999999999</v>
      </c>
      <c r="GP19" s="164">
        <v>15.813599999999999</v>
      </c>
      <c r="GQ19" s="164">
        <v>23.5748</v>
      </c>
      <c r="GR19" s="164">
        <v>57.621000000000002</v>
      </c>
      <c r="GS19" s="164">
        <v>60.683199999999999</v>
      </c>
      <c r="GT19" s="164">
        <v>-132.82919999999999</v>
      </c>
      <c r="GU19" s="164">
        <v>-17.294</v>
      </c>
      <c r="GV19" s="164">
        <v>32.0518</v>
      </c>
      <c r="GW19" s="164">
        <v>-32.494999999999997</v>
      </c>
      <c r="GX19" s="165">
        <v>12.6151</v>
      </c>
      <c r="GY19" s="164">
        <v>3.3399000000000001</v>
      </c>
      <c r="GZ19" s="164">
        <v>3.0375999999999999</v>
      </c>
      <c r="HA19" s="163"/>
      <c r="HB19" s="164">
        <v>125.7705</v>
      </c>
      <c r="HC19" s="164">
        <v>124.00279999999999</v>
      </c>
      <c r="HD19" s="164">
        <v>37.700000000000003</v>
      </c>
      <c r="HE19" s="164">
        <v>-37.830199999999998</v>
      </c>
      <c r="HF19" s="164">
        <v>-198.2063</v>
      </c>
      <c r="HG19" s="164">
        <v>200.59710000000001</v>
      </c>
      <c r="HH19" s="164">
        <v>437.61970000000002</v>
      </c>
      <c r="HI19" s="164">
        <v>-121.4084</v>
      </c>
      <c r="HJ19" s="164">
        <v>-119.93980000000001</v>
      </c>
      <c r="HK19" s="164">
        <v>-60.474299999999999</v>
      </c>
      <c r="HL19" s="164">
        <v>-54.104399999999998</v>
      </c>
      <c r="HM19" s="164">
        <v>79.174499999999995</v>
      </c>
      <c r="HN19" s="164">
        <v>79.632999999999996</v>
      </c>
      <c r="HO19" s="163"/>
      <c r="HP19" s="163"/>
      <c r="HQ19" s="164">
        <v>30.2486</v>
      </c>
      <c r="HR19" s="164">
        <v>29.3477</v>
      </c>
      <c r="HS19" s="164">
        <v>-49.316600000000001</v>
      </c>
      <c r="HT19" s="164">
        <v>-49.020400000000002</v>
      </c>
      <c r="HU19" s="164">
        <v>106.51</v>
      </c>
      <c r="HV19" s="164">
        <v>106.23</v>
      </c>
      <c r="HW19" s="164">
        <v>11.5</v>
      </c>
      <c r="HX19" s="164">
        <v>11.5</v>
      </c>
      <c r="HY19" s="164">
        <v>21.617899999999999</v>
      </c>
      <c r="HZ19" s="164">
        <v>30.48</v>
      </c>
      <c r="IA19" s="164">
        <v>-337.66109999999998</v>
      </c>
      <c r="IB19" s="164">
        <v>105.97839999999999</v>
      </c>
      <c r="IC19" s="164">
        <v>105.77809999999999</v>
      </c>
      <c r="ID19" s="164">
        <v>12.8</v>
      </c>
      <c r="IE19" s="164">
        <v>-44.4</v>
      </c>
      <c r="IF19" s="164">
        <v>-28.4</v>
      </c>
      <c r="IG19" s="164">
        <v>-28.4</v>
      </c>
      <c r="IH19" s="163"/>
      <c r="II19" s="163"/>
      <c r="IJ19" s="164">
        <v>-429.63580000000002</v>
      </c>
      <c r="IK19" s="164">
        <v>-381.35910000000001</v>
      </c>
      <c r="IL19" s="164">
        <v>459.93169999999998</v>
      </c>
      <c r="IM19" s="164">
        <v>371.36419999999998</v>
      </c>
      <c r="IN19" s="164">
        <v>12.182</v>
      </c>
      <c r="IO19" s="164">
        <v>-361.65019999999998</v>
      </c>
      <c r="IP19" s="164">
        <v>371.71620000000001</v>
      </c>
      <c r="IQ19" s="164">
        <v>-144.5044</v>
      </c>
      <c r="IR19" s="164">
        <v>-220.01779999999999</v>
      </c>
      <c r="IS19" s="164">
        <v>-358.22969999999998</v>
      </c>
      <c r="IT19" s="164">
        <v>105.7444</v>
      </c>
      <c r="IU19" s="164">
        <v>104.182</v>
      </c>
      <c r="IV19" s="164">
        <v>150.31780000000001</v>
      </c>
      <c r="IW19" s="164">
        <v>-443.74919999999997</v>
      </c>
      <c r="IX19" s="164">
        <v>226.10040000000001</v>
      </c>
      <c r="IY19" s="164">
        <v>-229.11019999999999</v>
      </c>
      <c r="IZ19" s="164">
        <v>224.2921</v>
      </c>
      <c r="JA19" s="164">
        <v>-9.5706000000000007</v>
      </c>
      <c r="JB19" s="163"/>
      <c r="JC19" s="164">
        <v>6.48</v>
      </c>
      <c r="JD19" s="164">
        <v>7.7539999999999996</v>
      </c>
      <c r="JE19" s="164">
        <v>7.6630000000000003</v>
      </c>
      <c r="JF19" s="164">
        <v>-6.4</v>
      </c>
      <c r="JG19" s="164">
        <v>-11.44</v>
      </c>
      <c r="JH19" s="163"/>
      <c r="JI19" s="164">
        <v>14.094799999999999</v>
      </c>
      <c r="JJ19" s="164">
        <v>-24.873699999999999</v>
      </c>
      <c r="JK19" s="164">
        <v>-38.555</v>
      </c>
      <c r="JL19" s="164">
        <v>20.6</v>
      </c>
      <c r="JM19" s="164">
        <v>48.521999999999998</v>
      </c>
      <c r="JN19" s="164">
        <v>47.103999999999999</v>
      </c>
      <c r="JO19" s="164">
        <v>11.2326</v>
      </c>
      <c r="JP19" s="163"/>
      <c r="JQ19" s="164">
        <v>53.433</v>
      </c>
      <c r="JR19" s="164">
        <v>52.848500000000001</v>
      </c>
      <c r="JS19" s="164">
        <v>53.023499999999999</v>
      </c>
      <c r="JT19" s="163"/>
      <c r="JU19" s="164">
        <v>45.4</v>
      </c>
      <c r="JV19" s="164">
        <v>68.600300000000004</v>
      </c>
      <c r="JW19" s="164">
        <v>8.31</v>
      </c>
      <c r="JX19" s="163"/>
      <c r="JY19" s="164">
        <v>-55.061500000000002</v>
      </c>
      <c r="JZ19" s="164">
        <v>77.590599999999995</v>
      </c>
      <c r="KA19" s="164">
        <v>61.951500000000003</v>
      </c>
      <c r="KB19" s="164">
        <v>-53.637300000000003</v>
      </c>
      <c r="KC19" s="164">
        <v>-77.016999999999996</v>
      </c>
      <c r="KD19" s="164">
        <v>52.5471</v>
      </c>
      <c r="KE19" s="164">
        <v>23.773099999999999</v>
      </c>
      <c r="KF19" s="164">
        <v>-56.2</v>
      </c>
      <c r="KG19" s="164">
        <v>58.3</v>
      </c>
      <c r="KH19" s="164">
        <v>232.84389999999999</v>
      </c>
      <c r="KI19" s="164">
        <v>-47.105499999999999</v>
      </c>
    </row>
    <row r="20" spans="1:295" ht="18" customHeight="1" x14ac:dyDescent="0.3">
      <c r="A20" s="159" t="s">
        <v>57</v>
      </c>
      <c r="B20" s="159" t="s">
        <v>763</v>
      </c>
      <c r="C20" s="163"/>
      <c r="D20" s="164">
        <v>14.898099999999999</v>
      </c>
      <c r="E20" s="164">
        <v>-23.1082</v>
      </c>
      <c r="F20" s="164">
        <v>7.2968000000000002</v>
      </c>
      <c r="G20" s="164">
        <v>13.8544</v>
      </c>
      <c r="H20" s="163"/>
      <c r="I20" s="164">
        <v>32.384799999999998</v>
      </c>
      <c r="J20" s="164">
        <v>-101.7681</v>
      </c>
      <c r="K20" s="164">
        <v>39.136299999999999</v>
      </c>
      <c r="L20" s="164">
        <v>20.2394</v>
      </c>
      <c r="M20" s="164">
        <v>19.881900000000002</v>
      </c>
      <c r="N20" s="164">
        <v>13.32</v>
      </c>
      <c r="O20" s="164">
        <v>-30.181000000000001</v>
      </c>
      <c r="P20" s="164">
        <v>26.4</v>
      </c>
      <c r="Q20" s="164">
        <v>15.731999999999999</v>
      </c>
      <c r="R20" s="164">
        <v>-26.4</v>
      </c>
      <c r="S20" s="164">
        <v>13.6226</v>
      </c>
      <c r="T20" s="164">
        <v>64.406999999999996</v>
      </c>
      <c r="U20" s="164">
        <v>9.6004000000000005</v>
      </c>
      <c r="V20" s="164">
        <v>9.6819000000000006</v>
      </c>
      <c r="W20" s="164">
        <v>15.9122</v>
      </c>
      <c r="X20" s="164">
        <v>15.6234</v>
      </c>
      <c r="Y20" s="164">
        <v>5.6329000000000002</v>
      </c>
      <c r="Z20" s="164">
        <v>7.7091000000000003</v>
      </c>
      <c r="AA20" s="163"/>
      <c r="AB20" s="163"/>
      <c r="AC20" s="164">
        <v>-49.5</v>
      </c>
      <c r="AD20" s="164">
        <v>-49.51</v>
      </c>
      <c r="AE20" s="163"/>
      <c r="AF20" s="164">
        <v>-13.32</v>
      </c>
      <c r="AG20" s="164">
        <v>28.6</v>
      </c>
      <c r="AH20" s="164">
        <v>6.5960000000000001</v>
      </c>
      <c r="AI20" s="164">
        <v>0.17100000000000001</v>
      </c>
      <c r="AJ20" s="165">
        <v>-42.52</v>
      </c>
      <c r="AK20" s="164">
        <v>-42.88</v>
      </c>
      <c r="AL20" s="164">
        <v>-54.41</v>
      </c>
      <c r="AM20" s="164">
        <v>42.72</v>
      </c>
      <c r="AN20" s="164">
        <v>42.92</v>
      </c>
      <c r="AO20" s="164">
        <v>9.7101000000000006</v>
      </c>
      <c r="AP20" s="164">
        <v>4.9032999999999998</v>
      </c>
      <c r="AQ20" s="164">
        <v>80.742000000000004</v>
      </c>
      <c r="AR20" s="164">
        <v>0</v>
      </c>
      <c r="AS20" s="164">
        <v>34.671100000000003</v>
      </c>
      <c r="AT20" s="164">
        <v>-40.777299999999997</v>
      </c>
      <c r="AU20" s="164">
        <v>-40.644100000000002</v>
      </c>
      <c r="AV20" s="164">
        <v>28.580200000000001</v>
      </c>
      <c r="AW20" s="164">
        <v>27.025099999999998</v>
      </c>
      <c r="AX20" s="164">
        <v>60.6999</v>
      </c>
      <c r="AY20" s="164">
        <v>60.664999999999999</v>
      </c>
      <c r="AZ20" s="164">
        <v>2.8631000000000002</v>
      </c>
      <c r="BA20" s="164">
        <v>3.3586999999999998</v>
      </c>
      <c r="BB20" s="164">
        <v>-379.32010000000002</v>
      </c>
      <c r="BC20" s="164">
        <v>5.0439999999999996</v>
      </c>
      <c r="BD20" s="164">
        <v>-18.3</v>
      </c>
      <c r="BE20" s="164">
        <v>-18.399999999999999</v>
      </c>
      <c r="BF20" s="164">
        <v>46.471600000000002</v>
      </c>
      <c r="BG20" s="164">
        <v>46.445700000000002</v>
      </c>
      <c r="BH20" s="164">
        <v>-3.6616</v>
      </c>
      <c r="BI20" s="163"/>
      <c r="BJ20" s="164">
        <v>-44.576500000000003</v>
      </c>
      <c r="BK20" s="164">
        <v>-2.2454000000000001</v>
      </c>
      <c r="BL20" s="164">
        <v>0</v>
      </c>
      <c r="BM20" s="164">
        <v>0.70669999999999999</v>
      </c>
      <c r="BN20" s="164">
        <v>425.70249999999999</v>
      </c>
      <c r="BO20" s="164">
        <v>41.718800000000002</v>
      </c>
      <c r="BP20" s="164">
        <v>41.596699999999998</v>
      </c>
      <c r="BQ20" s="164">
        <v>-380.36130000000003</v>
      </c>
      <c r="BR20" s="164">
        <v>307.5213</v>
      </c>
      <c r="BS20" s="163"/>
      <c r="BT20" s="164">
        <v>-41.748899999999999</v>
      </c>
      <c r="BU20" s="164">
        <v>43.231200000000001</v>
      </c>
      <c r="BV20" s="164">
        <v>53.260899999999999</v>
      </c>
      <c r="BW20" s="164">
        <v>19.53</v>
      </c>
      <c r="BX20" s="164">
        <v>17.149999999999999</v>
      </c>
      <c r="BY20" s="164">
        <v>38.229999999999997</v>
      </c>
      <c r="BZ20" s="164">
        <v>56.88</v>
      </c>
      <c r="CA20" s="164">
        <v>-10.712400000000001</v>
      </c>
      <c r="CB20" s="164">
        <v>-8.8369999999999997</v>
      </c>
      <c r="CC20" s="164">
        <v>80.660300000000007</v>
      </c>
      <c r="CD20" s="164">
        <v>81.292500000000004</v>
      </c>
      <c r="CE20" s="164">
        <v>-5.4377000000000004</v>
      </c>
      <c r="CF20" s="164">
        <v>-36.116900000000001</v>
      </c>
      <c r="CG20" s="164">
        <v>-36.6706</v>
      </c>
      <c r="CH20" s="164">
        <v>-4.7591999999999999</v>
      </c>
      <c r="CI20" s="164">
        <v>0</v>
      </c>
      <c r="CJ20" s="163"/>
      <c r="CK20" s="163"/>
      <c r="CL20" s="164">
        <v>77.900000000000006</v>
      </c>
      <c r="CM20" s="164">
        <v>70.599999999999994</v>
      </c>
      <c r="CN20" s="164">
        <v>-9.4700000000000006</v>
      </c>
      <c r="CO20" s="164">
        <v>62.5</v>
      </c>
      <c r="CP20" s="164">
        <v>60.633099999999999</v>
      </c>
      <c r="CQ20" s="164">
        <v>60.5379</v>
      </c>
      <c r="CR20" s="164">
        <v>-43.755299999999998</v>
      </c>
      <c r="CS20" s="164">
        <v>-43.346699999999998</v>
      </c>
      <c r="CT20" s="164">
        <v>45.428600000000003</v>
      </c>
      <c r="CU20" s="164">
        <v>-29.219100000000001</v>
      </c>
      <c r="CV20" s="164">
        <v>44.6479</v>
      </c>
      <c r="CW20" s="164">
        <v>10.698</v>
      </c>
      <c r="CX20" s="164">
        <v>29.95</v>
      </c>
      <c r="CY20" s="164">
        <v>16.8</v>
      </c>
      <c r="CZ20" s="164">
        <v>28.132300000000001</v>
      </c>
      <c r="DA20" s="164">
        <v>26.3718</v>
      </c>
      <c r="DB20" s="164">
        <v>-14.91</v>
      </c>
      <c r="DC20" s="163"/>
      <c r="DD20" s="163"/>
      <c r="DE20" s="163"/>
      <c r="DF20" s="164">
        <v>-53.484299999999998</v>
      </c>
      <c r="DG20" s="163"/>
      <c r="DH20" s="164">
        <v>-15.3324</v>
      </c>
      <c r="DI20" s="164">
        <v>-47.9</v>
      </c>
      <c r="DJ20" s="164">
        <v>-47.3</v>
      </c>
      <c r="DK20" s="164">
        <v>20.486799999999999</v>
      </c>
      <c r="DL20" s="165">
        <v>33.407600000000002</v>
      </c>
      <c r="DM20" s="164">
        <v>23.9666</v>
      </c>
      <c r="DN20" s="164">
        <v>47.479199999999999</v>
      </c>
      <c r="DO20" s="164">
        <v>33.31</v>
      </c>
      <c r="DP20" s="164">
        <v>0.87</v>
      </c>
      <c r="DQ20" s="164">
        <v>47.616</v>
      </c>
      <c r="DR20" s="164">
        <v>52.780500000000004</v>
      </c>
      <c r="DS20" s="164">
        <v>-22.13</v>
      </c>
      <c r="DT20" s="164">
        <v>-22.48</v>
      </c>
      <c r="DU20" s="164">
        <v>81.48</v>
      </c>
      <c r="DV20" s="164">
        <v>40.75</v>
      </c>
      <c r="DW20" s="164">
        <v>54.527299999999997</v>
      </c>
      <c r="DX20" s="164">
        <v>54.090899999999998</v>
      </c>
      <c r="DY20" s="164">
        <v>-2.6398000000000001</v>
      </c>
      <c r="DZ20" s="164">
        <v>-3.0455000000000001</v>
      </c>
      <c r="EA20" s="164">
        <v>139.28980000000001</v>
      </c>
      <c r="EB20" s="164">
        <v>104.0528</v>
      </c>
      <c r="EC20" s="164">
        <v>101.2456</v>
      </c>
      <c r="ED20" s="164">
        <v>100.8721</v>
      </c>
      <c r="EE20" s="164">
        <v>109.6467</v>
      </c>
      <c r="EF20" s="164">
        <v>100.82389999999999</v>
      </c>
      <c r="EG20" s="164">
        <v>-23.798999999999999</v>
      </c>
      <c r="EH20" s="164">
        <v>387.77190000000002</v>
      </c>
      <c r="EI20" s="164">
        <v>376.6748</v>
      </c>
      <c r="EJ20" s="163"/>
      <c r="EK20" s="164">
        <v>-29.8004</v>
      </c>
      <c r="EL20" s="164">
        <v>-28.7102</v>
      </c>
      <c r="EM20" s="164">
        <v>-28.848700000000001</v>
      </c>
      <c r="EN20" s="164">
        <v>24.069500000000001</v>
      </c>
      <c r="EO20" s="164">
        <v>23.434200000000001</v>
      </c>
      <c r="EP20" s="164">
        <v>156.732</v>
      </c>
      <c r="EQ20" s="164">
        <v>-52.049100000000003</v>
      </c>
      <c r="ER20" s="164">
        <v>-52.956499999999998</v>
      </c>
      <c r="ES20" s="164">
        <v>-67.604200000000006</v>
      </c>
      <c r="ET20" s="164">
        <v>15.38</v>
      </c>
      <c r="EU20" s="164">
        <v>-13.59</v>
      </c>
      <c r="EV20" s="164">
        <v>111.8</v>
      </c>
      <c r="EW20" s="164">
        <v>14.9199</v>
      </c>
      <c r="EX20" s="164">
        <v>-15.4619</v>
      </c>
      <c r="EY20" s="164">
        <v>-39.625500000000002</v>
      </c>
      <c r="EZ20" s="164">
        <v>-38.529400000000003</v>
      </c>
      <c r="FA20" s="164">
        <v>12.185700000000001</v>
      </c>
      <c r="FB20" s="164">
        <v>-98.119900000000001</v>
      </c>
      <c r="FC20" s="164">
        <v>64.5946</v>
      </c>
      <c r="FD20" s="164">
        <v>24.440200000000001</v>
      </c>
      <c r="FE20" s="163"/>
      <c r="FF20" s="164">
        <v>24.003900000000002</v>
      </c>
      <c r="FG20" s="164">
        <v>41.114600000000003</v>
      </c>
      <c r="FH20" s="164">
        <v>41.767699999999998</v>
      </c>
      <c r="FI20" s="164">
        <v>39.103999999999999</v>
      </c>
      <c r="FJ20" s="164">
        <v>8.7077000000000009</v>
      </c>
      <c r="FK20" s="164">
        <v>9.2101000000000006</v>
      </c>
      <c r="FL20" s="164">
        <v>-63.800899999999999</v>
      </c>
      <c r="FM20" s="164">
        <v>5.2157999999999998</v>
      </c>
      <c r="FN20" s="164">
        <v>5.4463999999999997</v>
      </c>
      <c r="FO20" s="164">
        <v>-72.073400000000007</v>
      </c>
      <c r="FP20" s="164">
        <v>-65.9084</v>
      </c>
      <c r="FQ20" s="164">
        <v>4.2718999999999996</v>
      </c>
      <c r="FR20" s="164">
        <v>-26.66</v>
      </c>
      <c r="FS20" s="164">
        <v>2.5640999999999998</v>
      </c>
      <c r="FT20" s="164">
        <v>0.68149999999999999</v>
      </c>
      <c r="FU20" s="164">
        <v>-0.62</v>
      </c>
      <c r="FV20" s="164">
        <v>16.21</v>
      </c>
      <c r="FW20" s="164">
        <v>0</v>
      </c>
      <c r="FX20" s="163"/>
      <c r="FY20" s="164">
        <v>-9.4879999999999995</v>
      </c>
      <c r="FZ20" s="164">
        <v>0.55700000000000005</v>
      </c>
      <c r="GA20" s="163"/>
      <c r="GB20" s="164">
        <v>37.270000000000003</v>
      </c>
      <c r="GC20" s="164">
        <v>68.122699999999995</v>
      </c>
      <c r="GD20" s="164">
        <v>72.170599999999993</v>
      </c>
      <c r="GE20" s="164">
        <v>12.28</v>
      </c>
      <c r="GF20" s="164">
        <v>71.599699999999999</v>
      </c>
      <c r="GG20" s="164">
        <v>18.899999999999999</v>
      </c>
      <c r="GH20" s="164">
        <v>-15.5596</v>
      </c>
      <c r="GI20" s="164">
        <v>2.4895</v>
      </c>
      <c r="GJ20" s="164">
        <v>2.8311999999999999</v>
      </c>
      <c r="GK20" s="164">
        <v>1.1892</v>
      </c>
      <c r="GL20" s="163"/>
      <c r="GM20" s="163"/>
      <c r="GN20" s="164">
        <v>-14.4055</v>
      </c>
      <c r="GO20" s="164">
        <v>-22.2</v>
      </c>
      <c r="GP20" s="164">
        <v>15.512600000000001</v>
      </c>
      <c r="GQ20" s="164">
        <v>22.993099999999998</v>
      </c>
      <c r="GR20" s="164">
        <v>56.788800000000002</v>
      </c>
      <c r="GS20" s="164">
        <v>59.0518</v>
      </c>
      <c r="GT20" s="164">
        <v>-132.738</v>
      </c>
      <c r="GU20" s="164">
        <v>-16.5929</v>
      </c>
      <c r="GV20" s="164">
        <v>30.151700000000002</v>
      </c>
      <c r="GW20" s="164">
        <v>-30.8611</v>
      </c>
      <c r="GX20" s="165">
        <v>12.766</v>
      </c>
      <c r="GY20" s="164">
        <v>2.8418999999999999</v>
      </c>
      <c r="GZ20" s="164">
        <v>2.6473</v>
      </c>
      <c r="HA20" s="164">
        <v>14.148300000000001</v>
      </c>
      <c r="HB20" s="164">
        <v>113.3837</v>
      </c>
      <c r="HC20" s="164">
        <v>114.09910000000001</v>
      </c>
      <c r="HD20" s="164">
        <v>46.9</v>
      </c>
      <c r="HE20" s="164">
        <v>-45.814799999999998</v>
      </c>
      <c r="HF20" s="164">
        <v>-202.58920000000001</v>
      </c>
      <c r="HG20" s="164">
        <v>205.4144</v>
      </c>
      <c r="HH20" s="164">
        <v>408.97890000000001</v>
      </c>
      <c r="HI20" s="164">
        <v>-111.9358</v>
      </c>
      <c r="HJ20" s="164">
        <v>-109.6953</v>
      </c>
      <c r="HK20" s="164">
        <v>-63.927</v>
      </c>
      <c r="HL20" s="164">
        <v>-58.222499999999997</v>
      </c>
      <c r="HM20" s="164">
        <v>83.750600000000006</v>
      </c>
      <c r="HN20" s="164">
        <v>80.614699999999999</v>
      </c>
      <c r="HO20" s="163"/>
      <c r="HP20" s="163"/>
      <c r="HQ20" s="164">
        <v>26.864699999999999</v>
      </c>
      <c r="HR20" s="164">
        <v>25.963799999999999</v>
      </c>
      <c r="HS20" s="164">
        <v>-41.304499999999997</v>
      </c>
      <c r="HT20" s="164">
        <v>-41.076799999999999</v>
      </c>
      <c r="HU20" s="164">
        <v>102.47</v>
      </c>
      <c r="HV20" s="164">
        <v>102.46</v>
      </c>
      <c r="HW20" s="164">
        <v>11</v>
      </c>
      <c r="HX20" s="164">
        <v>10.7</v>
      </c>
      <c r="HY20" s="164">
        <v>21.556000000000001</v>
      </c>
      <c r="HZ20" s="164">
        <v>23.12</v>
      </c>
      <c r="IA20" s="164">
        <v>-337.66340000000002</v>
      </c>
      <c r="IB20" s="164">
        <v>103.8352</v>
      </c>
      <c r="IC20" s="164">
        <v>103.02249999999999</v>
      </c>
      <c r="ID20" s="164">
        <v>12.2</v>
      </c>
      <c r="IE20" s="164">
        <v>-44.9</v>
      </c>
      <c r="IF20" s="164">
        <v>-25</v>
      </c>
      <c r="IG20" s="164">
        <v>-25</v>
      </c>
      <c r="IH20" s="164">
        <v>1.4877</v>
      </c>
      <c r="II20" s="163"/>
      <c r="IJ20" s="164">
        <v>-404.44709999999998</v>
      </c>
      <c r="IK20" s="164">
        <v>-346.67110000000002</v>
      </c>
      <c r="IL20" s="164">
        <v>418.637</v>
      </c>
      <c r="IM20" s="164">
        <v>339.77539999999999</v>
      </c>
      <c r="IN20" s="164">
        <v>7.0820999999999996</v>
      </c>
      <c r="IO20" s="164">
        <v>-330.495</v>
      </c>
      <c r="IP20" s="164">
        <v>331.21069999999997</v>
      </c>
      <c r="IQ20" s="164">
        <v>-129.16759999999999</v>
      </c>
      <c r="IR20" s="164">
        <v>-193.67250000000001</v>
      </c>
      <c r="IS20" s="164">
        <v>-321.14350000000002</v>
      </c>
      <c r="IT20" s="164">
        <v>105.0802</v>
      </c>
      <c r="IU20" s="164">
        <v>106.9418</v>
      </c>
      <c r="IV20" s="164">
        <v>135.3672</v>
      </c>
      <c r="IW20" s="164">
        <v>-408.12920000000003</v>
      </c>
      <c r="IX20" s="164">
        <v>200.90350000000001</v>
      </c>
      <c r="IY20" s="164">
        <v>-203.57550000000001</v>
      </c>
      <c r="IZ20" s="164">
        <v>205.6611</v>
      </c>
      <c r="JA20" s="164">
        <v>-9.6502999999999997</v>
      </c>
      <c r="JB20" s="163"/>
      <c r="JC20" s="164">
        <v>6.64</v>
      </c>
      <c r="JD20" s="164">
        <v>8.0960000000000001</v>
      </c>
      <c r="JE20" s="164">
        <v>8.0920000000000005</v>
      </c>
      <c r="JF20" s="164">
        <v>-6.88</v>
      </c>
      <c r="JG20" s="164">
        <v>-11.68</v>
      </c>
      <c r="JH20" s="163"/>
      <c r="JI20" s="164">
        <v>12.629899999999999</v>
      </c>
      <c r="JJ20" s="164">
        <v>-26.2196</v>
      </c>
      <c r="JK20" s="164">
        <v>-38.32</v>
      </c>
      <c r="JL20" s="164">
        <v>23.6</v>
      </c>
      <c r="JM20" s="164">
        <v>50.363999999999997</v>
      </c>
      <c r="JN20" s="164">
        <v>49.052999999999997</v>
      </c>
      <c r="JO20" s="165">
        <v>11.22655</v>
      </c>
      <c r="JP20" s="163"/>
      <c r="JQ20" s="164">
        <v>53.714799999999997</v>
      </c>
      <c r="JR20" s="164">
        <v>53.046999999999997</v>
      </c>
      <c r="JS20" s="164">
        <v>53.529200000000003</v>
      </c>
      <c r="JT20" s="163"/>
      <c r="JU20" s="164">
        <v>47.4</v>
      </c>
      <c r="JV20" s="164">
        <v>69.398600000000002</v>
      </c>
      <c r="JW20" s="163"/>
      <c r="JX20" s="163"/>
      <c r="JY20" s="164">
        <v>-60.064999999999998</v>
      </c>
      <c r="JZ20" s="164">
        <v>79.500699999999995</v>
      </c>
      <c r="KA20" s="164">
        <v>65.923400000000001</v>
      </c>
      <c r="KB20" s="164">
        <v>-58.404800000000002</v>
      </c>
      <c r="KC20" s="164">
        <v>-78.278700000000001</v>
      </c>
      <c r="KD20" s="164">
        <v>58.064300000000003</v>
      </c>
      <c r="KE20" s="164">
        <v>19.940899999999999</v>
      </c>
      <c r="KF20" s="164">
        <v>-57.8</v>
      </c>
      <c r="KG20" s="164">
        <v>58</v>
      </c>
      <c r="KH20" s="164">
        <v>202.36680000000001</v>
      </c>
      <c r="KI20" s="164">
        <v>-22.022300000000001</v>
      </c>
    </row>
    <row r="21" spans="1:295" ht="18" customHeight="1" x14ac:dyDescent="0.3">
      <c r="A21" s="159" t="s">
        <v>57</v>
      </c>
      <c r="B21" s="159" t="s">
        <v>764</v>
      </c>
      <c r="C21" s="163"/>
      <c r="D21" s="165">
        <v>14.3453</v>
      </c>
      <c r="E21" s="164">
        <v>-22.779299999999999</v>
      </c>
      <c r="F21" s="164">
        <v>-28.933</v>
      </c>
      <c r="G21" s="164">
        <v>13.8567</v>
      </c>
      <c r="H21" s="163"/>
      <c r="I21" s="164">
        <v>30.763100000000001</v>
      </c>
      <c r="J21" s="164">
        <v>-79.153499999999994</v>
      </c>
      <c r="K21" s="164">
        <v>39.164299999999997</v>
      </c>
      <c r="L21" s="164">
        <v>19.827400000000001</v>
      </c>
      <c r="M21" s="164">
        <v>19.476800000000001</v>
      </c>
      <c r="N21" s="164">
        <v>17.760000000000002</v>
      </c>
      <c r="O21" s="164">
        <v>-39.243000000000002</v>
      </c>
      <c r="P21" s="164">
        <v>37.4</v>
      </c>
      <c r="Q21" s="165">
        <v>13.247999999999999</v>
      </c>
      <c r="R21" s="164">
        <v>-35.200000000000003</v>
      </c>
      <c r="S21" s="164">
        <v>13.5601</v>
      </c>
      <c r="T21" s="164">
        <v>47.919600000000003</v>
      </c>
      <c r="U21" s="164">
        <v>9.0953999999999997</v>
      </c>
      <c r="V21" s="164">
        <v>9.2043999999999997</v>
      </c>
      <c r="W21" s="164">
        <v>15.3185</v>
      </c>
      <c r="X21" s="164">
        <v>16.442699999999999</v>
      </c>
      <c r="Y21" s="164">
        <v>5.5788000000000002</v>
      </c>
      <c r="Z21" s="164">
        <v>7.7160000000000002</v>
      </c>
      <c r="AA21" s="163"/>
      <c r="AB21" s="163"/>
      <c r="AC21" s="164">
        <v>-51.01</v>
      </c>
      <c r="AD21" s="164">
        <v>-51.04</v>
      </c>
      <c r="AE21" s="163"/>
      <c r="AF21" s="164">
        <v>-17.760000000000002</v>
      </c>
      <c r="AG21" s="164">
        <v>37.4</v>
      </c>
      <c r="AH21" s="164">
        <v>5.7779999999999996</v>
      </c>
      <c r="AI21" s="164">
        <v>0.16400000000000001</v>
      </c>
      <c r="AJ21" s="165">
        <v>-39.159999999999997</v>
      </c>
      <c r="AK21" s="164">
        <v>-39.04</v>
      </c>
      <c r="AL21" s="164">
        <v>-61.36</v>
      </c>
      <c r="AM21" s="164">
        <v>39.36</v>
      </c>
      <c r="AN21" s="164">
        <v>39.299999999999997</v>
      </c>
      <c r="AO21" s="164">
        <v>7.8670999999999998</v>
      </c>
      <c r="AP21" s="164">
        <v>5.3287000000000004</v>
      </c>
      <c r="AQ21" s="164">
        <v>79.177499999999995</v>
      </c>
      <c r="AR21" s="164">
        <v>0</v>
      </c>
      <c r="AS21" s="164">
        <v>30.8935</v>
      </c>
      <c r="AT21" s="164">
        <v>-35.993600000000001</v>
      </c>
      <c r="AU21" s="164">
        <v>-35.9758</v>
      </c>
      <c r="AV21" s="164">
        <v>7.2862999999999998</v>
      </c>
      <c r="AW21" s="164">
        <v>7.1909000000000001</v>
      </c>
      <c r="AX21" s="164">
        <v>59.58</v>
      </c>
      <c r="AY21" s="164">
        <v>59.844099999999997</v>
      </c>
      <c r="AZ21" s="164">
        <v>-16.862300000000001</v>
      </c>
      <c r="BA21" s="164">
        <v>-18.960999999999999</v>
      </c>
      <c r="BB21" s="164">
        <v>-309.05489999999998</v>
      </c>
      <c r="BC21" s="164">
        <v>4.6254</v>
      </c>
      <c r="BD21" s="164">
        <v>-18.100000000000001</v>
      </c>
      <c r="BE21" s="164">
        <v>-18</v>
      </c>
      <c r="BF21" s="164">
        <v>43.2714</v>
      </c>
      <c r="BG21" s="164">
        <v>42.246299999999998</v>
      </c>
      <c r="BH21" s="164">
        <v>-3.5871</v>
      </c>
      <c r="BI21" s="163"/>
      <c r="BJ21" s="164">
        <v>-36.948300000000003</v>
      </c>
      <c r="BK21" s="164">
        <v>-0.69099999999999995</v>
      </c>
      <c r="BL21" s="164">
        <v>0</v>
      </c>
      <c r="BM21" s="164">
        <v>0.67159999999999997</v>
      </c>
      <c r="BN21" s="164">
        <v>352.27510000000001</v>
      </c>
      <c r="BO21" s="164">
        <v>37.537799999999997</v>
      </c>
      <c r="BP21" s="164">
        <v>37.8429</v>
      </c>
      <c r="BQ21" s="164">
        <v>-314.47370000000001</v>
      </c>
      <c r="BR21" s="164">
        <v>268.52370000000002</v>
      </c>
      <c r="BS21" s="163"/>
      <c r="BT21" s="164">
        <v>-59.293700000000001</v>
      </c>
      <c r="BU21" s="164">
        <v>60.844700000000003</v>
      </c>
      <c r="BV21" s="164">
        <v>54.238900000000001</v>
      </c>
      <c r="BW21" s="164">
        <v>18.39</v>
      </c>
      <c r="BX21" s="164">
        <v>16.02</v>
      </c>
      <c r="BY21" s="164">
        <v>38.619999999999997</v>
      </c>
      <c r="BZ21" s="164">
        <v>55.24</v>
      </c>
      <c r="CA21" s="164">
        <v>-24.51</v>
      </c>
      <c r="CB21" s="164">
        <v>-22.634599999999999</v>
      </c>
      <c r="CC21" s="164">
        <v>74.162800000000004</v>
      </c>
      <c r="CD21" s="164">
        <v>73.932900000000004</v>
      </c>
      <c r="CE21" s="164">
        <v>-8.5313999999999997</v>
      </c>
      <c r="CF21" s="164">
        <v>-18.615600000000001</v>
      </c>
      <c r="CG21" s="164">
        <v>-17.836500000000001</v>
      </c>
      <c r="CH21" s="164">
        <v>-6.4931999999999999</v>
      </c>
      <c r="CI21" s="164">
        <v>0</v>
      </c>
      <c r="CJ21" s="163"/>
      <c r="CK21" s="163"/>
      <c r="CL21" s="164">
        <v>75</v>
      </c>
      <c r="CM21" s="164">
        <v>66.900000000000006</v>
      </c>
      <c r="CN21" s="164">
        <v>-9.1</v>
      </c>
      <c r="CO21" s="164">
        <v>69.338999999999999</v>
      </c>
      <c r="CP21" s="164">
        <v>67.263800000000003</v>
      </c>
      <c r="CQ21" s="164">
        <v>66.515900000000002</v>
      </c>
      <c r="CR21" s="164">
        <v>-30.1051</v>
      </c>
      <c r="CS21" s="164">
        <v>-30.6417</v>
      </c>
      <c r="CT21" s="164">
        <v>24.980399999999999</v>
      </c>
      <c r="CU21" s="164">
        <v>-22.001899999999999</v>
      </c>
      <c r="CV21" s="164">
        <v>24.054500000000001</v>
      </c>
      <c r="CW21" s="164">
        <v>9.8336000000000006</v>
      </c>
      <c r="CX21" s="164">
        <v>26.5</v>
      </c>
      <c r="CY21" s="164">
        <v>15.65</v>
      </c>
      <c r="CZ21" s="164">
        <v>26.257300000000001</v>
      </c>
      <c r="DA21" s="164">
        <v>24.9069</v>
      </c>
      <c r="DB21" s="164">
        <v>-13.51</v>
      </c>
      <c r="DC21" s="163"/>
      <c r="DD21" s="163"/>
      <c r="DE21" s="163"/>
      <c r="DF21" s="164">
        <v>-7.2270000000000003</v>
      </c>
      <c r="DG21" s="163"/>
      <c r="DH21" s="164">
        <v>-13.802300000000001</v>
      </c>
      <c r="DI21" s="164">
        <v>-53</v>
      </c>
      <c r="DJ21" s="164">
        <v>-52.5</v>
      </c>
      <c r="DK21" s="164">
        <v>19.234300000000001</v>
      </c>
      <c r="DL21" s="164">
        <v>33.700600000000001</v>
      </c>
      <c r="DM21" s="164">
        <v>16.921900000000001</v>
      </c>
      <c r="DN21" s="164">
        <v>47.479199999999999</v>
      </c>
      <c r="DO21" s="164">
        <v>33.28</v>
      </c>
      <c r="DP21" s="164">
        <v>3.32</v>
      </c>
      <c r="DQ21" s="164">
        <v>43.694499999999998</v>
      </c>
      <c r="DR21" s="164">
        <v>8.5724</v>
      </c>
      <c r="DS21" s="164">
        <v>-21.71</v>
      </c>
      <c r="DT21" s="164">
        <v>-22.06</v>
      </c>
      <c r="DU21" s="164">
        <v>76.55</v>
      </c>
      <c r="DV21" s="164">
        <v>48.47</v>
      </c>
      <c r="DW21" s="164">
        <v>7.6364000000000001</v>
      </c>
      <c r="DX21" s="164">
        <v>8.0182000000000002</v>
      </c>
      <c r="DY21" s="164">
        <v>-25.710799999999999</v>
      </c>
      <c r="DZ21" s="164">
        <v>-25.9</v>
      </c>
      <c r="EA21" s="164">
        <v>102.79049999999999</v>
      </c>
      <c r="EB21" s="164">
        <v>68.904399999999995</v>
      </c>
      <c r="EC21" s="164">
        <v>66.054400000000001</v>
      </c>
      <c r="ED21" s="164">
        <v>66.033600000000007</v>
      </c>
      <c r="EE21" s="164">
        <v>92.186499999999995</v>
      </c>
      <c r="EF21" s="164">
        <v>82.186599999999999</v>
      </c>
      <c r="EG21" s="164">
        <v>-22.678999999999998</v>
      </c>
      <c r="EH21" s="164">
        <v>327.66770000000002</v>
      </c>
      <c r="EI21" s="164">
        <v>292.8014</v>
      </c>
      <c r="EJ21" s="163"/>
      <c r="EK21" s="164">
        <v>-31.032</v>
      </c>
      <c r="EL21" s="164">
        <v>-30.754100000000001</v>
      </c>
      <c r="EM21" s="164">
        <v>-13.7818</v>
      </c>
      <c r="EN21" s="164">
        <v>20.4039</v>
      </c>
      <c r="EO21" s="164">
        <v>19.546299999999999</v>
      </c>
      <c r="EP21" s="164">
        <v>138.30000000000001</v>
      </c>
      <c r="EQ21" s="164">
        <v>-62.153700000000001</v>
      </c>
      <c r="ER21" s="164">
        <v>-63.045099999999998</v>
      </c>
      <c r="ES21" s="164">
        <v>-52.4758</v>
      </c>
      <c r="ET21" s="164">
        <v>0</v>
      </c>
      <c r="EU21" s="164">
        <v>-13.64</v>
      </c>
      <c r="EV21" s="164">
        <v>109.3</v>
      </c>
      <c r="EW21" s="164">
        <v>15.4521</v>
      </c>
      <c r="EX21" s="164">
        <v>-25.210999999999999</v>
      </c>
      <c r="EY21" s="164">
        <v>-38.046500000000002</v>
      </c>
      <c r="EZ21" s="164">
        <v>-36.9711</v>
      </c>
      <c r="FA21" s="164">
        <v>11.145200000000001</v>
      </c>
      <c r="FB21" s="164">
        <v>-77.5518</v>
      </c>
      <c r="FC21" s="164">
        <v>47.583399999999997</v>
      </c>
      <c r="FD21" s="164">
        <v>24.145</v>
      </c>
      <c r="FE21" s="163"/>
      <c r="FF21" s="164">
        <v>23.5014</v>
      </c>
      <c r="FG21" s="164">
        <v>41.290799999999997</v>
      </c>
      <c r="FH21" s="164">
        <v>41.740400000000001</v>
      </c>
      <c r="FI21" s="164">
        <v>41.078600000000002</v>
      </c>
      <c r="FJ21" s="164">
        <v>22.4391</v>
      </c>
      <c r="FK21" s="164">
        <v>23.109000000000002</v>
      </c>
      <c r="FL21" s="164">
        <v>-89.254199999999997</v>
      </c>
      <c r="FM21" s="164">
        <v>27.825099999999999</v>
      </c>
      <c r="FN21" s="164">
        <v>28.281500000000001</v>
      </c>
      <c r="FO21" s="164">
        <v>-93.315799999999996</v>
      </c>
      <c r="FP21" s="164">
        <v>-86.631900000000002</v>
      </c>
      <c r="FQ21" s="164">
        <v>1.6425000000000001</v>
      </c>
      <c r="FR21" s="164">
        <v>-29.69</v>
      </c>
      <c r="FS21" s="164">
        <v>2.4933000000000001</v>
      </c>
      <c r="FT21" s="164">
        <v>0.5423</v>
      </c>
      <c r="FU21" s="164">
        <v>-0.57999999999999996</v>
      </c>
      <c r="FV21" s="164">
        <v>15.84</v>
      </c>
      <c r="FW21" s="164">
        <v>0</v>
      </c>
      <c r="FX21" s="163"/>
      <c r="FY21" s="164">
        <v>-9.2230000000000008</v>
      </c>
      <c r="FZ21" s="164">
        <v>0.53300000000000003</v>
      </c>
      <c r="GA21" s="163"/>
      <c r="GB21" s="164">
        <v>34.67</v>
      </c>
      <c r="GC21" s="164">
        <v>87.986800000000002</v>
      </c>
      <c r="GD21" s="164">
        <v>94.954899999999995</v>
      </c>
      <c r="GE21" s="164">
        <v>11.68</v>
      </c>
      <c r="GF21" s="164">
        <v>67.9285</v>
      </c>
      <c r="GG21" s="164">
        <v>16.8</v>
      </c>
      <c r="GH21" s="164">
        <v>-10.2636</v>
      </c>
      <c r="GI21" s="164">
        <v>5.7149000000000001</v>
      </c>
      <c r="GJ21" s="164">
        <v>6.1112000000000002</v>
      </c>
      <c r="GK21" s="164">
        <v>1.1235999999999999</v>
      </c>
      <c r="GL21" s="163"/>
      <c r="GM21" s="163"/>
      <c r="GN21" s="164">
        <v>-14.0474</v>
      </c>
      <c r="GO21" s="164">
        <v>-17.223500000000001</v>
      </c>
      <c r="GP21" s="164">
        <v>16.4726</v>
      </c>
      <c r="GQ21" s="164">
        <v>17.877300000000002</v>
      </c>
      <c r="GR21" s="164">
        <v>53.420900000000003</v>
      </c>
      <c r="GS21" s="164">
        <v>54.8536</v>
      </c>
      <c r="GT21" s="164">
        <v>-122.39709999999999</v>
      </c>
      <c r="GU21" s="164">
        <v>-16.3293</v>
      </c>
      <c r="GV21" s="164">
        <v>30.032800000000002</v>
      </c>
      <c r="GW21" s="164">
        <v>-23.560400000000001</v>
      </c>
      <c r="GX21" s="164">
        <v>12.9169</v>
      </c>
      <c r="GY21" s="164">
        <v>3.0177</v>
      </c>
      <c r="GZ21" s="164">
        <v>2.7738999999999998</v>
      </c>
      <c r="HA21" s="164">
        <v>14</v>
      </c>
      <c r="HB21" s="164">
        <v>93.122900000000001</v>
      </c>
      <c r="HC21" s="164">
        <v>96.521699999999996</v>
      </c>
      <c r="HD21" s="164">
        <v>42.7</v>
      </c>
      <c r="HE21" s="164">
        <v>-43.430199999999999</v>
      </c>
      <c r="HF21" s="164">
        <v>-195.6371</v>
      </c>
      <c r="HG21" s="164">
        <v>195.55709999999999</v>
      </c>
      <c r="HH21" s="164">
        <v>337.6481</v>
      </c>
      <c r="HI21" s="164">
        <v>-92.149799999999999</v>
      </c>
      <c r="HJ21" s="164">
        <v>-90.832899999999995</v>
      </c>
      <c r="HK21" s="164">
        <v>-65.522499999999994</v>
      </c>
      <c r="HL21" s="164">
        <v>-58.642099999999999</v>
      </c>
      <c r="HM21" s="164">
        <v>76.057299999999998</v>
      </c>
      <c r="HN21" s="164">
        <v>75.204800000000006</v>
      </c>
      <c r="HO21" s="164">
        <v>-76.001099999999994</v>
      </c>
      <c r="HP21" s="164">
        <v>-77.177700000000002</v>
      </c>
      <c r="HQ21" s="164">
        <v>26.623000000000001</v>
      </c>
      <c r="HR21" s="164">
        <v>25.908899999999999</v>
      </c>
      <c r="HS21" s="164">
        <v>-39.105200000000004</v>
      </c>
      <c r="HT21" s="164">
        <v>-39.269500000000001</v>
      </c>
      <c r="HU21" s="164">
        <v>76.599999999999994</v>
      </c>
      <c r="HV21" s="164">
        <v>75.37</v>
      </c>
      <c r="HW21" s="164">
        <v>11.2</v>
      </c>
      <c r="HX21" s="164">
        <v>11.7</v>
      </c>
      <c r="HY21" s="164">
        <v>21.064599999999999</v>
      </c>
      <c r="HZ21" s="164">
        <v>14.48</v>
      </c>
      <c r="IA21" s="164">
        <v>-312.39960000000002</v>
      </c>
      <c r="IB21" s="164">
        <v>88.781599999999997</v>
      </c>
      <c r="IC21" s="164">
        <v>89.470500000000001</v>
      </c>
      <c r="ID21" s="164">
        <v>11.7</v>
      </c>
      <c r="IE21" s="164">
        <v>-42.2</v>
      </c>
      <c r="IF21" s="164">
        <v>-22.6</v>
      </c>
      <c r="IG21" s="164">
        <v>-22.5</v>
      </c>
      <c r="IH21" s="163"/>
      <c r="II21" s="164">
        <v>1.1499999999999999</v>
      </c>
      <c r="IJ21" s="164">
        <v>-331.73779999999999</v>
      </c>
      <c r="IK21" s="164">
        <v>-259.84199999999998</v>
      </c>
      <c r="IL21" s="164">
        <v>324.67649999999998</v>
      </c>
      <c r="IM21" s="164">
        <v>255.63480000000001</v>
      </c>
      <c r="IN21" s="164">
        <v>-5.2088000000000001</v>
      </c>
      <c r="IO21" s="164">
        <v>-250.99170000000001</v>
      </c>
      <c r="IP21" s="164">
        <v>249.28980000000001</v>
      </c>
      <c r="IQ21" s="164">
        <v>-149.17509999999999</v>
      </c>
      <c r="IR21" s="164">
        <v>-143.50909999999999</v>
      </c>
      <c r="IS21" s="164">
        <v>-249.0478</v>
      </c>
      <c r="IT21" s="164">
        <v>131.2978</v>
      </c>
      <c r="IU21" s="164">
        <v>128.9</v>
      </c>
      <c r="IV21" s="164">
        <v>153.95679999999999</v>
      </c>
      <c r="IW21" s="164">
        <v>-311.70010000000002</v>
      </c>
      <c r="IX21" s="164">
        <v>149.7054</v>
      </c>
      <c r="IY21" s="164">
        <v>-164.10839999999999</v>
      </c>
      <c r="IZ21" s="164">
        <v>167.00479999999999</v>
      </c>
      <c r="JA21" s="164">
        <v>-9.7024000000000008</v>
      </c>
      <c r="JB21" s="163"/>
      <c r="JC21" s="164">
        <v>7.76</v>
      </c>
      <c r="JD21" s="164">
        <v>7.6429999999999998</v>
      </c>
      <c r="JE21" s="164">
        <v>7.6609999999999996</v>
      </c>
      <c r="JF21" s="164">
        <v>-7.84</v>
      </c>
      <c r="JG21" s="164">
        <v>-11.2</v>
      </c>
      <c r="JH21" s="163"/>
      <c r="JI21" s="164">
        <v>12.071400000000001</v>
      </c>
      <c r="JJ21" s="164">
        <v>-25.047699999999999</v>
      </c>
      <c r="JK21" s="164">
        <v>-37.618099999999998</v>
      </c>
      <c r="JL21" s="164">
        <v>22.2</v>
      </c>
      <c r="JM21" s="164">
        <v>49.954999999999998</v>
      </c>
      <c r="JN21" s="164">
        <v>52.084000000000003</v>
      </c>
      <c r="JO21" s="164">
        <v>11.220499999999999</v>
      </c>
      <c r="JP21" s="164">
        <v>13.6999</v>
      </c>
      <c r="JQ21" s="164">
        <v>49.761400000000002</v>
      </c>
      <c r="JR21" s="164">
        <v>48.428400000000003</v>
      </c>
      <c r="JS21" s="164">
        <v>49.107900000000001</v>
      </c>
      <c r="JT21" s="163"/>
      <c r="JU21" s="164">
        <v>43.7</v>
      </c>
      <c r="JV21" s="164">
        <v>63.361699999999999</v>
      </c>
      <c r="JW21" s="164">
        <v>8.31</v>
      </c>
      <c r="JX21" s="163"/>
      <c r="JY21" s="164">
        <v>-59.2121</v>
      </c>
      <c r="JZ21" s="164">
        <v>78.865300000000005</v>
      </c>
      <c r="KA21" s="164">
        <v>66.739400000000003</v>
      </c>
      <c r="KB21" s="164">
        <v>-58.488199999999999</v>
      </c>
      <c r="KC21" s="164">
        <v>-77.8232</v>
      </c>
      <c r="KD21" s="164">
        <v>58.457999999999998</v>
      </c>
      <c r="KE21" s="164">
        <v>18.594000000000001</v>
      </c>
      <c r="KF21" s="164">
        <v>-54</v>
      </c>
      <c r="KG21" s="164">
        <v>54.3</v>
      </c>
      <c r="KH21" s="164">
        <v>141.55430000000001</v>
      </c>
      <c r="KI21" s="164">
        <v>25.818100000000001</v>
      </c>
    </row>
    <row r="22" spans="1:295" ht="18" customHeight="1" x14ac:dyDescent="0.3">
      <c r="A22" s="159" t="s">
        <v>57</v>
      </c>
      <c r="B22" s="159" t="s">
        <v>765</v>
      </c>
      <c r="C22" s="163"/>
      <c r="D22" s="164">
        <v>13.7925</v>
      </c>
      <c r="E22" s="164">
        <v>-22.313300000000002</v>
      </c>
      <c r="F22" s="164">
        <v>-38.0884</v>
      </c>
      <c r="G22" s="164">
        <v>12.532299999999999</v>
      </c>
      <c r="H22" s="163"/>
      <c r="I22" s="164">
        <v>29.935199999999998</v>
      </c>
      <c r="J22" s="164">
        <v>-73.991</v>
      </c>
      <c r="K22" s="164">
        <v>38.383800000000001</v>
      </c>
      <c r="L22" s="164">
        <v>19.487400000000001</v>
      </c>
      <c r="M22" s="164">
        <v>19.113199999999999</v>
      </c>
      <c r="N22" s="164">
        <v>33.299999999999997</v>
      </c>
      <c r="O22" s="164">
        <v>-37.661000000000001</v>
      </c>
      <c r="P22" s="164">
        <v>35.200000000000003</v>
      </c>
      <c r="Q22" s="164">
        <v>13.247999999999999</v>
      </c>
      <c r="R22" s="164">
        <v>-35.200000000000003</v>
      </c>
      <c r="S22" s="164">
        <v>13.7714</v>
      </c>
      <c r="T22" s="164">
        <v>47.919199999999996</v>
      </c>
      <c r="U22" s="164">
        <v>9.2359000000000009</v>
      </c>
      <c r="V22" s="164">
        <v>9.2188999999999997</v>
      </c>
      <c r="W22" s="164">
        <v>15.536899999999999</v>
      </c>
      <c r="X22" s="164">
        <v>16.176500000000001</v>
      </c>
      <c r="Y22" s="164">
        <v>5.1901999999999999</v>
      </c>
      <c r="Z22" s="164">
        <v>7.7165999999999997</v>
      </c>
      <c r="AA22" s="163"/>
      <c r="AB22" s="163"/>
      <c r="AC22" s="164">
        <v>-39.880000000000003</v>
      </c>
      <c r="AD22" s="164">
        <v>-39.92</v>
      </c>
      <c r="AE22" s="163"/>
      <c r="AF22" s="164">
        <v>-33.299999999999997</v>
      </c>
      <c r="AG22" s="164">
        <v>37.4</v>
      </c>
      <c r="AH22" s="164">
        <v>6.77</v>
      </c>
      <c r="AI22" s="164">
        <v>0.16500000000000001</v>
      </c>
      <c r="AJ22" s="165">
        <v>-27.97</v>
      </c>
      <c r="AK22" s="164">
        <v>-28.51</v>
      </c>
      <c r="AL22" s="164">
        <v>-59.74</v>
      </c>
      <c r="AM22" s="164">
        <v>28.17</v>
      </c>
      <c r="AN22" s="164">
        <v>28.02</v>
      </c>
      <c r="AO22" s="164">
        <v>8.5793999999999997</v>
      </c>
      <c r="AP22" s="164">
        <v>4.7267000000000001</v>
      </c>
      <c r="AQ22" s="164">
        <v>78.554500000000004</v>
      </c>
      <c r="AR22" s="164">
        <v>0</v>
      </c>
      <c r="AS22" s="164">
        <v>18.2775</v>
      </c>
      <c r="AT22" s="164">
        <v>-30.0169</v>
      </c>
      <c r="AU22" s="164">
        <v>-29.9923</v>
      </c>
      <c r="AV22" s="164">
        <v>31.6252</v>
      </c>
      <c r="AW22" s="164">
        <v>31.582699999999999</v>
      </c>
      <c r="AX22" s="164">
        <v>49.368400000000001</v>
      </c>
      <c r="AY22" s="164">
        <v>49.974899999999998</v>
      </c>
      <c r="AZ22" s="164">
        <v>5.7550999999999997</v>
      </c>
      <c r="BA22" s="164">
        <v>2.75</v>
      </c>
      <c r="BB22" s="164">
        <v>-319.84800000000001</v>
      </c>
      <c r="BC22" s="164">
        <v>8.4742999999999995</v>
      </c>
      <c r="BD22" s="164">
        <v>-18.2</v>
      </c>
      <c r="BE22" s="164">
        <v>-18.2</v>
      </c>
      <c r="BF22" s="164">
        <v>36.847900000000003</v>
      </c>
      <c r="BG22" s="164">
        <v>36.03</v>
      </c>
      <c r="BH22" s="164">
        <v>-3.6137000000000001</v>
      </c>
      <c r="BI22" s="163"/>
      <c r="BJ22" s="164">
        <v>-42.300899999999999</v>
      </c>
      <c r="BK22" s="164">
        <v>-0.84650000000000003</v>
      </c>
      <c r="BL22" s="164">
        <v>0</v>
      </c>
      <c r="BM22" s="164">
        <v>2.0781999999999998</v>
      </c>
      <c r="BN22" s="164">
        <v>359.50790000000001</v>
      </c>
      <c r="BO22" s="164">
        <v>55.33</v>
      </c>
      <c r="BP22" s="164">
        <v>55.452100000000002</v>
      </c>
      <c r="BQ22" s="164">
        <v>-337.68340000000001</v>
      </c>
      <c r="BR22" s="164">
        <v>294.97750000000002</v>
      </c>
      <c r="BS22" s="163"/>
      <c r="BT22" s="164">
        <v>-36.096800000000002</v>
      </c>
      <c r="BU22" s="164">
        <v>36.506100000000004</v>
      </c>
      <c r="BV22" s="164">
        <v>55.196899999999999</v>
      </c>
      <c r="BW22" s="164">
        <v>19.309999999999999</v>
      </c>
      <c r="BX22" s="164">
        <v>17.420000000000002</v>
      </c>
      <c r="BY22" s="164">
        <v>39.450000000000003</v>
      </c>
      <c r="BZ22" s="164">
        <v>56.47</v>
      </c>
      <c r="CA22" s="164">
        <v>-16.6065</v>
      </c>
      <c r="CB22" s="164">
        <v>-15.2669</v>
      </c>
      <c r="CC22" s="164">
        <v>69.502099999999999</v>
      </c>
      <c r="CD22" s="164">
        <v>69.510999999999996</v>
      </c>
      <c r="CE22" s="164">
        <v>-9.1732999999999993</v>
      </c>
      <c r="CF22" s="164">
        <v>-15.9834</v>
      </c>
      <c r="CG22" s="164">
        <v>-15.8955</v>
      </c>
      <c r="CH22" s="164">
        <v>-5.2215999999999996</v>
      </c>
      <c r="CI22" s="164">
        <v>0</v>
      </c>
      <c r="CJ22" s="163"/>
      <c r="CK22" s="163"/>
      <c r="CL22" s="164">
        <v>72.900000000000006</v>
      </c>
      <c r="CM22" s="164">
        <v>64.900000000000006</v>
      </c>
      <c r="CN22" s="164">
        <v>-9.39</v>
      </c>
      <c r="CO22" s="164">
        <v>69.325800000000001</v>
      </c>
      <c r="CP22" s="164">
        <v>68.367699999999999</v>
      </c>
      <c r="CQ22" s="164">
        <v>67.164900000000003</v>
      </c>
      <c r="CR22" s="164">
        <v>-28.555399999999999</v>
      </c>
      <c r="CS22" s="164">
        <v>-27.520299999999999</v>
      </c>
      <c r="CT22" s="164">
        <v>37.681100000000001</v>
      </c>
      <c r="CU22" s="164">
        <v>-37.625</v>
      </c>
      <c r="CV22" s="164">
        <v>37.031999999999996</v>
      </c>
      <c r="CW22" s="164">
        <v>10.365500000000001</v>
      </c>
      <c r="CX22" s="164">
        <v>27.82</v>
      </c>
      <c r="CY22" s="164">
        <v>16.170000000000002</v>
      </c>
      <c r="CZ22" s="164">
        <v>26.726099999999999</v>
      </c>
      <c r="DA22" s="164">
        <v>25.785799999999998</v>
      </c>
      <c r="DB22" s="164">
        <v>-13.94</v>
      </c>
      <c r="DC22" s="163"/>
      <c r="DD22" s="163"/>
      <c r="DE22" s="163"/>
      <c r="DF22" s="164">
        <v>-16.529399999999999</v>
      </c>
      <c r="DG22" s="163"/>
      <c r="DH22" s="164">
        <v>-14.3118</v>
      </c>
      <c r="DI22" s="164">
        <v>-55.5</v>
      </c>
      <c r="DJ22" s="164">
        <v>-55.9</v>
      </c>
      <c r="DK22" s="164">
        <v>18.822299999999998</v>
      </c>
      <c r="DL22" s="164">
        <v>35.458399999999997</v>
      </c>
      <c r="DM22" s="164">
        <v>20.679099999999998</v>
      </c>
      <c r="DN22" s="164">
        <v>50.408900000000003</v>
      </c>
      <c r="DO22" s="164">
        <v>35.03</v>
      </c>
      <c r="DP22" s="164">
        <v>2.4900000000000002</v>
      </c>
      <c r="DQ22" s="164">
        <v>41.261000000000003</v>
      </c>
      <c r="DR22" s="164">
        <v>16.4666</v>
      </c>
      <c r="DS22" s="164">
        <v>-21.08</v>
      </c>
      <c r="DT22" s="164">
        <v>-21.38</v>
      </c>
      <c r="DU22" s="164">
        <v>77.489999999999995</v>
      </c>
      <c r="DV22" s="164">
        <v>46.43</v>
      </c>
      <c r="DW22" s="164">
        <v>17.0182</v>
      </c>
      <c r="DX22" s="164">
        <v>17.327300000000001</v>
      </c>
      <c r="DY22" s="164">
        <v>-19.014700000000001</v>
      </c>
      <c r="DZ22" s="164">
        <v>-18.690899999999999</v>
      </c>
      <c r="EA22" s="164">
        <v>111.8279</v>
      </c>
      <c r="EB22" s="164">
        <v>79.5608</v>
      </c>
      <c r="EC22" s="164">
        <v>75.794600000000003</v>
      </c>
      <c r="ED22" s="164">
        <v>76.368399999999994</v>
      </c>
      <c r="EE22" s="164">
        <v>63.9407</v>
      </c>
      <c r="EF22" s="164">
        <v>51.756700000000002</v>
      </c>
      <c r="EG22" s="164">
        <v>-24.14</v>
      </c>
      <c r="EH22" s="164">
        <v>349.07429999999999</v>
      </c>
      <c r="EI22" s="164">
        <v>214.56819999999999</v>
      </c>
      <c r="EJ22" s="163"/>
      <c r="EK22" s="164">
        <v>-31.029900000000001</v>
      </c>
      <c r="EL22" s="164">
        <v>-29.6557</v>
      </c>
      <c r="EM22" s="164">
        <v>0</v>
      </c>
      <c r="EN22" s="164">
        <v>24.982700000000001</v>
      </c>
      <c r="EO22" s="164">
        <v>23.401199999999999</v>
      </c>
      <c r="EP22" s="164">
        <v>32.304000000000002</v>
      </c>
      <c r="EQ22" s="164">
        <v>-46.343800000000002</v>
      </c>
      <c r="ER22" s="164">
        <v>-47.1892</v>
      </c>
      <c r="ES22" s="164">
        <v>-22.059200000000001</v>
      </c>
      <c r="ET22" s="164">
        <v>0</v>
      </c>
      <c r="EU22" s="164">
        <v>-5.7</v>
      </c>
      <c r="EV22" s="164">
        <v>1</v>
      </c>
      <c r="EW22" s="164">
        <v>12.7448</v>
      </c>
      <c r="EX22" s="164">
        <v>-4.8452000000000002</v>
      </c>
      <c r="EY22" s="164">
        <v>-36.873899999999999</v>
      </c>
      <c r="EZ22" s="164">
        <v>-35.847700000000003</v>
      </c>
      <c r="FA22" s="164">
        <v>7.4419000000000004</v>
      </c>
      <c r="FB22" s="164">
        <v>-49.0548</v>
      </c>
      <c r="FC22" s="164">
        <v>18.32</v>
      </c>
      <c r="FD22" s="164">
        <v>24.981100000000001</v>
      </c>
      <c r="FE22" s="163"/>
      <c r="FF22" s="164">
        <v>24.4985</v>
      </c>
      <c r="FG22" s="164">
        <v>40.121099999999998</v>
      </c>
      <c r="FH22" s="164">
        <v>40.568300000000001</v>
      </c>
      <c r="FI22" s="164">
        <v>38.988</v>
      </c>
      <c r="FJ22" s="164">
        <v>16.075800000000001</v>
      </c>
      <c r="FK22" s="164">
        <v>17.248000000000001</v>
      </c>
      <c r="FL22" s="164">
        <v>-36.505499999999998</v>
      </c>
      <c r="FM22" s="164">
        <v>20.541899999999998</v>
      </c>
      <c r="FN22" s="164">
        <v>20.771699999999999</v>
      </c>
      <c r="FO22" s="164">
        <v>-48.660400000000003</v>
      </c>
      <c r="FP22" s="164">
        <v>-40.7104</v>
      </c>
      <c r="FQ22" s="165">
        <v>7.4250499999999997</v>
      </c>
      <c r="FR22" s="165">
        <v>-22.89</v>
      </c>
      <c r="FS22" s="164">
        <v>2.4933000000000001</v>
      </c>
      <c r="FT22" s="165">
        <v>0.58199999999999996</v>
      </c>
      <c r="FU22" s="165">
        <v>-0.57499999999999996</v>
      </c>
      <c r="FV22" s="165">
        <v>15.84</v>
      </c>
      <c r="FW22" s="164">
        <v>0</v>
      </c>
      <c r="FX22" s="163"/>
      <c r="FY22" s="164">
        <v>-8.9640000000000004</v>
      </c>
      <c r="FZ22" s="164">
        <v>0.498</v>
      </c>
      <c r="GA22" s="163"/>
      <c r="GB22" s="164">
        <v>32.35</v>
      </c>
      <c r="GC22" s="164">
        <v>41.4041</v>
      </c>
      <c r="GD22" s="164">
        <v>50.664999999999999</v>
      </c>
      <c r="GE22" s="164">
        <v>11.03</v>
      </c>
      <c r="GF22" s="164">
        <v>61.668300000000002</v>
      </c>
      <c r="GG22" s="164">
        <v>18</v>
      </c>
      <c r="GH22" s="164">
        <v>-10.688800000000001</v>
      </c>
      <c r="GI22" s="164">
        <v>5.6748000000000003</v>
      </c>
      <c r="GJ22" s="164">
        <v>6.101</v>
      </c>
      <c r="GK22" s="164">
        <v>1.2121999999999999</v>
      </c>
      <c r="GL22" s="163"/>
      <c r="GM22" s="163"/>
      <c r="GN22" s="164">
        <v>-15.439</v>
      </c>
      <c r="GO22" s="164">
        <v>-18.234500000000001</v>
      </c>
      <c r="GP22" s="164">
        <v>14.557700000000001</v>
      </c>
      <c r="GQ22" s="164">
        <v>18.2699</v>
      </c>
      <c r="GR22" s="164">
        <v>58.449300000000001</v>
      </c>
      <c r="GS22" s="164">
        <v>60.952500000000001</v>
      </c>
      <c r="GT22" s="164">
        <v>-110.8751</v>
      </c>
      <c r="GU22" s="164">
        <v>-17.495100000000001</v>
      </c>
      <c r="GV22" s="164">
        <v>18.9191</v>
      </c>
      <c r="GW22" s="164">
        <v>-27.955500000000001</v>
      </c>
      <c r="GX22" s="164">
        <v>12.396100000000001</v>
      </c>
      <c r="GY22" s="164">
        <v>3.7793999999999999</v>
      </c>
      <c r="GZ22" s="164">
        <v>3.5228000000000002</v>
      </c>
      <c r="HA22" s="163"/>
      <c r="HB22" s="164">
        <v>79.400400000000005</v>
      </c>
      <c r="HC22" s="164">
        <v>80.017899999999997</v>
      </c>
      <c r="HD22" s="164">
        <v>40.6</v>
      </c>
      <c r="HE22" s="164">
        <v>-39.171300000000002</v>
      </c>
      <c r="HF22" s="164">
        <v>-178.53460000000001</v>
      </c>
      <c r="HG22" s="164">
        <v>180.72579999999999</v>
      </c>
      <c r="HH22" s="164">
        <v>259.33789999999999</v>
      </c>
      <c r="HI22" s="164">
        <v>-78.340699999999998</v>
      </c>
      <c r="HJ22" s="164">
        <v>-77.598100000000002</v>
      </c>
      <c r="HK22" s="164">
        <v>-64.031599999999997</v>
      </c>
      <c r="HL22" s="164">
        <v>-56.854599999999998</v>
      </c>
      <c r="HM22" s="164">
        <v>83.447599999999994</v>
      </c>
      <c r="HN22" s="164">
        <v>78.455299999999994</v>
      </c>
      <c r="HO22" s="164">
        <v>-57.934199999999997</v>
      </c>
      <c r="HP22" s="164">
        <v>-58.453299999999999</v>
      </c>
      <c r="HQ22" s="164">
        <v>13.131600000000001</v>
      </c>
      <c r="HR22" s="164">
        <v>12.4834</v>
      </c>
      <c r="HS22" s="164">
        <v>-15.921200000000001</v>
      </c>
      <c r="HT22" s="164">
        <v>-16.005700000000001</v>
      </c>
      <c r="HU22" s="164">
        <v>76.209999999999994</v>
      </c>
      <c r="HV22" s="164">
        <v>75.959999999999994</v>
      </c>
      <c r="HW22" s="164">
        <v>9.9</v>
      </c>
      <c r="HX22" s="164">
        <v>10.3</v>
      </c>
      <c r="HY22" s="164">
        <v>21.064599999999999</v>
      </c>
      <c r="HZ22" s="164">
        <v>-34.799999999999997</v>
      </c>
      <c r="IA22" s="164">
        <v>-321.22969999999998</v>
      </c>
      <c r="IB22" s="164">
        <v>83.3292</v>
      </c>
      <c r="IC22" s="164">
        <v>83.391000000000005</v>
      </c>
      <c r="ID22" s="164">
        <v>7.1</v>
      </c>
      <c r="IE22" s="164">
        <v>-39.9</v>
      </c>
      <c r="IF22" s="164">
        <v>-11.3</v>
      </c>
      <c r="IG22" s="164">
        <v>-11.3</v>
      </c>
      <c r="IH22" s="164">
        <v>1.3847</v>
      </c>
      <c r="II22" s="163"/>
      <c r="IJ22" s="164">
        <v>-254.96250000000001</v>
      </c>
      <c r="IK22" s="164">
        <v>-190.285</v>
      </c>
      <c r="IL22" s="164">
        <v>235.52250000000001</v>
      </c>
      <c r="IM22" s="164">
        <v>188.5976</v>
      </c>
      <c r="IN22" s="164">
        <v>-8.9797999999999991</v>
      </c>
      <c r="IO22" s="164">
        <v>-182.46850000000001</v>
      </c>
      <c r="IP22" s="164">
        <v>176.90819999999999</v>
      </c>
      <c r="IQ22" s="164">
        <v>-98.737499999999997</v>
      </c>
      <c r="IR22" s="164">
        <v>-85.794499999999999</v>
      </c>
      <c r="IS22" s="164">
        <v>-175.48339999999999</v>
      </c>
      <c r="IT22" s="164">
        <v>126.88549999999999</v>
      </c>
      <c r="IU22" s="164">
        <v>128.10650000000001</v>
      </c>
      <c r="IV22" s="164">
        <v>98.363799999999998</v>
      </c>
      <c r="IW22" s="164">
        <v>-223.91069999999999</v>
      </c>
      <c r="IX22" s="164">
        <v>83.925399999999996</v>
      </c>
      <c r="IY22" s="164">
        <v>-137.13919999999999</v>
      </c>
      <c r="IZ22" s="164">
        <v>140.54239999999999</v>
      </c>
      <c r="JA22" s="164">
        <v>-9.4662000000000006</v>
      </c>
      <c r="JB22" s="164">
        <v>23.71</v>
      </c>
      <c r="JC22" s="164">
        <v>9.0399999999999991</v>
      </c>
      <c r="JD22" s="164">
        <v>7.569</v>
      </c>
      <c r="JE22" s="164">
        <v>7.508</v>
      </c>
      <c r="JF22" s="164">
        <v>-9.6</v>
      </c>
      <c r="JG22" s="164">
        <v>-9.44</v>
      </c>
      <c r="JH22" s="163"/>
      <c r="JI22" s="164">
        <v>9.9351000000000003</v>
      </c>
      <c r="JJ22" s="164">
        <v>-20.2441</v>
      </c>
      <c r="JK22" s="164">
        <v>-38.466500000000003</v>
      </c>
      <c r="JL22" s="164">
        <v>20.5</v>
      </c>
      <c r="JM22" s="164">
        <v>48.112000000000002</v>
      </c>
      <c r="JN22" s="164">
        <v>48.384999999999998</v>
      </c>
      <c r="JO22" s="164">
        <v>11.220599999999999</v>
      </c>
      <c r="JP22" s="164">
        <v>13.407299999999999</v>
      </c>
      <c r="JQ22" s="164">
        <v>51.027200000000001</v>
      </c>
      <c r="JR22" s="164">
        <v>51.501100000000001</v>
      </c>
      <c r="JS22" s="164">
        <v>51.529299999999999</v>
      </c>
      <c r="JT22" s="163"/>
      <c r="JU22" s="164">
        <v>39.5</v>
      </c>
      <c r="JV22" s="164">
        <v>64.225999999999999</v>
      </c>
      <c r="JW22" s="163"/>
      <c r="JX22" s="163"/>
      <c r="JY22" s="164">
        <v>-58.620800000000003</v>
      </c>
      <c r="JZ22" s="164">
        <v>75.930999999999997</v>
      </c>
      <c r="KA22" s="164">
        <v>64.016900000000007</v>
      </c>
      <c r="KB22" s="164">
        <v>-58.294400000000003</v>
      </c>
      <c r="KC22" s="164">
        <v>-75.668000000000006</v>
      </c>
      <c r="KD22" s="164">
        <v>56.683700000000002</v>
      </c>
      <c r="KE22" s="164">
        <v>18.129000000000001</v>
      </c>
      <c r="KF22" s="164">
        <v>-50.3</v>
      </c>
      <c r="KG22" s="164">
        <v>50.2</v>
      </c>
      <c r="KH22" s="164">
        <v>80.750500000000002</v>
      </c>
      <c r="KI22" s="164">
        <v>62.552</v>
      </c>
    </row>
    <row r="23" spans="1:295" ht="18" customHeight="1" x14ac:dyDescent="0.3">
      <c r="A23" s="159" t="s">
        <v>57</v>
      </c>
      <c r="B23" s="159" t="s">
        <v>766</v>
      </c>
      <c r="C23" s="163"/>
      <c r="D23" s="164">
        <v>14.3786</v>
      </c>
      <c r="E23" s="164">
        <v>-22.758600000000001</v>
      </c>
      <c r="F23" s="164">
        <v>-37.443600000000004</v>
      </c>
      <c r="G23" s="164">
        <v>13.2277</v>
      </c>
      <c r="H23" s="163"/>
      <c r="I23" s="164">
        <v>32.847799999999999</v>
      </c>
      <c r="J23" s="164">
        <v>-78.959699999999998</v>
      </c>
      <c r="K23" s="164">
        <v>39.748600000000003</v>
      </c>
      <c r="L23" s="164">
        <v>20.231400000000001</v>
      </c>
      <c r="M23" s="164">
        <v>19.857099999999999</v>
      </c>
      <c r="N23" s="164">
        <v>0</v>
      </c>
      <c r="O23" s="164">
        <v>-39.497999999999998</v>
      </c>
      <c r="P23" s="164">
        <v>37.4</v>
      </c>
      <c r="Q23" s="164">
        <v>12.42</v>
      </c>
      <c r="R23" s="164">
        <v>-35.200000000000003</v>
      </c>
      <c r="S23" s="164">
        <v>12.808199999999999</v>
      </c>
      <c r="T23" s="164">
        <v>57.4968</v>
      </c>
      <c r="U23" s="164">
        <v>9.4809999999999999</v>
      </c>
      <c r="V23" s="164">
        <v>9.86</v>
      </c>
      <c r="W23" s="164">
        <v>15.8104</v>
      </c>
      <c r="X23" s="164">
        <v>16.197199999999999</v>
      </c>
      <c r="Y23" s="164">
        <v>5.4066999999999998</v>
      </c>
      <c r="Z23" s="164">
        <v>8.3259000000000007</v>
      </c>
      <c r="AA23" s="163"/>
      <c r="AB23" s="163"/>
      <c r="AC23" s="164">
        <v>-80.739999999999995</v>
      </c>
      <c r="AD23" s="164">
        <v>-82.06</v>
      </c>
      <c r="AE23" s="163"/>
      <c r="AF23" s="164">
        <v>0</v>
      </c>
      <c r="AG23" s="164">
        <v>37.4</v>
      </c>
      <c r="AH23" s="164">
        <v>8.2390000000000008</v>
      </c>
      <c r="AI23" s="164">
        <v>0.17899999999999999</v>
      </c>
      <c r="AJ23" s="165">
        <v>-95.7</v>
      </c>
      <c r="AK23" s="164">
        <v>-94.98</v>
      </c>
      <c r="AL23" s="164">
        <v>-8.17</v>
      </c>
      <c r="AM23" s="164">
        <v>95.9</v>
      </c>
      <c r="AN23" s="164">
        <v>96.2</v>
      </c>
      <c r="AO23" s="164">
        <v>9.5198</v>
      </c>
      <c r="AP23" s="164">
        <v>4.4824000000000002</v>
      </c>
      <c r="AQ23" s="164">
        <v>78.400300000000001</v>
      </c>
      <c r="AR23" s="164">
        <v>0</v>
      </c>
      <c r="AS23" s="164">
        <v>13.9712</v>
      </c>
      <c r="AT23" s="164">
        <v>-124.351</v>
      </c>
      <c r="AU23" s="164">
        <v>-124.63720000000001</v>
      </c>
      <c r="AV23" s="164">
        <v>24.104299999999999</v>
      </c>
      <c r="AW23" s="164">
        <v>26.2575</v>
      </c>
      <c r="AX23" s="164">
        <v>58.951799999999999</v>
      </c>
      <c r="AY23" s="164">
        <v>59.709899999999998</v>
      </c>
      <c r="AZ23" s="164">
        <v>-23.165099999999999</v>
      </c>
      <c r="BA23" s="164">
        <v>-22.661100000000001</v>
      </c>
      <c r="BB23" s="164">
        <v>0</v>
      </c>
      <c r="BC23" s="164">
        <v>2.4649999999999999</v>
      </c>
      <c r="BD23" s="164">
        <v>-18.100000000000001</v>
      </c>
      <c r="BE23" s="164">
        <v>-18.2</v>
      </c>
      <c r="BF23" s="164">
        <v>139.78919999999999</v>
      </c>
      <c r="BG23" s="164">
        <v>137.59010000000001</v>
      </c>
      <c r="BH23" s="164">
        <v>-1.4873000000000001</v>
      </c>
      <c r="BI23" s="163"/>
      <c r="BJ23" s="164">
        <v>-137.0025</v>
      </c>
      <c r="BK23" s="164">
        <v>-4.8423999999999996</v>
      </c>
      <c r="BL23" s="164">
        <v>7.1971999999999996</v>
      </c>
      <c r="BM23" s="164">
        <v>4.7910000000000004</v>
      </c>
      <c r="BN23" s="164">
        <v>0</v>
      </c>
      <c r="BO23" s="164">
        <v>136.4787</v>
      </c>
      <c r="BP23" s="164">
        <v>135.13589999999999</v>
      </c>
      <c r="BQ23" s="164">
        <v>-246.16749999999999</v>
      </c>
      <c r="BR23" s="164">
        <v>187.51589999999999</v>
      </c>
      <c r="BS23" s="163"/>
      <c r="BT23" s="164">
        <v>-63.539000000000001</v>
      </c>
      <c r="BU23" s="164">
        <v>64.694599999999994</v>
      </c>
      <c r="BV23" s="164">
        <v>57.562100000000001</v>
      </c>
      <c r="BW23" s="164">
        <v>23.37</v>
      </c>
      <c r="BX23" s="164">
        <v>21.17</v>
      </c>
      <c r="BY23" s="164">
        <v>41.98</v>
      </c>
      <c r="BZ23" s="164">
        <v>58.88</v>
      </c>
      <c r="CA23" s="164">
        <v>-7.0955000000000004</v>
      </c>
      <c r="CB23" s="164">
        <v>-7.8993000000000002</v>
      </c>
      <c r="CC23" s="164">
        <v>57.150300000000001</v>
      </c>
      <c r="CD23" s="164">
        <v>57.643300000000004</v>
      </c>
      <c r="CE23" s="164">
        <v>-10.2667</v>
      </c>
      <c r="CF23" s="164">
        <v>-54.996200000000002</v>
      </c>
      <c r="CG23" s="164">
        <v>-55.400100000000002</v>
      </c>
      <c r="CH23" s="164">
        <v>11.704499999999999</v>
      </c>
      <c r="CI23" s="164">
        <v>0</v>
      </c>
      <c r="CJ23" s="163"/>
      <c r="CK23" s="163"/>
      <c r="CL23" s="164">
        <v>80.8</v>
      </c>
      <c r="CM23" s="164">
        <v>73</v>
      </c>
      <c r="CN23" s="164">
        <v>-9.81</v>
      </c>
      <c r="CO23" s="164">
        <v>55.970500000000001</v>
      </c>
      <c r="CP23" s="164">
        <v>55.893500000000003</v>
      </c>
      <c r="CQ23" s="164">
        <v>54.730899999999998</v>
      </c>
      <c r="CR23" s="164">
        <v>-51.853499999999997</v>
      </c>
      <c r="CS23" s="164">
        <v>-50.823099999999997</v>
      </c>
      <c r="CT23" s="164">
        <v>120.8878</v>
      </c>
      <c r="CU23" s="164">
        <v>-104.60129999999999</v>
      </c>
      <c r="CV23" s="164">
        <v>128.8082</v>
      </c>
      <c r="CW23" s="164">
        <v>10.482799999999999</v>
      </c>
      <c r="CX23" s="164">
        <v>31.86</v>
      </c>
      <c r="CY23" s="164">
        <v>17.809999999999999</v>
      </c>
      <c r="CZ23" s="164">
        <v>30.007300000000001</v>
      </c>
      <c r="DA23" s="164">
        <v>28.1296</v>
      </c>
      <c r="DB23" s="164">
        <v>-15.07</v>
      </c>
      <c r="DC23" s="164">
        <v>-3.1795</v>
      </c>
      <c r="DD23" s="163"/>
      <c r="DE23" s="163"/>
      <c r="DF23" s="164">
        <v>-27.432099999999998</v>
      </c>
      <c r="DG23" s="163"/>
      <c r="DH23" s="164">
        <v>-15.458500000000001</v>
      </c>
      <c r="DI23" s="164">
        <v>-57.4</v>
      </c>
      <c r="DJ23" s="164">
        <v>-57.2</v>
      </c>
      <c r="DK23" s="164">
        <v>17.882999999999999</v>
      </c>
      <c r="DL23" s="164">
        <v>38.388100000000001</v>
      </c>
      <c r="DM23" s="164">
        <v>25.845199999999998</v>
      </c>
      <c r="DN23" s="164">
        <v>54.5105</v>
      </c>
      <c r="DO23" s="164">
        <v>38.04</v>
      </c>
      <c r="DP23" s="164">
        <v>1.36</v>
      </c>
      <c r="DQ23" s="164">
        <v>42.500999999999998</v>
      </c>
      <c r="DR23" s="164">
        <v>27.833500000000001</v>
      </c>
      <c r="DS23" s="164">
        <v>-20.63</v>
      </c>
      <c r="DT23" s="164">
        <v>-20.82</v>
      </c>
      <c r="DU23" s="164">
        <v>82.59</v>
      </c>
      <c r="DV23" s="164">
        <v>47.34</v>
      </c>
      <c r="DW23" s="164">
        <v>28.4909</v>
      </c>
      <c r="DX23" s="164">
        <v>28.2</v>
      </c>
      <c r="DY23" s="164">
        <v>-5.5563000000000002</v>
      </c>
      <c r="DZ23" s="164">
        <v>-7</v>
      </c>
      <c r="EA23" s="164">
        <v>129.70050000000001</v>
      </c>
      <c r="EB23" s="164">
        <v>96.217100000000002</v>
      </c>
      <c r="EC23" s="164">
        <v>92.708399999999997</v>
      </c>
      <c r="ED23" s="164">
        <v>94.115600000000001</v>
      </c>
      <c r="EE23" s="164">
        <v>85.590299999999999</v>
      </c>
      <c r="EF23" s="164">
        <v>71.94</v>
      </c>
      <c r="EG23" s="164">
        <v>-22.443999999999999</v>
      </c>
      <c r="EH23" s="164">
        <v>258.54719999999998</v>
      </c>
      <c r="EI23" s="164">
        <v>147.4153</v>
      </c>
      <c r="EJ23" s="163"/>
      <c r="EK23" s="164">
        <v>-31.024799999999999</v>
      </c>
      <c r="EL23" s="164">
        <v>-29.407800000000002</v>
      </c>
      <c r="EM23" s="164">
        <v>-17.411100000000001</v>
      </c>
      <c r="EN23" s="164">
        <v>5.3776999999999999</v>
      </c>
      <c r="EO23" s="164">
        <v>6.0414000000000003</v>
      </c>
      <c r="EP23" s="164">
        <v>156.732</v>
      </c>
      <c r="EQ23" s="164">
        <v>-57.159100000000002</v>
      </c>
      <c r="ER23" s="164">
        <v>-57.966099999999997</v>
      </c>
      <c r="ES23" s="164">
        <v>-43.403599999999997</v>
      </c>
      <c r="ET23" s="164">
        <v>0</v>
      </c>
      <c r="EU23" s="164">
        <v>-12.38</v>
      </c>
      <c r="EV23" s="164">
        <v>109.5</v>
      </c>
      <c r="EW23" s="164">
        <v>12.116300000000001</v>
      </c>
      <c r="EX23" s="164">
        <v>-39.7134</v>
      </c>
      <c r="EY23" s="164">
        <v>-38.360799999999998</v>
      </c>
      <c r="EZ23" s="164">
        <v>-37.788400000000003</v>
      </c>
      <c r="FA23" s="164">
        <v>9.8343000000000007</v>
      </c>
      <c r="FB23" s="164">
        <v>-68.450599999999994</v>
      </c>
      <c r="FC23" s="164">
        <v>38.474299999999999</v>
      </c>
      <c r="FD23" s="164">
        <v>24.6905</v>
      </c>
      <c r="FE23" s="163"/>
      <c r="FF23" s="164">
        <v>24.226500000000001</v>
      </c>
      <c r="FG23" s="164">
        <v>33.946199999999997</v>
      </c>
      <c r="FH23" s="164">
        <v>34.225900000000003</v>
      </c>
      <c r="FI23" s="164">
        <v>33.228000000000002</v>
      </c>
      <c r="FJ23" s="164">
        <v>5.1910999999999996</v>
      </c>
      <c r="FK23" s="164">
        <v>6.5308000000000002</v>
      </c>
      <c r="FL23" s="164">
        <v>35.333300000000001</v>
      </c>
      <c r="FM23" s="164">
        <v>8.7179000000000002</v>
      </c>
      <c r="FN23" s="164">
        <v>8.6816999999999993</v>
      </c>
      <c r="FO23" s="164">
        <v>3.1301000000000001</v>
      </c>
      <c r="FP23" s="164">
        <v>13.8919</v>
      </c>
      <c r="FQ23" s="164">
        <v>13.207599999999999</v>
      </c>
      <c r="FR23" s="164">
        <v>-16.09</v>
      </c>
      <c r="FS23" s="164">
        <v>2.5177</v>
      </c>
      <c r="FT23" s="164">
        <v>0.62170000000000003</v>
      </c>
      <c r="FU23" s="164">
        <v>-0.56999999999999995</v>
      </c>
      <c r="FV23" s="165">
        <v>15.715</v>
      </c>
      <c r="FW23" s="164">
        <v>16.256799999999998</v>
      </c>
      <c r="FX23" s="163"/>
      <c r="FY23" s="164">
        <v>-8.84</v>
      </c>
      <c r="FZ23" s="164">
        <v>0.46100000000000002</v>
      </c>
      <c r="GA23" s="163"/>
      <c r="GB23" s="164">
        <v>34.65</v>
      </c>
      <c r="GC23" s="164">
        <v>-16.7227</v>
      </c>
      <c r="GD23" s="164">
        <v>-5.2637999999999998</v>
      </c>
      <c r="GE23" s="164">
        <v>13.31</v>
      </c>
      <c r="GF23" s="164">
        <v>58.434800000000003</v>
      </c>
      <c r="GG23" s="164">
        <v>17.3</v>
      </c>
      <c r="GH23" s="164">
        <v>-12.069100000000001</v>
      </c>
      <c r="GI23" s="164">
        <v>5.8708</v>
      </c>
      <c r="GJ23" s="164">
        <v>6.3836000000000004</v>
      </c>
      <c r="GK23" s="164">
        <v>1.3131999999999999</v>
      </c>
      <c r="GL23" s="163"/>
      <c r="GM23" s="163"/>
      <c r="GN23" s="165">
        <v>-13.922750000000001</v>
      </c>
      <c r="GO23" s="164">
        <v>-20.747</v>
      </c>
      <c r="GP23" s="164">
        <v>15.122999999999999</v>
      </c>
      <c r="GQ23" s="164">
        <v>21.903099999999998</v>
      </c>
      <c r="GR23" s="164">
        <v>58.978900000000003</v>
      </c>
      <c r="GS23" s="164">
        <v>59.252200000000002</v>
      </c>
      <c r="GT23" s="164">
        <v>-159.25120000000001</v>
      </c>
      <c r="GU23" s="164">
        <v>-18.648900000000001</v>
      </c>
      <c r="GV23" s="164">
        <v>20.053699999999999</v>
      </c>
      <c r="GW23" s="164">
        <v>-1.1063000000000001</v>
      </c>
      <c r="GX23" s="164">
        <v>11.8741</v>
      </c>
      <c r="GY23" s="164">
        <v>4.7462</v>
      </c>
      <c r="GZ23" s="164">
        <v>4.5353000000000003</v>
      </c>
      <c r="HA23" s="164">
        <v>13.2555</v>
      </c>
      <c r="HB23" s="164">
        <v>62.388599999999997</v>
      </c>
      <c r="HC23" s="164">
        <v>63.370199999999997</v>
      </c>
      <c r="HD23" s="164">
        <v>40.6</v>
      </c>
      <c r="HE23" s="164">
        <v>-41.7776</v>
      </c>
      <c r="HF23" s="164">
        <v>-155.18469999999999</v>
      </c>
      <c r="HG23" s="164">
        <v>155.84909999999999</v>
      </c>
      <c r="HH23" s="164">
        <v>205.20660000000001</v>
      </c>
      <c r="HI23" s="164">
        <v>-61.440100000000001</v>
      </c>
      <c r="HJ23" s="164">
        <v>-60.111600000000003</v>
      </c>
      <c r="HK23" s="164">
        <v>-67.028300000000002</v>
      </c>
      <c r="HL23" s="164">
        <v>-60.302799999999998</v>
      </c>
      <c r="HM23" s="164">
        <v>80.589299999999994</v>
      </c>
      <c r="HN23" s="164">
        <v>78.601699999999994</v>
      </c>
      <c r="HO23" s="164">
        <v>-23.7623</v>
      </c>
      <c r="HP23" s="164">
        <v>-34.7485</v>
      </c>
      <c r="HQ23" s="164">
        <v>1.3979999999999999</v>
      </c>
      <c r="HR23" s="164">
        <v>1.2882</v>
      </c>
      <c r="HS23" s="164">
        <v>-26.8827</v>
      </c>
      <c r="HT23" s="164">
        <v>-27.041599999999999</v>
      </c>
      <c r="HU23" s="164">
        <v>54.24</v>
      </c>
      <c r="HV23" s="164">
        <v>53.79</v>
      </c>
      <c r="HW23" s="164">
        <v>11.8</v>
      </c>
      <c r="HX23" s="164">
        <v>10.8</v>
      </c>
      <c r="HY23" s="164">
        <v>21.372199999999999</v>
      </c>
      <c r="HZ23" s="164">
        <v>-11.6</v>
      </c>
      <c r="IA23" s="164">
        <v>-295.19670000000002</v>
      </c>
      <c r="IB23" s="164">
        <v>63.048499999999997</v>
      </c>
      <c r="IC23" s="164">
        <v>64.646000000000001</v>
      </c>
      <c r="ID23" s="164">
        <v>6.5</v>
      </c>
      <c r="IE23" s="164">
        <v>-34.6</v>
      </c>
      <c r="IF23" s="164">
        <v>0.3</v>
      </c>
      <c r="IG23" s="164">
        <v>0.6</v>
      </c>
      <c r="IH23" s="163"/>
      <c r="II23" s="163"/>
      <c r="IJ23" s="164">
        <v>-199.38159999999999</v>
      </c>
      <c r="IK23" s="164">
        <v>-123.4889</v>
      </c>
      <c r="IL23" s="164">
        <v>152.11770000000001</v>
      </c>
      <c r="IM23" s="164">
        <v>117.0908</v>
      </c>
      <c r="IN23" s="164">
        <v>-20.9285</v>
      </c>
      <c r="IO23" s="164">
        <v>-110.5282</v>
      </c>
      <c r="IP23" s="164">
        <v>108.1644</v>
      </c>
      <c r="IQ23" s="164">
        <v>-88.778199999999998</v>
      </c>
      <c r="IR23" s="164">
        <v>-22.038599999999999</v>
      </c>
      <c r="IS23" s="164">
        <v>-108.2564</v>
      </c>
      <c r="IT23" s="164">
        <v>148.00409999999999</v>
      </c>
      <c r="IU23" s="164">
        <v>144.81270000000001</v>
      </c>
      <c r="IV23" s="164">
        <v>87.873699999999999</v>
      </c>
      <c r="IW23" s="164">
        <v>-145.60640000000001</v>
      </c>
      <c r="IX23" s="164">
        <v>22.120999999999999</v>
      </c>
      <c r="IY23" s="164">
        <v>-120.5372</v>
      </c>
      <c r="IZ23" s="164">
        <v>120.97880000000001</v>
      </c>
      <c r="JA23" s="164">
        <v>-8.7521000000000004</v>
      </c>
      <c r="JB23" s="164">
        <v>12.686999999999999</v>
      </c>
      <c r="JC23" s="164">
        <v>9.0399999999999991</v>
      </c>
      <c r="JD23" s="164">
        <v>7.3250000000000002</v>
      </c>
      <c r="JE23" s="164">
        <v>7.34</v>
      </c>
      <c r="JF23" s="164">
        <v>-9.36</v>
      </c>
      <c r="JG23" s="164">
        <v>-9.84</v>
      </c>
      <c r="JH23" s="163"/>
      <c r="JI23" s="164">
        <v>10.255599999999999</v>
      </c>
      <c r="JJ23" s="164">
        <v>-18.162800000000001</v>
      </c>
      <c r="JK23" s="164">
        <v>-39.198900000000002</v>
      </c>
      <c r="JL23" s="164">
        <v>19.600000000000001</v>
      </c>
      <c r="JM23" s="164">
        <v>49.43</v>
      </c>
      <c r="JN23" s="164">
        <v>50.301000000000002</v>
      </c>
      <c r="JO23" s="164">
        <v>11.205399999999999</v>
      </c>
      <c r="JP23" s="164">
        <v>13.3474</v>
      </c>
      <c r="JQ23" s="164">
        <v>52.877099999999999</v>
      </c>
      <c r="JR23" s="164">
        <v>51.179200000000002</v>
      </c>
      <c r="JS23" s="164">
        <v>52.661799999999999</v>
      </c>
      <c r="JT23" s="163"/>
      <c r="JU23" s="164">
        <v>35.6</v>
      </c>
      <c r="JV23" s="164">
        <v>62.435299999999998</v>
      </c>
      <c r="JW23" s="164">
        <v>8.31</v>
      </c>
      <c r="JX23" s="163"/>
      <c r="JY23" s="164">
        <v>-59.225200000000001</v>
      </c>
      <c r="JZ23" s="164">
        <v>81.079800000000006</v>
      </c>
      <c r="KA23" s="164">
        <v>68.221999999999994</v>
      </c>
      <c r="KB23" s="164">
        <v>-58.0443</v>
      </c>
      <c r="KC23" s="164">
        <v>-79.949299999999994</v>
      </c>
      <c r="KD23" s="164">
        <v>59.456499999999998</v>
      </c>
      <c r="KE23" s="164">
        <v>18.970099999999999</v>
      </c>
      <c r="KF23" s="164">
        <v>-45</v>
      </c>
      <c r="KG23" s="164">
        <v>45.8</v>
      </c>
      <c r="KH23" s="164">
        <v>48.932899999999997</v>
      </c>
      <c r="KI23" s="164">
        <v>86.092600000000004</v>
      </c>
    </row>
    <row r="24" spans="1:295" ht="18" customHeight="1" x14ac:dyDescent="0.3">
      <c r="A24" s="159" t="s">
        <v>57</v>
      </c>
      <c r="B24" s="159" t="s">
        <v>767</v>
      </c>
      <c r="C24" s="166"/>
      <c r="D24" s="167">
        <v>15.059799999999999</v>
      </c>
      <c r="E24" s="167">
        <v>-23.524000000000001</v>
      </c>
      <c r="F24" s="167">
        <v>-36.977600000000002</v>
      </c>
      <c r="G24" s="167">
        <v>14.256500000000001</v>
      </c>
      <c r="H24" s="166"/>
      <c r="I24" s="167">
        <v>33.609099999999998</v>
      </c>
      <c r="J24" s="167">
        <v>-81.3292</v>
      </c>
      <c r="K24" s="167">
        <v>41.653500000000001</v>
      </c>
      <c r="L24" s="167">
        <v>20.941400000000002</v>
      </c>
      <c r="M24" s="167">
        <v>20.719899999999999</v>
      </c>
      <c r="N24" s="167">
        <v>-2.2200000000000002</v>
      </c>
      <c r="O24" s="167">
        <v>-41.377000000000002</v>
      </c>
      <c r="P24" s="167">
        <v>39.6</v>
      </c>
      <c r="Q24" s="167">
        <v>14.076000000000001</v>
      </c>
      <c r="R24" s="167">
        <v>-37.4</v>
      </c>
      <c r="S24" s="167">
        <v>13.3552</v>
      </c>
      <c r="T24" s="167">
        <v>57.276800000000001</v>
      </c>
      <c r="U24" s="167">
        <v>9.9902999999999995</v>
      </c>
      <c r="V24" s="167">
        <v>10.366300000000001</v>
      </c>
      <c r="W24" s="167">
        <v>16.9618</v>
      </c>
      <c r="X24" s="167">
        <v>16.8308</v>
      </c>
      <c r="Y24" s="167">
        <v>5.2868000000000004</v>
      </c>
      <c r="Z24" s="167">
        <v>7.9124999999999996</v>
      </c>
      <c r="AA24" s="166"/>
      <c r="AB24" s="166"/>
      <c r="AC24" s="167">
        <v>-84.36</v>
      </c>
      <c r="AD24" s="167">
        <v>-84.77</v>
      </c>
      <c r="AE24" s="166"/>
      <c r="AF24" s="167">
        <v>0</v>
      </c>
      <c r="AG24" s="167">
        <v>39.6</v>
      </c>
      <c r="AH24" s="167">
        <v>8.8840000000000003</v>
      </c>
      <c r="AI24" s="167">
        <v>0.17899999999999999</v>
      </c>
      <c r="AJ24" s="168">
        <v>-101.22</v>
      </c>
      <c r="AK24" s="167">
        <v>-97.74</v>
      </c>
      <c r="AL24" s="167">
        <v>-9.3000000000000007</v>
      </c>
      <c r="AM24" s="167">
        <v>101.42</v>
      </c>
      <c r="AN24" s="167">
        <v>99.55</v>
      </c>
      <c r="AO24" s="167">
        <v>11.0311</v>
      </c>
      <c r="AP24" s="167">
        <v>4.0232000000000001</v>
      </c>
      <c r="AQ24" s="167">
        <v>82.634100000000004</v>
      </c>
      <c r="AR24" s="167">
        <v>0</v>
      </c>
      <c r="AS24" s="167">
        <v>17.252300000000002</v>
      </c>
      <c r="AT24" s="167">
        <v>-131.4196</v>
      </c>
      <c r="AU24" s="167">
        <v>-130.99760000000001</v>
      </c>
      <c r="AV24" s="167">
        <v>31.760400000000001</v>
      </c>
      <c r="AW24" s="167">
        <v>31.546199999999999</v>
      </c>
      <c r="AX24" s="167">
        <v>60.118000000000002</v>
      </c>
      <c r="AY24" s="167">
        <v>63.711399999999998</v>
      </c>
      <c r="AZ24" s="167">
        <v>-21.376000000000001</v>
      </c>
      <c r="BA24" s="167">
        <v>-24.053899999999999</v>
      </c>
      <c r="BB24" s="167">
        <v>0</v>
      </c>
      <c r="BC24" s="167">
        <v>2.7073999999999998</v>
      </c>
      <c r="BD24" s="167">
        <v>-18.2</v>
      </c>
      <c r="BE24" s="167">
        <v>-18.100000000000001</v>
      </c>
      <c r="BF24" s="167">
        <v>147.0932</v>
      </c>
      <c r="BG24" s="167">
        <v>144.46549999999999</v>
      </c>
      <c r="BH24" s="167">
        <v>-1.9480999999999999</v>
      </c>
      <c r="BI24" s="166"/>
      <c r="BJ24" s="167">
        <v>-144.9622</v>
      </c>
      <c r="BK24" s="167">
        <v>-4.9518000000000004</v>
      </c>
      <c r="BL24" s="167">
        <v>8.6889000000000003</v>
      </c>
      <c r="BM24" s="167">
        <v>5.6711</v>
      </c>
      <c r="BN24" s="167">
        <v>0</v>
      </c>
      <c r="BO24" s="167">
        <v>165.92910000000001</v>
      </c>
      <c r="BP24" s="167">
        <v>165.1661</v>
      </c>
      <c r="BQ24" s="167">
        <v>0</v>
      </c>
      <c r="BR24" s="167">
        <v>-22.434000000000001</v>
      </c>
      <c r="BS24" s="166"/>
      <c r="BT24" s="167">
        <v>-62.517899999999997</v>
      </c>
      <c r="BU24" s="167">
        <v>63.932499999999997</v>
      </c>
      <c r="BV24" s="167">
        <v>61.683599999999998</v>
      </c>
      <c r="BW24" s="167">
        <v>23.84</v>
      </c>
      <c r="BX24" s="167">
        <v>22.2</v>
      </c>
      <c r="BY24" s="167">
        <v>43.76</v>
      </c>
      <c r="BZ24" s="167">
        <v>60.78</v>
      </c>
      <c r="CA24" s="167">
        <v>-8.4351000000000003</v>
      </c>
      <c r="CB24" s="167">
        <v>-5.6219999999999999</v>
      </c>
      <c r="CC24" s="167">
        <v>55.342700000000001</v>
      </c>
      <c r="CD24" s="167">
        <v>55.761499999999998</v>
      </c>
      <c r="CE24" s="167">
        <v>-9.7129999999999992</v>
      </c>
      <c r="CF24" s="167">
        <v>-50.362099999999998</v>
      </c>
      <c r="CG24" s="167">
        <v>-49.094499999999996</v>
      </c>
      <c r="CH24" s="167">
        <v>15.630599999999999</v>
      </c>
      <c r="CI24" s="167">
        <v>0</v>
      </c>
      <c r="CJ24" s="166"/>
      <c r="CK24" s="166"/>
      <c r="CL24" s="167">
        <v>78.099999999999994</v>
      </c>
      <c r="CM24" s="167">
        <v>69.599999999999994</v>
      </c>
      <c r="CN24" s="167">
        <v>-10.220000000000001</v>
      </c>
      <c r="CO24" s="167">
        <v>59.834200000000003</v>
      </c>
      <c r="CP24" s="167">
        <v>59.091799999999999</v>
      </c>
      <c r="CQ24" s="167">
        <v>58.2136</v>
      </c>
      <c r="CR24" s="167">
        <v>-41.584000000000003</v>
      </c>
      <c r="CS24" s="167">
        <v>-42.5749</v>
      </c>
      <c r="CT24" s="167">
        <v>134.5771</v>
      </c>
      <c r="CU24" s="167">
        <v>-128.3082</v>
      </c>
      <c r="CV24" s="167">
        <v>143.42230000000001</v>
      </c>
      <c r="CW24" s="167">
        <v>10.966100000000001</v>
      </c>
      <c r="CX24" s="167">
        <v>32.58</v>
      </c>
      <c r="CY24" s="167">
        <v>18.46</v>
      </c>
      <c r="CZ24" s="167">
        <v>30.944800000000001</v>
      </c>
      <c r="DA24" s="167">
        <v>29.008500000000002</v>
      </c>
      <c r="DB24" s="167">
        <v>-15.47</v>
      </c>
      <c r="DC24" s="166"/>
      <c r="DD24" s="166"/>
      <c r="DE24" s="166"/>
      <c r="DF24" s="167">
        <v>-15.348800000000001</v>
      </c>
      <c r="DG24" s="166"/>
      <c r="DH24" s="167">
        <v>-15.8104</v>
      </c>
      <c r="DI24" s="167">
        <v>-59.9</v>
      </c>
      <c r="DJ24" s="167">
        <v>-59.8</v>
      </c>
      <c r="DK24" s="167">
        <v>18.124700000000001</v>
      </c>
      <c r="DL24" s="167">
        <v>40.145899999999997</v>
      </c>
      <c r="DM24" s="167">
        <v>26.784500000000001</v>
      </c>
      <c r="DN24" s="167">
        <v>57.440199999999997</v>
      </c>
      <c r="DO24" s="167">
        <v>40.090000000000003</v>
      </c>
      <c r="DP24" s="167">
        <v>1.66</v>
      </c>
      <c r="DQ24" s="167">
        <v>43.942500000000003</v>
      </c>
      <c r="DR24" s="167">
        <v>14.5014</v>
      </c>
      <c r="DS24" s="167">
        <v>-21.27</v>
      </c>
      <c r="DT24" s="167">
        <v>-21.39</v>
      </c>
      <c r="DU24" s="167">
        <v>82.56</v>
      </c>
      <c r="DV24" s="167">
        <v>49.79</v>
      </c>
      <c r="DW24" s="167">
        <v>15.945499999999999</v>
      </c>
      <c r="DX24" s="167">
        <v>16.690899999999999</v>
      </c>
      <c r="DY24" s="167">
        <v>-9.6585000000000001</v>
      </c>
      <c r="DZ24" s="167">
        <v>-9.0091000000000001</v>
      </c>
      <c r="EA24" s="167">
        <v>126.17610000000001</v>
      </c>
      <c r="EB24" s="167">
        <v>93.118399999999994</v>
      </c>
      <c r="EC24" s="167">
        <v>90.532700000000006</v>
      </c>
      <c r="ED24" s="167">
        <v>90.075299999999999</v>
      </c>
      <c r="EE24" s="167">
        <v>74.591800000000006</v>
      </c>
      <c r="EF24" s="167">
        <v>59.96</v>
      </c>
      <c r="EG24" s="167">
        <v>-24.042000000000002</v>
      </c>
      <c r="EH24" s="167">
        <v>0</v>
      </c>
      <c r="EI24" s="167">
        <v>142.89580000000001</v>
      </c>
      <c r="EJ24" s="166"/>
      <c r="EK24" s="167">
        <v>-32.670400000000001</v>
      </c>
      <c r="EL24" s="167">
        <v>-31.080100000000002</v>
      </c>
      <c r="EM24" s="167">
        <v>0</v>
      </c>
      <c r="EN24" s="167">
        <v>-4.9824999999999999</v>
      </c>
      <c r="EO24" s="167">
        <v>-5.3609</v>
      </c>
      <c r="EP24" s="167">
        <v>141.37200000000001</v>
      </c>
      <c r="EQ24" s="167">
        <v>-60.6419</v>
      </c>
      <c r="ER24" s="167">
        <v>-60.773200000000003</v>
      </c>
      <c r="ES24" s="167">
        <v>-32.071199999999997</v>
      </c>
      <c r="ET24" s="167">
        <v>0</v>
      </c>
      <c r="EU24" s="167">
        <v>-13.87</v>
      </c>
      <c r="EV24" s="167">
        <v>98.7</v>
      </c>
      <c r="EW24" s="167">
        <v>12.4122</v>
      </c>
      <c r="EX24" s="167">
        <v>-60.052900000000001</v>
      </c>
      <c r="EY24" s="167">
        <v>-38.519399999999997</v>
      </c>
      <c r="EZ24" s="167">
        <v>-37.969000000000001</v>
      </c>
      <c r="FA24" s="167">
        <v>11.2521</v>
      </c>
      <c r="FB24" s="167">
        <v>-59.9328</v>
      </c>
      <c r="FC24" s="167">
        <v>31.453800000000001</v>
      </c>
      <c r="FD24" s="167">
        <v>23.9453</v>
      </c>
      <c r="FE24" s="166"/>
      <c r="FF24" s="167">
        <v>23.5975</v>
      </c>
      <c r="FG24" s="167">
        <v>34.188200000000002</v>
      </c>
      <c r="FH24" s="167">
        <v>34.803400000000003</v>
      </c>
      <c r="FI24" s="167">
        <v>33.5002</v>
      </c>
      <c r="FJ24" s="167">
        <v>4.8562000000000003</v>
      </c>
      <c r="FK24" s="167">
        <v>4.5213000000000001</v>
      </c>
      <c r="FL24" s="167">
        <v>61.958799999999997</v>
      </c>
      <c r="FM24" s="167">
        <v>11.0875</v>
      </c>
      <c r="FN24" s="167">
        <v>11.8805</v>
      </c>
      <c r="FO24" s="167">
        <v>24.801600000000001</v>
      </c>
      <c r="FP24" s="167">
        <v>37.945700000000002</v>
      </c>
      <c r="FQ24" s="167">
        <v>23.198</v>
      </c>
      <c r="FR24" s="167">
        <v>-8.06</v>
      </c>
      <c r="FS24" s="167">
        <v>2.4933000000000001</v>
      </c>
      <c r="FT24" s="167">
        <v>0.63390000000000002</v>
      </c>
      <c r="FU24" s="167">
        <v>-0.25</v>
      </c>
      <c r="FV24" s="167">
        <v>15.59</v>
      </c>
      <c r="FW24" s="167">
        <v>21.6904</v>
      </c>
      <c r="FX24" s="166"/>
      <c r="FY24" s="168">
        <v>-8.6684999999999999</v>
      </c>
      <c r="FZ24" s="167">
        <v>0.48</v>
      </c>
      <c r="GA24" s="166"/>
      <c r="GB24" s="167">
        <v>35.76</v>
      </c>
      <c r="GC24" s="167">
        <v>-37.244199999999999</v>
      </c>
      <c r="GD24" s="167">
        <v>-25.845099999999999</v>
      </c>
      <c r="GE24" s="167">
        <v>13.69</v>
      </c>
      <c r="GF24" s="167">
        <v>57.066600000000001</v>
      </c>
      <c r="GG24" s="167">
        <v>18.3</v>
      </c>
      <c r="GH24" s="167">
        <v>-13.0077</v>
      </c>
      <c r="GI24" s="167">
        <v>5.8284000000000002</v>
      </c>
      <c r="GJ24" s="167">
        <v>6.3573000000000004</v>
      </c>
      <c r="GK24" s="167">
        <v>1.3972</v>
      </c>
      <c r="GL24" s="166"/>
      <c r="GM24" s="166"/>
      <c r="GN24" s="167">
        <v>-12.406499999999999</v>
      </c>
      <c r="GO24" s="167">
        <v>-22.014399999999998</v>
      </c>
      <c r="GP24" s="167">
        <v>15.032999999999999</v>
      </c>
      <c r="GQ24" s="167">
        <v>22.460699999999999</v>
      </c>
      <c r="GR24" s="167">
        <v>55.472700000000003</v>
      </c>
      <c r="GS24" s="167">
        <v>57.367100000000001</v>
      </c>
      <c r="GT24" s="167">
        <v>-160.04820000000001</v>
      </c>
      <c r="GU24" s="167">
        <v>-19.752099999999999</v>
      </c>
      <c r="GV24" s="167">
        <v>19.964700000000001</v>
      </c>
      <c r="GW24" s="167">
        <v>-3.2563</v>
      </c>
      <c r="GX24" s="167">
        <v>11.672800000000001</v>
      </c>
      <c r="GY24" s="167">
        <v>5.4212999999999996</v>
      </c>
      <c r="GZ24" s="167">
        <v>5.1576000000000004</v>
      </c>
      <c r="HA24" s="167">
        <v>12.923299999999999</v>
      </c>
      <c r="HB24" s="167">
        <v>44.193600000000004</v>
      </c>
      <c r="HC24" s="167">
        <v>45.064599999999999</v>
      </c>
      <c r="HD24" s="167">
        <v>44</v>
      </c>
      <c r="HE24" s="167">
        <v>-43.936500000000002</v>
      </c>
      <c r="HF24" s="167">
        <v>-140.19839999999999</v>
      </c>
      <c r="HG24" s="167">
        <v>143.35339999999999</v>
      </c>
      <c r="HH24" s="167">
        <v>117.4332</v>
      </c>
      <c r="HI24" s="167">
        <v>-43.636400000000002</v>
      </c>
      <c r="HJ24" s="167">
        <v>-41.8384</v>
      </c>
      <c r="HK24" s="167">
        <v>-65.840900000000005</v>
      </c>
      <c r="HL24" s="167">
        <v>-58.369900000000001</v>
      </c>
      <c r="HM24" s="167">
        <v>83.305099999999996</v>
      </c>
      <c r="HN24" s="167">
        <v>83.581999999999994</v>
      </c>
      <c r="HO24" s="167">
        <v>0</v>
      </c>
      <c r="HP24" s="167">
        <v>0</v>
      </c>
      <c r="HQ24" s="167">
        <v>0.47520000000000001</v>
      </c>
      <c r="HR24" s="167">
        <v>-0.42570000000000002</v>
      </c>
      <c r="HS24" s="167">
        <v>-19.238900000000001</v>
      </c>
      <c r="HT24" s="167">
        <v>-18.425699999999999</v>
      </c>
      <c r="HU24" s="167">
        <v>22.9</v>
      </c>
      <c r="HV24" s="167">
        <v>22.77</v>
      </c>
      <c r="HW24" s="167">
        <v>13</v>
      </c>
      <c r="HX24" s="167">
        <v>12.6</v>
      </c>
      <c r="HY24" s="167">
        <v>21.207799999999999</v>
      </c>
      <c r="HZ24" s="167">
        <v>-32.880000000000003</v>
      </c>
      <c r="IA24" s="167">
        <v>-296.74759999999998</v>
      </c>
      <c r="IB24" s="167">
        <v>62.826599999999999</v>
      </c>
      <c r="IC24" s="167">
        <v>62.552399999999999</v>
      </c>
      <c r="ID24" s="167">
        <v>7.1</v>
      </c>
      <c r="IE24" s="167">
        <v>-32</v>
      </c>
      <c r="IF24" s="167">
        <v>2.2000000000000002</v>
      </c>
      <c r="IG24" s="167">
        <v>2.2999999999999998</v>
      </c>
      <c r="IH24" s="166"/>
      <c r="II24" s="167">
        <v>1.2302</v>
      </c>
      <c r="IJ24" s="167">
        <v>-110.06740000000001</v>
      </c>
      <c r="IK24" s="167">
        <v>-115.68689999999999</v>
      </c>
      <c r="IL24" s="167">
        <v>66.955799999999996</v>
      </c>
      <c r="IM24" s="167">
        <v>39.605499999999999</v>
      </c>
      <c r="IN24" s="167">
        <v>-47.502000000000002</v>
      </c>
      <c r="IO24" s="167">
        <v>-35.954099999999997</v>
      </c>
      <c r="IP24" s="167">
        <v>30.071000000000002</v>
      </c>
      <c r="IQ24" s="167">
        <v>-111.0295</v>
      </c>
      <c r="IR24" s="167">
        <v>28.7837</v>
      </c>
      <c r="IS24" s="167">
        <v>-31.964200000000002</v>
      </c>
      <c r="IT24" s="167">
        <v>168.93450000000001</v>
      </c>
      <c r="IU24" s="167">
        <v>166.6438</v>
      </c>
      <c r="IV24" s="167">
        <v>111.97410000000001</v>
      </c>
      <c r="IW24" s="167">
        <v>-63.604599999999998</v>
      </c>
      <c r="IX24" s="167">
        <v>-27.408100000000001</v>
      </c>
      <c r="IY24" s="167">
        <v>-81.876300000000001</v>
      </c>
      <c r="IZ24" s="167">
        <v>86.972099999999998</v>
      </c>
      <c r="JA24" s="167">
        <v>-9.9138999999999999</v>
      </c>
      <c r="JB24" s="167">
        <v>15.898</v>
      </c>
      <c r="JC24" s="167">
        <v>11.52</v>
      </c>
      <c r="JD24" s="167">
        <v>7.9420000000000002</v>
      </c>
      <c r="JE24" s="167">
        <v>7.9580000000000002</v>
      </c>
      <c r="JF24" s="167">
        <v>-11.92</v>
      </c>
      <c r="JG24" s="167">
        <v>-8.08</v>
      </c>
      <c r="JH24" s="166"/>
      <c r="JI24" s="167">
        <v>8.3513000000000002</v>
      </c>
      <c r="JJ24" s="167">
        <v>-14.6471</v>
      </c>
      <c r="JK24" s="167">
        <v>-39.522399999999998</v>
      </c>
      <c r="JL24" s="167">
        <v>17.3</v>
      </c>
      <c r="JM24" s="167">
        <v>52.823</v>
      </c>
      <c r="JN24" s="167">
        <v>51.484000000000002</v>
      </c>
      <c r="JO24" s="167">
        <v>11.2004</v>
      </c>
      <c r="JP24" s="168">
        <v>13.4023</v>
      </c>
      <c r="JQ24" s="167">
        <v>54.187199999999997</v>
      </c>
      <c r="JR24" s="167">
        <v>53.793199999999999</v>
      </c>
      <c r="JS24" s="167">
        <v>52.402799999999999</v>
      </c>
      <c r="JT24" s="166"/>
      <c r="JU24" s="167">
        <v>32.6</v>
      </c>
      <c r="JV24" s="167">
        <v>62.482100000000003</v>
      </c>
      <c r="JW24" s="166"/>
      <c r="JX24" s="166"/>
      <c r="JY24" s="167">
        <v>-60.509099999999997</v>
      </c>
      <c r="JZ24" s="167">
        <v>78.736000000000004</v>
      </c>
      <c r="KA24" s="167">
        <v>66.269099999999995</v>
      </c>
      <c r="KB24" s="167">
        <v>-59.172499999999999</v>
      </c>
      <c r="KC24" s="167">
        <v>-78.147599999999997</v>
      </c>
      <c r="KD24" s="167">
        <v>58.494199999999999</v>
      </c>
      <c r="KE24" s="167">
        <v>18.991800000000001</v>
      </c>
      <c r="KF24" s="167">
        <v>-43.3</v>
      </c>
      <c r="KG24" s="167">
        <v>44.1</v>
      </c>
      <c r="KH24" s="167">
        <v>-25.772600000000001</v>
      </c>
      <c r="KI24" s="167">
        <v>145.58240000000001</v>
      </c>
    </row>
    <row r="25" spans="1:295" ht="18" customHeight="1" x14ac:dyDescent="0.3">
      <c r="A25" s="159" t="s">
        <v>57</v>
      </c>
      <c r="B25" s="159" t="s">
        <v>768</v>
      </c>
      <c r="C25" s="160"/>
      <c r="D25" s="161">
        <v>15.4373</v>
      </c>
      <c r="E25" s="161">
        <v>-23.439599999999999</v>
      </c>
      <c r="F25" s="161">
        <v>-37.520200000000003</v>
      </c>
      <c r="G25" s="161">
        <v>14.309100000000001</v>
      </c>
      <c r="H25" s="160"/>
      <c r="I25" s="161">
        <v>35.480699999999999</v>
      </c>
      <c r="J25" s="161">
        <v>-83.2029</v>
      </c>
      <c r="K25" s="161">
        <v>44.976100000000002</v>
      </c>
      <c r="L25" s="161">
        <v>22.741299999999999</v>
      </c>
      <c r="M25" s="161">
        <v>22.252800000000001</v>
      </c>
      <c r="N25" s="161">
        <v>122.1</v>
      </c>
      <c r="O25" s="161">
        <v>-44.776000000000003</v>
      </c>
      <c r="P25" s="161">
        <v>41.8</v>
      </c>
      <c r="Q25" s="161">
        <v>14.076000000000001</v>
      </c>
      <c r="R25" s="161">
        <v>-39.6</v>
      </c>
      <c r="S25" s="161">
        <v>13.291499999999999</v>
      </c>
      <c r="T25" s="161">
        <v>45.6248</v>
      </c>
      <c r="U25" s="161">
        <v>10.0533</v>
      </c>
      <c r="V25" s="161">
        <v>10.2372</v>
      </c>
      <c r="W25" s="161">
        <v>16.977599999999999</v>
      </c>
      <c r="X25" s="161">
        <v>15.167400000000001</v>
      </c>
      <c r="Y25" s="161">
        <v>5.4703999999999997</v>
      </c>
      <c r="Z25" s="161">
        <v>8.1068999999999996</v>
      </c>
      <c r="AA25" s="160"/>
      <c r="AB25" s="160"/>
      <c r="AC25" s="161">
        <v>-63.87</v>
      </c>
      <c r="AD25" s="161">
        <v>-64.56</v>
      </c>
      <c r="AE25" s="160"/>
      <c r="AF25" s="161">
        <v>-119.88</v>
      </c>
      <c r="AG25" s="161">
        <v>44</v>
      </c>
      <c r="AH25" s="161">
        <v>9.0890000000000004</v>
      </c>
      <c r="AI25" s="161">
        <v>0.17699999999999999</v>
      </c>
      <c r="AJ25" s="162">
        <v>-87.28</v>
      </c>
      <c r="AK25" s="161">
        <v>-86.82</v>
      </c>
      <c r="AL25" s="161">
        <v>8.6</v>
      </c>
      <c r="AM25" s="161">
        <v>87.48</v>
      </c>
      <c r="AN25" s="161">
        <v>87.4</v>
      </c>
      <c r="AO25" s="161">
        <v>11.8744</v>
      </c>
      <c r="AP25" s="161">
        <v>3.5032000000000001</v>
      </c>
      <c r="AQ25" s="161">
        <v>86.081699999999998</v>
      </c>
      <c r="AR25" s="161">
        <v>0</v>
      </c>
      <c r="AS25" s="161">
        <v>52.527099999999997</v>
      </c>
      <c r="AT25" s="161">
        <v>-140.15899999999999</v>
      </c>
      <c r="AU25" s="161">
        <v>-139.17410000000001</v>
      </c>
      <c r="AV25" s="161">
        <v>6.8230000000000004</v>
      </c>
      <c r="AW25" s="161">
        <v>6.9423000000000004</v>
      </c>
      <c r="AX25" s="161">
        <v>71.998699999999999</v>
      </c>
      <c r="AY25" s="161">
        <v>73.580200000000005</v>
      </c>
      <c r="AZ25" s="161">
        <v>-47.383000000000003</v>
      </c>
      <c r="BA25" s="161">
        <v>-51.041899999999998</v>
      </c>
      <c r="BB25" s="161">
        <v>0</v>
      </c>
      <c r="BC25" s="161">
        <v>1.6839999999999999</v>
      </c>
      <c r="BD25" s="161">
        <v>-18.3</v>
      </c>
      <c r="BE25" s="161">
        <v>-18.3</v>
      </c>
      <c r="BF25" s="161">
        <v>154.05950000000001</v>
      </c>
      <c r="BG25" s="161">
        <v>152.01339999999999</v>
      </c>
      <c r="BH25" s="161">
        <v>-2.0891999999999999</v>
      </c>
      <c r="BI25" s="160"/>
      <c r="BJ25" s="161">
        <v>-148.2851</v>
      </c>
      <c r="BK25" s="161">
        <v>-4.6535000000000002</v>
      </c>
      <c r="BL25" s="161">
        <v>9.1007999999999996</v>
      </c>
      <c r="BM25" s="161">
        <v>6.0105000000000004</v>
      </c>
      <c r="BN25" s="161">
        <v>0</v>
      </c>
      <c r="BO25" s="161">
        <v>185.18629999999999</v>
      </c>
      <c r="BP25" s="161">
        <v>184.42330000000001</v>
      </c>
      <c r="BQ25" s="161">
        <v>0</v>
      </c>
      <c r="BR25" s="161">
        <v>-19.157699999999998</v>
      </c>
      <c r="BS25" s="160"/>
      <c r="BT25" s="161">
        <v>-51.811799999999998</v>
      </c>
      <c r="BU25" s="161">
        <v>53.827500000000001</v>
      </c>
      <c r="BV25" s="161">
        <v>64.717399999999998</v>
      </c>
      <c r="BW25" s="161">
        <v>24.61</v>
      </c>
      <c r="BX25" s="161">
        <v>23.41</v>
      </c>
      <c r="BY25" s="161">
        <v>46.77</v>
      </c>
      <c r="BZ25" s="161">
        <v>64.17</v>
      </c>
      <c r="CA25" s="161">
        <v>-10.846299999999999</v>
      </c>
      <c r="CB25" s="161">
        <v>-8.4351000000000003</v>
      </c>
      <c r="CC25" s="161">
        <v>60.567399999999999</v>
      </c>
      <c r="CD25" s="161">
        <v>60.858800000000002</v>
      </c>
      <c r="CE25" s="161">
        <v>-9.7739999999999991</v>
      </c>
      <c r="CF25" s="161">
        <v>-53.520299999999999</v>
      </c>
      <c r="CG25" s="161">
        <v>-53.130699999999997</v>
      </c>
      <c r="CH25" s="161">
        <v>19.6633</v>
      </c>
      <c r="CI25" s="161">
        <v>0</v>
      </c>
      <c r="CJ25" s="160"/>
      <c r="CK25" s="160"/>
      <c r="CL25" s="161">
        <v>80.400000000000006</v>
      </c>
      <c r="CM25" s="161">
        <v>72.5</v>
      </c>
      <c r="CN25" s="161">
        <v>-10.55</v>
      </c>
      <c r="CO25" s="161">
        <v>61.521700000000003</v>
      </c>
      <c r="CP25" s="161">
        <v>60.561199999999999</v>
      </c>
      <c r="CQ25" s="161">
        <v>60.540599999999998</v>
      </c>
      <c r="CR25" s="161">
        <v>-36.8767</v>
      </c>
      <c r="CS25" s="161">
        <v>-36.405700000000003</v>
      </c>
      <c r="CT25" s="161">
        <v>141.29689999999999</v>
      </c>
      <c r="CU25" s="161">
        <v>-141.96420000000001</v>
      </c>
      <c r="CV25" s="161">
        <v>151.32810000000001</v>
      </c>
      <c r="CW25" s="161">
        <v>11.6656</v>
      </c>
      <c r="CX25" s="161">
        <v>36.39</v>
      </c>
      <c r="CY25" s="161">
        <v>20.2</v>
      </c>
      <c r="CZ25" s="161">
        <v>32.351100000000002</v>
      </c>
      <c r="DA25" s="161">
        <v>30.619800000000001</v>
      </c>
      <c r="DB25" s="161">
        <v>-16.399999999999999</v>
      </c>
      <c r="DC25" s="161">
        <v>-3.0413000000000001</v>
      </c>
      <c r="DD25" s="160"/>
      <c r="DE25" s="160"/>
      <c r="DF25" s="161">
        <v>-12.626200000000001</v>
      </c>
      <c r="DG25" s="160"/>
      <c r="DH25" s="161">
        <v>-16.787700000000001</v>
      </c>
      <c r="DI25" s="161">
        <v>-70.8</v>
      </c>
      <c r="DJ25" s="161">
        <v>-69.3</v>
      </c>
      <c r="DK25" s="161">
        <v>18.915700000000001</v>
      </c>
      <c r="DL25" s="161">
        <v>43.661499999999997</v>
      </c>
      <c r="DM25" s="161">
        <v>29.602399999999999</v>
      </c>
      <c r="DN25" s="161">
        <v>60.955800000000004</v>
      </c>
      <c r="DO25" s="161">
        <v>43.18</v>
      </c>
      <c r="DP25" s="161">
        <v>1.41</v>
      </c>
      <c r="DQ25" s="161">
        <v>45.461500000000001</v>
      </c>
      <c r="DR25" s="161">
        <v>14.537100000000001</v>
      </c>
      <c r="DS25" s="161">
        <v>-21.25</v>
      </c>
      <c r="DT25" s="161">
        <v>-21.27</v>
      </c>
      <c r="DU25" s="161">
        <v>85.98</v>
      </c>
      <c r="DV25" s="161">
        <v>53.69</v>
      </c>
      <c r="DW25" s="161">
        <v>16.054500000000001</v>
      </c>
      <c r="DX25" s="161">
        <v>15.0182</v>
      </c>
      <c r="DY25" s="161">
        <v>-16.375800000000002</v>
      </c>
      <c r="DZ25" s="161">
        <v>-13.7455</v>
      </c>
      <c r="EA25" s="161">
        <v>129.51429999999999</v>
      </c>
      <c r="EB25" s="161">
        <v>92.880300000000005</v>
      </c>
      <c r="EC25" s="161">
        <v>89.4041</v>
      </c>
      <c r="ED25" s="161">
        <v>90.529600000000002</v>
      </c>
      <c r="EE25" s="161">
        <v>78.017600000000002</v>
      </c>
      <c r="EF25" s="161">
        <v>63.4285</v>
      </c>
      <c r="EG25" s="161">
        <v>-25.283999999999999</v>
      </c>
      <c r="EH25" s="161">
        <v>0</v>
      </c>
      <c r="EI25" s="161">
        <v>95.451599999999999</v>
      </c>
      <c r="EJ25" s="160"/>
      <c r="EK25" s="161">
        <v>-31.470600000000001</v>
      </c>
      <c r="EL25" s="161">
        <v>-29.424299999999999</v>
      </c>
      <c r="EM25" s="161">
        <v>0</v>
      </c>
      <c r="EN25" s="161">
        <v>16.197900000000001</v>
      </c>
      <c r="EO25" s="161">
        <v>15.3903</v>
      </c>
      <c r="EP25" s="161">
        <v>52.271999999999998</v>
      </c>
      <c r="EQ25" s="161">
        <v>-67.222099999999998</v>
      </c>
      <c r="ER25" s="161">
        <v>-68.641300000000001</v>
      </c>
      <c r="ES25" s="161">
        <v>-34.107999999999997</v>
      </c>
      <c r="ET25" s="161">
        <v>18.940000000000001</v>
      </c>
      <c r="EU25" s="161">
        <v>-5.01</v>
      </c>
      <c r="EV25" s="161">
        <v>79.8</v>
      </c>
      <c r="EW25" s="161">
        <v>13.292899999999999</v>
      </c>
      <c r="EX25" s="161">
        <v>-23.186399999999999</v>
      </c>
      <c r="EY25" s="161">
        <v>-38.944800000000001</v>
      </c>
      <c r="EZ25" s="161">
        <v>-38.2027</v>
      </c>
      <c r="FA25" s="161">
        <v>12.218500000000001</v>
      </c>
      <c r="FB25" s="161">
        <v>-63.901499999999999</v>
      </c>
      <c r="FC25" s="161">
        <v>32.634399999999999</v>
      </c>
      <c r="FD25" s="161">
        <v>23.030200000000001</v>
      </c>
      <c r="FE25" s="160"/>
      <c r="FF25" s="161">
        <v>22.896899999999999</v>
      </c>
      <c r="FG25" s="161">
        <v>31.126999999999999</v>
      </c>
      <c r="FH25" s="161">
        <v>31.919699999999999</v>
      </c>
      <c r="FI25" s="161">
        <v>30.289400000000001</v>
      </c>
      <c r="FJ25" s="161">
        <v>9.0426000000000002</v>
      </c>
      <c r="FK25" s="161">
        <v>8.3727999999999998</v>
      </c>
      <c r="FL25" s="161">
        <v>66.312700000000007</v>
      </c>
      <c r="FM25" s="161">
        <v>17.554099999999998</v>
      </c>
      <c r="FN25" s="161">
        <v>17.500900000000001</v>
      </c>
      <c r="FO25" s="161">
        <v>28.028099999999998</v>
      </c>
      <c r="FP25" s="161">
        <v>38.275599999999997</v>
      </c>
      <c r="FQ25" s="161">
        <v>24.6629</v>
      </c>
      <c r="FR25" s="161">
        <v>-8.4600000000000009</v>
      </c>
      <c r="FS25" s="161">
        <v>2.5640999999999998</v>
      </c>
      <c r="FT25" s="161">
        <v>0.66930000000000001</v>
      </c>
      <c r="FU25" s="161">
        <v>-0.25</v>
      </c>
      <c r="FV25" s="161">
        <v>16.98</v>
      </c>
      <c r="FW25" s="161">
        <v>25.818999999999999</v>
      </c>
      <c r="FX25" s="160"/>
      <c r="FY25" s="161">
        <v>-8.4969999999999999</v>
      </c>
      <c r="FZ25" s="161">
        <v>0.377</v>
      </c>
      <c r="GA25" s="160"/>
      <c r="GB25" s="161">
        <v>37.869999999999997</v>
      </c>
      <c r="GC25" s="161">
        <v>-39.099400000000003</v>
      </c>
      <c r="GD25" s="161">
        <v>-27.167899999999999</v>
      </c>
      <c r="GE25" s="161">
        <v>14.27</v>
      </c>
      <c r="GF25" s="161">
        <v>59.563600000000001</v>
      </c>
      <c r="GG25" s="161">
        <v>18.8</v>
      </c>
      <c r="GH25" s="161">
        <v>-13.179600000000001</v>
      </c>
      <c r="GI25" s="161">
        <v>5.0926999999999998</v>
      </c>
      <c r="GJ25" s="161">
        <v>5.4968000000000004</v>
      </c>
      <c r="GK25" s="161">
        <v>1.4654</v>
      </c>
      <c r="GL25" s="160"/>
      <c r="GM25" s="160"/>
      <c r="GN25" s="161">
        <v>-12.936400000000001</v>
      </c>
      <c r="GO25" s="161">
        <v>-23.310600000000001</v>
      </c>
      <c r="GP25" s="161">
        <v>15.4991</v>
      </c>
      <c r="GQ25" s="161">
        <v>24.017399999999999</v>
      </c>
      <c r="GR25" s="161">
        <v>59.000599999999999</v>
      </c>
      <c r="GS25" s="161">
        <v>58.420699999999997</v>
      </c>
      <c r="GT25" s="161">
        <v>-158.78149999999999</v>
      </c>
      <c r="GU25" s="161">
        <v>-21.031300000000002</v>
      </c>
      <c r="GV25" s="161">
        <v>20.936</v>
      </c>
      <c r="GW25" s="161">
        <v>-7.1749999999999998</v>
      </c>
      <c r="GX25" s="162">
        <v>11.56325</v>
      </c>
      <c r="GY25" s="161">
        <v>6.1829999999999998</v>
      </c>
      <c r="GZ25" s="161">
        <v>5.9287999999999998</v>
      </c>
      <c r="HA25" s="160"/>
      <c r="HB25" s="161">
        <v>29.432600000000001</v>
      </c>
      <c r="HC25" s="161">
        <v>30.229399999999998</v>
      </c>
      <c r="HD25" s="161">
        <v>41.5</v>
      </c>
      <c r="HE25" s="161">
        <v>-41.032600000000002</v>
      </c>
      <c r="HF25" s="161">
        <v>-127.8193</v>
      </c>
      <c r="HG25" s="161">
        <v>125.6212</v>
      </c>
      <c r="HH25" s="161">
        <v>56.663699999999999</v>
      </c>
      <c r="HI25" s="161">
        <v>-29.177900000000001</v>
      </c>
      <c r="HJ25" s="161">
        <v>-28.4984</v>
      </c>
      <c r="HK25" s="161">
        <v>-65.731300000000005</v>
      </c>
      <c r="HL25" s="161">
        <v>-58.654600000000002</v>
      </c>
      <c r="HM25" s="161">
        <v>77.188000000000002</v>
      </c>
      <c r="HN25" s="161">
        <v>76.838099999999997</v>
      </c>
      <c r="HO25" s="160"/>
      <c r="HP25" s="160"/>
      <c r="HQ25" s="161">
        <v>3.0680000000000001</v>
      </c>
      <c r="HR25" s="161">
        <v>2.266</v>
      </c>
      <c r="HS25" s="161">
        <v>11.1745</v>
      </c>
      <c r="HT25" s="161">
        <v>11.6518</v>
      </c>
      <c r="HU25" s="161">
        <v>24.7</v>
      </c>
      <c r="HV25" s="161">
        <v>24.88</v>
      </c>
      <c r="HW25" s="161">
        <v>12</v>
      </c>
      <c r="HX25" s="161">
        <v>12.1</v>
      </c>
      <c r="HY25" s="161">
        <v>21.186399999999999</v>
      </c>
      <c r="HZ25" s="161">
        <v>-60.56</v>
      </c>
      <c r="IA25" s="161">
        <v>-291.76600000000002</v>
      </c>
      <c r="IB25" s="161">
        <v>63.337699999999998</v>
      </c>
      <c r="IC25" s="161">
        <v>63.991999999999997</v>
      </c>
      <c r="ID25" s="161">
        <v>7.7</v>
      </c>
      <c r="IE25" s="161">
        <v>-31.2</v>
      </c>
      <c r="IF25" s="161">
        <v>-1.1000000000000001</v>
      </c>
      <c r="IG25" s="161">
        <v>-1</v>
      </c>
      <c r="IH25" s="160"/>
      <c r="II25" s="160"/>
      <c r="IJ25" s="161">
        <v>-53.643500000000003</v>
      </c>
      <c r="IK25" s="161">
        <v>-68.967699999999994</v>
      </c>
      <c r="IL25" s="161">
        <v>25.422899999999998</v>
      </c>
      <c r="IM25" s="161">
        <v>6.7755000000000001</v>
      </c>
      <c r="IN25" s="161">
        <v>-36.034999999999997</v>
      </c>
      <c r="IO25" s="161">
        <v>-4.0723000000000003</v>
      </c>
      <c r="IP25" s="161">
        <v>-0.17319999999999999</v>
      </c>
      <c r="IQ25" s="161">
        <v>-103.8081</v>
      </c>
      <c r="IR25" s="161">
        <v>40.245100000000001</v>
      </c>
      <c r="IS25" s="161">
        <v>-1.6464000000000001</v>
      </c>
      <c r="IT25" s="161">
        <v>163.97399999999999</v>
      </c>
      <c r="IU25" s="161">
        <v>163.40450000000001</v>
      </c>
      <c r="IV25" s="161">
        <v>108.4939</v>
      </c>
      <c r="IW25" s="161">
        <v>-17.4651</v>
      </c>
      <c r="IX25" s="161">
        <v>-38.515099999999997</v>
      </c>
      <c r="IY25" s="161">
        <v>-55.016800000000003</v>
      </c>
      <c r="IZ25" s="161">
        <v>53.690199999999997</v>
      </c>
      <c r="JA25" s="161">
        <v>-9.4113000000000007</v>
      </c>
      <c r="JB25" s="161">
        <v>9.548</v>
      </c>
      <c r="JC25" s="161">
        <v>17.2</v>
      </c>
      <c r="JD25" s="161">
        <v>7.7839999999999998</v>
      </c>
      <c r="JE25" s="161">
        <v>7.87</v>
      </c>
      <c r="JF25" s="161">
        <v>-16.96</v>
      </c>
      <c r="JG25" s="161">
        <v>-2.72</v>
      </c>
      <c r="JH25" s="160"/>
      <c r="JI25" s="161">
        <v>2.9312999999999998</v>
      </c>
      <c r="JJ25" s="161">
        <v>-12.568899999999999</v>
      </c>
      <c r="JK25" s="161">
        <v>-38.439</v>
      </c>
      <c r="JL25" s="161">
        <v>20.2</v>
      </c>
      <c r="JM25" s="161">
        <v>51.344000000000001</v>
      </c>
      <c r="JN25" s="161">
        <v>51.253999999999998</v>
      </c>
      <c r="JO25" s="161">
        <v>11.416700000000001</v>
      </c>
      <c r="JP25" s="161">
        <v>13.4572</v>
      </c>
      <c r="JQ25" s="161">
        <v>49.208100000000002</v>
      </c>
      <c r="JR25" s="161">
        <v>49.0364</v>
      </c>
      <c r="JS25" s="161">
        <v>49.885199999999998</v>
      </c>
      <c r="JT25" s="160"/>
      <c r="JU25" s="161">
        <v>35.799999999999997</v>
      </c>
      <c r="JV25" s="161">
        <v>62.567100000000003</v>
      </c>
      <c r="JW25" s="160"/>
      <c r="JX25" s="160"/>
      <c r="JY25" s="161">
        <v>-61.346299999999999</v>
      </c>
      <c r="JZ25" s="161">
        <v>79.930199999999999</v>
      </c>
      <c r="KA25" s="161">
        <v>65.727500000000006</v>
      </c>
      <c r="KB25" s="161">
        <v>-60.925899999999999</v>
      </c>
      <c r="KC25" s="161">
        <v>-78.931100000000001</v>
      </c>
      <c r="KD25" s="161">
        <v>57.927</v>
      </c>
      <c r="KE25" s="161">
        <v>19.523499999999999</v>
      </c>
      <c r="KF25" s="161">
        <v>-45.2</v>
      </c>
      <c r="KG25" s="161">
        <v>45.3</v>
      </c>
      <c r="KH25" s="161">
        <v>-67.353300000000004</v>
      </c>
      <c r="KI25" s="161">
        <v>179.64099999999999</v>
      </c>
    </row>
    <row r="26" spans="1:295" ht="18" customHeight="1" x14ac:dyDescent="0.3">
      <c r="A26" s="159" t="s">
        <v>57</v>
      </c>
      <c r="B26" s="159" t="s">
        <v>769</v>
      </c>
      <c r="C26" s="163"/>
      <c r="D26" s="164">
        <v>15.479699999999999</v>
      </c>
      <c r="E26" s="164">
        <v>-23.678899999999999</v>
      </c>
      <c r="F26" s="164">
        <v>-37.076000000000001</v>
      </c>
      <c r="G26" s="164">
        <v>15.0634</v>
      </c>
      <c r="H26" s="163"/>
      <c r="I26" s="164">
        <v>36.982599999999998</v>
      </c>
      <c r="J26" s="164">
        <v>-89.600200000000001</v>
      </c>
      <c r="K26" s="164">
        <v>46.277200000000001</v>
      </c>
      <c r="L26" s="164">
        <v>23.5913</v>
      </c>
      <c r="M26" s="164">
        <v>23.017499999999998</v>
      </c>
      <c r="N26" s="164">
        <v>115.44</v>
      </c>
      <c r="O26" s="164">
        <v>-47.598999999999997</v>
      </c>
      <c r="P26" s="164">
        <v>44</v>
      </c>
      <c r="Q26" s="164">
        <v>14.904</v>
      </c>
      <c r="R26" s="164">
        <v>-41.8</v>
      </c>
      <c r="S26" s="164">
        <v>13.6114</v>
      </c>
      <c r="T26" s="164">
        <v>48.804200000000002</v>
      </c>
      <c r="U26" s="164">
        <v>8.7722999999999995</v>
      </c>
      <c r="V26" s="164">
        <v>9.2089999999999996</v>
      </c>
      <c r="W26" s="164">
        <v>14.8047</v>
      </c>
      <c r="X26" s="164">
        <v>9.9467999999999996</v>
      </c>
      <c r="Y26" s="164">
        <v>5.1849999999999996</v>
      </c>
      <c r="Z26" s="164">
        <v>7.8747999999999996</v>
      </c>
      <c r="AA26" s="163"/>
      <c r="AB26" s="163"/>
      <c r="AC26" s="164">
        <v>-70.19</v>
      </c>
      <c r="AD26" s="164">
        <v>-69.75</v>
      </c>
      <c r="AE26" s="163"/>
      <c r="AF26" s="164">
        <v>-115.44</v>
      </c>
      <c r="AG26" s="164">
        <v>46.2</v>
      </c>
      <c r="AH26" s="164">
        <v>10.302</v>
      </c>
      <c r="AI26" s="164">
        <v>0.182</v>
      </c>
      <c r="AJ26" s="165">
        <v>-98.9</v>
      </c>
      <c r="AK26" s="164">
        <v>-95.69</v>
      </c>
      <c r="AL26" s="164">
        <v>20.71</v>
      </c>
      <c r="AM26" s="164">
        <v>99.1</v>
      </c>
      <c r="AN26" s="164">
        <v>99.83</v>
      </c>
      <c r="AO26" s="164">
        <v>12.609500000000001</v>
      </c>
      <c r="AP26" s="164">
        <v>3.1680999999999999</v>
      </c>
      <c r="AQ26" s="164">
        <v>58.078200000000002</v>
      </c>
      <c r="AR26" s="164">
        <v>60.131100000000004</v>
      </c>
      <c r="AS26" s="164">
        <v>52.218499999999999</v>
      </c>
      <c r="AT26" s="164">
        <v>-154.5095</v>
      </c>
      <c r="AU26" s="164">
        <v>-154.2569</v>
      </c>
      <c r="AV26" s="164">
        <v>10.1899</v>
      </c>
      <c r="AW26" s="164">
        <v>14.567</v>
      </c>
      <c r="AX26" s="164">
        <v>73.569699999999997</v>
      </c>
      <c r="AY26" s="164">
        <v>72.007599999999996</v>
      </c>
      <c r="AZ26" s="164">
        <v>-45.549199999999999</v>
      </c>
      <c r="BA26" s="164">
        <v>-48.600700000000003</v>
      </c>
      <c r="BB26" s="164">
        <v>0</v>
      </c>
      <c r="BC26" s="164">
        <v>2.2225999999999999</v>
      </c>
      <c r="BD26" s="164">
        <v>-18.5</v>
      </c>
      <c r="BE26" s="164">
        <v>-18.5</v>
      </c>
      <c r="BF26" s="164">
        <v>169.6283</v>
      </c>
      <c r="BG26" s="164">
        <v>166.57740000000001</v>
      </c>
      <c r="BH26" s="164">
        <v>-2.0417000000000001</v>
      </c>
      <c r="BI26" s="163"/>
      <c r="BJ26" s="164">
        <v>-157.49879999999999</v>
      </c>
      <c r="BK26" s="164">
        <v>-4.04</v>
      </c>
      <c r="BL26" s="164">
        <v>9.6900999999999993</v>
      </c>
      <c r="BM26" s="164">
        <v>6.7702999999999998</v>
      </c>
      <c r="BN26" s="164">
        <v>0</v>
      </c>
      <c r="BO26" s="164">
        <v>196.6917</v>
      </c>
      <c r="BP26" s="164">
        <v>197.33260000000001</v>
      </c>
      <c r="BQ26" s="164">
        <v>0</v>
      </c>
      <c r="BR26" s="164">
        <v>-6.1402999999999999</v>
      </c>
      <c r="BS26" s="163"/>
      <c r="BT26" s="164">
        <v>-68.054900000000004</v>
      </c>
      <c r="BU26" s="164">
        <v>69.147099999999995</v>
      </c>
      <c r="BV26" s="164">
        <v>69.866799999999998</v>
      </c>
      <c r="BW26" s="164">
        <v>25.88</v>
      </c>
      <c r="BX26" s="164">
        <v>25.31</v>
      </c>
      <c r="BY26" s="164">
        <v>49.32</v>
      </c>
      <c r="BZ26" s="164">
        <v>65.41</v>
      </c>
      <c r="CA26" s="164">
        <v>-9.2387999999999995</v>
      </c>
      <c r="CB26" s="164">
        <v>-6.8276000000000003</v>
      </c>
      <c r="CC26" s="164">
        <v>59.011600000000001</v>
      </c>
      <c r="CD26" s="164">
        <v>60.004300000000001</v>
      </c>
      <c r="CE26" s="164">
        <v>-8.3423999999999996</v>
      </c>
      <c r="CF26" s="164">
        <v>-69.650999999999996</v>
      </c>
      <c r="CG26" s="164">
        <v>-68.198400000000007</v>
      </c>
      <c r="CH26" s="164">
        <v>17.5837</v>
      </c>
      <c r="CI26" s="164">
        <v>0</v>
      </c>
      <c r="CJ26" s="163"/>
      <c r="CK26" s="163"/>
      <c r="CL26" s="164">
        <v>85.7</v>
      </c>
      <c r="CM26" s="164">
        <v>77.3</v>
      </c>
      <c r="CN26" s="164">
        <v>-10.95</v>
      </c>
      <c r="CO26" s="164">
        <v>60.141399999999997</v>
      </c>
      <c r="CP26" s="164">
        <v>59.151200000000003</v>
      </c>
      <c r="CQ26" s="164">
        <v>58.603900000000003</v>
      </c>
      <c r="CR26" s="164">
        <v>-39.592500000000001</v>
      </c>
      <c r="CS26" s="164">
        <v>-37.270099999999999</v>
      </c>
      <c r="CT26" s="164">
        <v>150.4145</v>
      </c>
      <c r="CU26" s="164">
        <v>-152.77719999999999</v>
      </c>
      <c r="CV26" s="164">
        <v>166.23859999999999</v>
      </c>
      <c r="CW26" s="164">
        <v>11.886699999999999</v>
      </c>
      <c r="CX26" s="164">
        <v>42.01</v>
      </c>
      <c r="CY26" s="164">
        <v>22.69</v>
      </c>
      <c r="CZ26" s="164">
        <v>33.757300000000001</v>
      </c>
      <c r="DA26" s="164">
        <v>31.938199999999998</v>
      </c>
      <c r="DB26" s="164">
        <v>-16.89</v>
      </c>
      <c r="DC26" s="163"/>
      <c r="DD26" s="163"/>
      <c r="DE26" s="163"/>
      <c r="DF26" s="164">
        <v>-21.504799999999999</v>
      </c>
      <c r="DG26" s="163"/>
      <c r="DH26" s="164">
        <v>-17.270499999999998</v>
      </c>
      <c r="DI26" s="164">
        <v>-74.2</v>
      </c>
      <c r="DJ26" s="164">
        <v>-74.099999999999994</v>
      </c>
      <c r="DK26" s="164">
        <v>18.904699999999998</v>
      </c>
      <c r="DL26" s="164">
        <v>44.833399999999997</v>
      </c>
      <c r="DM26" s="164">
        <v>34.2988</v>
      </c>
      <c r="DN26" s="164">
        <v>64.471400000000003</v>
      </c>
      <c r="DO26" s="164">
        <v>44.6</v>
      </c>
      <c r="DP26" s="164">
        <v>0.35</v>
      </c>
      <c r="DQ26" s="164">
        <v>46.918500000000002</v>
      </c>
      <c r="DR26" s="164">
        <v>21.984400000000001</v>
      </c>
      <c r="DS26" s="164">
        <v>-18.62</v>
      </c>
      <c r="DT26" s="164">
        <v>-18.93</v>
      </c>
      <c r="DU26" s="164">
        <v>83.91</v>
      </c>
      <c r="DV26" s="164">
        <v>55.94</v>
      </c>
      <c r="DW26" s="164">
        <v>24.327300000000001</v>
      </c>
      <c r="DX26" s="164">
        <v>21.363600000000002</v>
      </c>
      <c r="DY26" s="164">
        <v>-10.631</v>
      </c>
      <c r="DZ26" s="164">
        <v>-11.045500000000001</v>
      </c>
      <c r="EA26" s="164">
        <v>137.51560000000001</v>
      </c>
      <c r="EB26" s="164">
        <v>101.7106</v>
      </c>
      <c r="EC26" s="164">
        <v>98.548400000000001</v>
      </c>
      <c r="ED26" s="164">
        <v>99.237200000000001</v>
      </c>
      <c r="EE26" s="164">
        <v>77.877899999999997</v>
      </c>
      <c r="EF26" s="164">
        <v>61.880400000000002</v>
      </c>
      <c r="EG26" s="164">
        <v>-26.721</v>
      </c>
      <c r="EH26" s="164">
        <v>0</v>
      </c>
      <c r="EI26" s="164">
        <v>89.1661</v>
      </c>
      <c r="EJ26" s="163"/>
      <c r="EK26" s="164">
        <v>-30.355599999999999</v>
      </c>
      <c r="EL26" s="164">
        <v>-28.381599999999999</v>
      </c>
      <c r="EM26" s="164">
        <v>0</v>
      </c>
      <c r="EN26" s="164">
        <v>-3.5506000000000002</v>
      </c>
      <c r="EO26" s="164">
        <v>-2.9093</v>
      </c>
      <c r="EP26" s="164">
        <v>147.51599999999999</v>
      </c>
      <c r="EQ26" s="164">
        <v>-63.194200000000002</v>
      </c>
      <c r="ER26" s="164">
        <v>-63.947299999999998</v>
      </c>
      <c r="ES26" s="164">
        <v>-30.441800000000001</v>
      </c>
      <c r="ET26" s="163"/>
      <c r="EU26" s="164">
        <v>-14.27</v>
      </c>
      <c r="EV26" s="164">
        <v>105</v>
      </c>
      <c r="EW26" s="164">
        <v>14.0496</v>
      </c>
      <c r="EX26" s="164">
        <v>-63.081899999999997</v>
      </c>
      <c r="EY26" s="164">
        <v>-38.961399999999998</v>
      </c>
      <c r="EZ26" s="164">
        <v>-38.535699999999999</v>
      </c>
      <c r="FA26" s="164">
        <v>11.9436</v>
      </c>
      <c r="FB26" s="164">
        <v>-52.689</v>
      </c>
      <c r="FC26" s="164">
        <v>29.443300000000001</v>
      </c>
      <c r="FD26" s="164">
        <v>24.405200000000001</v>
      </c>
      <c r="FE26" s="163"/>
      <c r="FF26" s="164">
        <v>23.814499999999999</v>
      </c>
      <c r="FG26" s="164">
        <v>30.976299999999998</v>
      </c>
      <c r="FH26" s="164">
        <v>31.707699999999999</v>
      </c>
      <c r="FI26" s="164">
        <v>29.671199999999999</v>
      </c>
      <c r="FJ26" s="164">
        <v>7.0331999999999999</v>
      </c>
      <c r="FK26" s="164">
        <v>8.7077000000000009</v>
      </c>
      <c r="FL26" s="164">
        <v>76.192599999999999</v>
      </c>
      <c r="FM26" s="164">
        <v>14.7311</v>
      </c>
      <c r="FN26" s="164">
        <v>14.2835</v>
      </c>
      <c r="FO26" s="164">
        <v>34.624200000000002</v>
      </c>
      <c r="FP26" s="164">
        <v>50.906399999999998</v>
      </c>
      <c r="FQ26" s="165">
        <v>24.26005</v>
      </c>
      <c r="FR26" s="165">
        <v>-9.48</v>
      </c>
      <c r="FS26" s="164">
        <v>2.5640999999999998</v>
      </c>
      <c r="FT26" s="165">
        <v>0.70469999999999999</v>
      </c>
      <c r="FU26" s="165">
        <v>-0.41</v>
      </c>
      <c r="FV26" s="165">
        <v>17.25</v>
      </c>
      <c r="FW26" s="164">
        <v>27.235099999999999</v>
      </c>
      <c r="FX26" s="163"/>
      <c r="FY26" s="164">
        <v>-8.4039999999999999</v>
      </c>
      <c r="FZ26" s="164">
        <v>0.36199999999999999</v>
      </c>
      <c r="GA26" s="163"/>
      <c r="GB26" s="164">
        <v>38.21</v>
      </c>
      <c r="GC26" s="164">
        <v>-47.406599999999997</v>
      </c>
      <c r="GD26" s="164">
        <v>-36.056800000000003</v>
      </c>
      <c r="GE26" s="164">
        <v>14.04</v>
      </c>
      <c r="GF26" s="164">
        <v>60.281799999999997</v>
      </c>
      <c r="GG26" s="164">
        <v>18.8</v>
      </c>
      <c r="GH26" s="164">
        <v>-13.5947</v>
      </c>
      <c r="GI26" s="164">
        <v>5.0937999999999999</v>
      </c>
      <c r="GJ26" s="164">
        <v>5.3284000000000002</v>
      </c>
      <c r="GK26" s="164">
        <v>1.5485</v>
      </c>
      <c r="GL26" s="163"/>
      <c r="GM26" s="163"/>
      <c r="GN26" s="164">
        <v>-12.624499999999999</v>
      </c>
      <c r="GO26" s="164">
        <v>-24.853400000000001</v>
      </c>
      <c r="GP26" s="164">
        <v>16.086600000000001</v>
      </c>
      <c r="GQ26" s="164">
        <v>25.91</v>
      </c>
      <c r="GR26" s="164">
        <v>54.299599999999998</v>
      </c>
      <c r="GS26" s="164">
        <v>55.458799999999997</v>
      </c>
      <c r="GT26" s="164">
        <v>-164.9599</v>
      </c>
      <c r="GU26" s="164">
        <v>-21.7471</v>
      </c>
      <c r="GV26" s="164">
        <v>21.532900000000001</v>
      </c>
      <c r="GW26" s="164">
        <v>-7.2076000000000002</v>
      </c>
      <c r="GX26" s="164">
        <v>11.4537</v>
      </c>
      <c r="GY26" s="164">
        <v>6.8276000000000003</v>
      </c>
      <c r="GZ26" s="164">
        <v>6.5406000000000004</v>
      </c>
      <c r="HA26" s="163"/>
      <c r="HB26" s="164">
        <v>29.1402</v>
      </c>
      <c r="HC26" s="164">
        <v>29.042400000000001</v>
      </c>
      <c r="HD26" s="164">
        <v>43.6</v>
      </c>
      <c r="HE26" s="164">
        <v>-43.463799999999999</v>
      </c>
      <c r="HF26" s="164">
        <v>-129.44759999999999</v>
      </c>
      <c r="HG26" s="164">
        <v>128.68389999999999</v>
      </c>
      <c r="HH26" s="164">
        <v>51.952500000000001</v>
      </c>
      <c r="HI26" s="164">
        <v>-29.771699999999999</v>
      </c>
      <c r="HJ26" s="164">
        <v>-29.009899999999998</v>
      </c>
      <c r="HK26" s="164">
        <v>-64.358699999999999</v>
      </c>
      <c r="HL26" s="164">
        <v>-56.405000000000001</v>
      </c>
      <c r="HM26" s="164">
        <v>81.468199999999996</v>
      </c>
      <c r="HN26" s="164">
        <v>81.156800000000004</v>
      </c>
      <c r="HO26" s="163"/>
      <c r="HP26" s="163"/>
      <c r="HQ26" s="164">
        <v>3.0021</v>
      </c>
      <c r="HR26" s="164">
        <v>2.1781000000000001</v>
      </c>
      <c r="HS26" s="164">
        <v>11.7981</v>
      </c>
      <c r="HT26" s="164">
        <v>11.9664</v>
      </c>
      <c r="HU26" s="164">
        <v>15.75</v>
      </c>
      <c r="HV26" s="164">
        <v>16.649999999999999</v>
      </c>
      <c r="HW26" s="164">
        <v>12.7</v>
      </c>
      <c r="HX26" s="164">
        <v>12.7</v>
      </c>
      <c r="HY26" s="165">
        <v>21.237649999999999</v>
      </c>
      <c r="HZ26" s="164">
        <v>-64.64</v>
      </c>
      <c r="IA26" s="164">
        <v>-288.72519999999997</v>
      </c>
      <c r="IB26" s="164">
        <v>65.690299999999993</v>
      </c>
      <c r="IC26" s="164">
        <v>65.427300000000002</v>
      </c>
      <c r="ID26" s="164">
        <v>7.7</v>
      </c>
      <c r="IE26" s="164">
        <v>-31.9</v>
      </c>
      <c r="IF26" s="164">
        <v>-0.3</v>
      </c>
      <c r="IG26" s="164">
        <v>-0.2</v>
      </c>
      <c r="IH26" s="163"/>
      <c r="II26" s="164">
        <v>1.1180000000000001</v>
      </c>
      <c r="IJ26" s="164">
        <v>-47.152200000000001</v>
      </c>
      <c r="IK26" s="164">
        <v>-66.649199999999993</v>
      </c>
      <c r="IL26" s="164">
        <v>27.5182</v>
      </c>
      <c r="IM26" s="164">
        <v>4.0800000000000003E-2</v>
      </c>
      <c r="IN26" s="164">
        <v>-37.641300000000001</v>
      </c>
      <c r="IO26" s="164">
        <v>3.3073999999999999</v>
      </c>
      <c r="IP26" s="164">
        <v>-13.568</v>
      </c>
      <c r="IQ26" s="164">
        <v>-113.80970000000001</v>
      </c>
      <c r="IR26" s="164">
        <v>44.278799999999997</v>
      </c>
      <c r="IS26" s="164">
        <v>9.1623999999999999</v>
      </c>
      <c r="IT26" s="164">
        <v>165.9187</v>
      </c>
      <c r="IU26" s="164">
        <v>164.65870000000001</v>
      </c>
      <c r="IV26" s="164">
        <v>114.2208</v>
      </c>
      <c r="IW26" s="164">
        <v>-10.5893</v>
      </c>
      <c r="IX26" s="164">
        <v>-43.673499999999997</v>
      </c>
      <c r="IY26" s="164">
        <v>-48.912100000000002</v>
      </c>
      <c r="IZ26" s="164">
        <v>50.398899999999998</v>
      </c>
      <c r="JA26" s="164">
        <v>-9.3069000000000006</v>
      </c>
      <c r="JB26" s="164">
        <v>8.4740000000000002</v>
      </c>
      <c r="JC26" s="164">
        <v>17.36</v>
      </c>
      <c r="JD26" s="164">
        <v>7.7060000000000004</v>
      </c>
      <c r="JE26" s="164">
        <v>7.7880000000000003</v>
      </c>
      <c r="JF26" s="164">
        <v>-17.52</v>
      </c>
      <c r="JG26" s="164">
        <v>-2.08</v>
      </c>
      <c r="JH26" s="163"/>
      <c r="JI26" s="164">
        <v>2.7543000000000002</v>
      </c>
      <c r="JJ26" s="164">
        <v>-10.545500000000001</v>
      </c>
      <c r="JK26" s="164">
        <v>-38.731999999999999</v>
      </c>
      <c r="JL26" s="164">
        <v>17.600000000000001</v>
      </c>
      <c r="JM26" s="164">
        <v>48.942</v>
      </c>
      <c r="JN26" s="164">
        <v>49.475000000000001</v>
      </c>
      <c r="JO26" s="164">
        <v>11.2174</v>
      </c>
      <c r="JP26" s="163"/>
      <c r="JQ26" s="164">
        <v>53.155299999999997</v>
      </c>
      <c r="JR26" s="164">
        <v>52.176200000000001</v>
      </c>
      <c r="JS26" s="164">
        <v>52.659599999999998</v>
      </c>
      <c r="JT26" s="163"/>
      <c r="JU26" s="164">
        <v>32.5</v>
      </c>
      <c r="JV26" s="164">
        <v>62.835099999999997</v>
      </c>
      <c r="JW26" s="163"/>
      <c r="JX26" s="163"/>
      <c r="JY26" s="164">
        <v>-57.1511</v>
      </c>
      <c r="JZ26" s="164">
        <v>78.055599999999998</v>
      </c>
      <c r="KA26" s="164">
        <v>64.106300000000005</v>
      </c>
      <c r="KB26" s="164">
        <v>-57.613100000000003</v>
      </c>
      <c r="KC26" s="164">
        <v>-77.365499999999997</v>
      </c>
      <c r="KD26" s="164">
        <v>55.637099999999997</v>
      </c>
      <c r="KE26" s="164">
        <v>21.0124</v>
      </c>
      <c r="KF26" s="164">
        <v>-44.3</v>
      </c>
      <c r="KG26" s="164">
        <v>44.1</v>
      </c>
      <c r="KH26" s="164">
        <v>-78.390100000000004</v>
      </c>
      <c r="KI26" s="164">
        <v>188.76679999999999</v>
      </c>
    </row>
    <row r="27" spans="1:295" ht="18" customHeight="1" x14ac:dyDescent="0.3">
      <c r="A27" s="159" t="s">
        <v>57</v>
      </c>
      <c r="B27" s="159" t="s">
        <v>770</v>
      </c>
      <c r="C27" s="163"/>
      <c r="D27" s="164">
        <v>15.8367</v>
      </c>
      <c r="E27" s="164">
        <v>-23.959199999999999</v>
      </c>
      <c r="F27" s="164">
        <v>-35.516500000000001</v>
      </c>
      <c r="G27" s="164">
        <v>16.5092</v>
      </c>
      <c r="H27" s="163"/>
      <c r="I27" s="164">
        <v>38.910899999999998</v>
      </c>
      <c r="J27" s="164">
        <v>-92.721699999999998</v>
      </c>
      <c r="K27" s="164">
        <v>48.384500000000003</v>
      </c>
      <c r="L27" s="164">
        <v>24.423300000000001</v>
      </c>
      <c r="M27" s="164">
        <v>24.0365</v>
      </c>
      <c r="N27" s="164">
        <v>113.22</v>
      </c>
      <c r="O27" s="164">
        <v>-50.747</v>
      </c>
      <c r="P27" s="164">
        <v>46.2</v>
      </c>
      <c r="Q27" s="164">
        <v>15.731999999999999</v>
      </c>
      <c r="R27" s="164">
        <v>-44</v>
      </c>
      <c r="S27" s="164">
        <v>13.7369</v>
      </c>
      <c r="T27" s="164">
        <v>56.751800000000003</v>
      </c>
      <c r="U27" s="164">
        <v>9.0531000000000006</v>
      </c>
      <c r="V27" s="164">
        <v>9.2072000000000003</v>
      </c>
      <c r="W27" s="164">
        <v>15.325900000000001</v>
      </c>
      <c r="X27" s="164">
        <v>10.011900000000001</v>
      </c>
      <c r="Y27" s="164">
        <v>5.3460000000000001</v>
      </c>
      <c r="Z27" s="164">
        <v>8.0245999999999995</v>
      </c>
      <c r="AA27" s="163"/>
      <c r="AB27" s="163"/>
      <c r="AC27" s="164">
        <v>-65.66</v>
      </c>
      <c r="AD27" s="164">
        <v>-66.25</v>
      </c>
      <c r="AE27" s="163"/>
      <c r="AF27" s="164">
        <v>-111</v>
      </c>
      <c r="AG27" s="164">
        <v>48.4</v>
      </c>
      <c r="AH27" s="164">
        <v>10.212999999999999</v>
      </c>
      <c r="AI27" s="164">
        <v>0.17899999999999999</v>
      </c>
      <c r="AJ27" s="165">
        <v>-89.17</v>
      </c>
      <c r="AK27" s="164">
        <v>-88</v>
      </c>
      <c r="AL27" s="164">
        <v>8.77</v>
      </c>
      <c r="AM27" s="164">
        <v>89.37</v>
      </c>
      <c r="AN27" s="164">
        <v>90.13</v>
      </c>
      <c r="AO27" s="164">
        <v>13.668799999999999</v>
      </c>
      <c r="AP27" s="164">
        <v>2.8713000000000002</v>
      </c>
      <c r="AQ27" s="164">
        <v>59.855899999999998</v>
      </c>
      <c r="AR27" s="164">
        <v>61.796700000000001</v>
      </c>
      <c r="AS27" s="164">
        <v>42.204900000000002</v>
      </c>
      <c r="AT27" s="164">
        <v>-136.88380000000001</v>
      </c>
      <c r="AU27" s="164">
        <v>-137.48500000000001</v>
      </c>
      <c r="AV27" s="164">
        <v>6.11</v>
      </c>
      <c r="AW27" s="164">
        <v>5.9832000000000001</v>
      </c>
      <c r="AX27" s="164">
        <v>70.444400000000002</v>
      </c>
      <c r="AY27" s="164">
        <v>72.102999999999994</v>
      </c>
      <c r="AZ27" s="164">
        <v>-44.991900000000001</v>
      </c>
      <c r="BA27" s="164">
        <v>-47.927700000000002</v>
      </c>
      <c r="BB27" s="164">
        <v>0</v>
      </c>
      <c r="BC27" s="164">
        <v>3.0916999999999999</v>
      </c>
      <c r="BD27" s="164">
        <v>-18.399999999999999</v>
      </c>
      <c r="BE27" s="164">
        <v>-18.600000000000001</v>
      </c>
      <c r="BF27" s="164">
        <v>151.7757</v>
      </c>
      <c r="BG27" s="164">
        <v>147.44540000000001</v>
      </c>
      <c r="BH27" s="164">
        <v>-3.1877</v>
      </c>
      <c r="BI27" s="163"/>
      <c r="BJ27" s="164">
        <v>-140.35169999999999</v>
      </c>
      <c r="BK27" s="164">
        <v>-2.4706000000000001</v>
      </c>
      <c r="BL27" s="164">
        <v>8.9337</v>
      </c>
      <c r="BM27" s="164">
        <v>6.1436000000000002</v>
      </c>
      <c r="BN27" s="164">
        <v>0</v>
      </c>
      <c r="BO27" s="164">
        <v>197.5462</v>
      </c>
      <c r="BP27" s="164">
        <v>197.51570000000001</v>
      </c>
      <c r="BQ27" s="164">
        <v>0</v>
      </c>
      <c r="BR27" s="164">
        <v>6.5891999999999999</v>
      </c>
      <c r="BS27" s="163"/>
      <c r="BT27" s="164">
        <v>-60.279899999999998</v>
      </c>
      <c r="BU27" s="164">
        <v>59.841299999999997</v>
      </c>
      <c r="BV27" s="164">
        <v>72.970500000000001</v>
      </c>
      <c r="BW27" s="164">
        <v>25.73</v>
      </c>
      <c r="BX27" s="164">
        <v>25.59</v>
      </c>
      <c r="BY27" s="164">
        <v>50.84</v>
      </c>
      <c r="BZ27" s="164">
        <v>66.760000000000005</v>
      </c>
      <c r="CA27" s="164">
        <v>-19.6875</v>
      </c>
      <c r="CB27" s="164">
        <v>-19.955400000000001</v>
      </c>
      <c r="CC27" s="164">
        <v>65.562600000000003</v>
      </c>
      <c r="CD27" s="164">
        <v>66.798400000000001</v>
      </c>
      <c r="CE27" s="164">
        <v>-7.3277000000000001</v>
      </c>
      <c r="CF27" s="164">
        <v>-63.698900000000002</v>
      </c>
      <c r="CG27" s="164">
        <v>-63.595700000000001</v>
      </c>
      <c r="CH27" s="164">
        <v>16.498899999999999</v>
      </c>
      <c r="CI27" s="164">
        <v>0</v>
      </c>
      <c r="CJ27" s="163"/>
      <c r="CK27" s="163"/>
      <c r="CL27" s="164">
        <v>87.1</v>
      </c>
      <c r="CM27" s="164">
        <v>78.3</v>
      </c>
      <c r="CN27" s="164">
        <v>-11.46</v>
      </c>
      <c r="CO27" s="164">
        <v>63.906999999999996</v>
      </c>
      <c r="CP27" s="164">
        <v>63.819499999999998</v>
      </c>
      <c r="CQ27" s="164">
        <v>62.667400000000001</v>
      </c>
      <c r="CR27" s="164">
        <v>-26.3505</v>
      </c>
      <c r="CS27" s="164">
        <v>-25.893899999999999</v>
      </c>
      <c r="CT27" s="164">
        <v>132.8143</v>
      </c>
      <c r="CU27" s="164">
        <v>-147.62020000000001</v>
      </c>
      <c r="CV27" s="164">
        <v>142.33680000000001</v>
      </c>
      <c r="CW27" s="164">
        <v>12.2423</v>
      </c>
      <c r="CX27" s="164">
        <v>45.62</v>
      </c>
      <c r="CY27" s="164">
        <v>24.62</v>
      </c>
      <c r="CZ27" s="164">
        <v>35.163600000000002</v>
      </c>
      <c r="DA27" s="164">
        <v>33.256500000000003</v>
      </c>
      <c r="DB27" s="164">
        <v>-17.559999999999999</v>
      </c>
      <c r="DC27" s="164">
        <v>-2.903</v>
      </c>
      <c r="DD27" s="163"/>
      <c r="DE27" s="163"/>
      <c r="DF27" s="164">
        <v>-18.391999999999999</v>
      </c>
      <c r="DG27" s="163"/>
      <c r="DH27" s="164">
        <v>-18.079999999999998</v>
      </c>
      <c r="DI27" s="164">
        <v>-79.2</v>
      </c>
      <c r="DJ27" s="164">
        <v>-78.7</v>
      </c>
      <c r="DK27" s="164">
        <v>18.152200000000001</v>
      </c>
      <c r="DL27" s="164">
        <v>48.348999999999997</v>
      </c>
      <c r="DM27" s="164">
        <v>38.9953</v>
      </c>
      <c r="DN27" s="164">
        <v>67.987099999999998</v>
      </c>
      <c r="DO27" s="164">
        <v>47.98</v>
      </c>
      <c r="DP27" s="164">
        <v>-0.28000000000000003</v>
      </c>
      <c r="DQ27" s="164">
        <v>47.957000000000001</v>
      </c>
      <c r="DR27" s="164">
        <v>17.586600000000001</v>
      </c>
      <c r="DS27" s="164">
        <v>-14.1</v>
      </c>
      <c r="DT27" s="164">
        <v>-14.21</v>
      </c>
      <c r="DU27" s="164">
        <v>80.680000000000007</v>
      </c>
      <c r="DV27" s="164">
        <v>58.95</v>
      </c>
      <c r="DW27" s="164">
        <v>23.636399999999998</v>
      </c>
      <c r="DX27" s="164">
        <v>23.2545</v>
      </c>
      <c r="DY27" s="164">
        <v>-22.686</v>
      </c>
      <c r="DZ27" s="164">
        <v>-20.7364</v>
      </c>
      <c r="EA27" s="164">
        <v>136.50309999999999</v>
      </c>
      <c r="EB27" s="164">
        <v>99.642399999999995</v>
      </c>
      <c r="EC27" s="164">
        <v>97.265299999999996</v>
      </c>
      <c r="ED27" s="164">
        <v>96.993700000000004</v>
      </c>
      <c r="EE27" s="164">
        <v>63.6601</v>
      </c>
      <c r="EF27" s="164">
        <v>44.938600000000001</v>
      </c>
      <c r="EG27" s="164">
        <v>-28.806999999999999</v>
      </c>
      <c r="EH27" s="164">
        <v>0</v>
      </c>
      <c r="EI27" s="164">
        <v>62.620899999999999</v>
      </c>
      <c r="EJ27" s="163"/>
      <c r="EK27" s="164">
        <v>-31.568300000000001</v>
      </c>
      <c r="EL27" s="164">
        <v>-29.014600000000002</v>
      </c>
      <c r="EM27" s="164">
        <v>15.2582</v>
      </c>
      <c r="EN27" s="164">
        <v>-23.569600000000001</v>
      </c>
      <c r="EO27" s="164">
        <v>-22.103999999999999</v>
      </c>
      <c r="EP27" s="164">
        <v>124.464</v>
      </c>
      <c r="EQ27" s="164">
        <v>-58.933999999999997</v>
      </c>
      <c r="ER27" s="164">
        <v>-59.6008</v>
      </c>
      <c r="ES27" s="164">
        <v>-12.901999999999999</v>
      </c>
      <c r="ET27" s="164">
        <v>0</v>
      </c>
      <c r="EU27" s="164">
        <v>-13.79</v>
      </c>
      <c r="EV27" s="164">
        <v>86.8</v>
      </c>
      <c r="EW27" s="164">
        <v>14.698499999999999</v>
      </c>
      <c r="EX27" s="164">
        <v>-106.33199999999999</v>
      </c>
      <c r="EY27" s="164">
        <v>-35.868200000000002</v>
      </c>
      <c r="EZ27" s="164">
        <v>-35.29</v>
      </c>
      <c r="FA27" s="164">
        <v>3.0406</v>
      </c>
      <c r="FB27" s="164">
        <v>-41.833100000000002</v>
      </c>
      <c r="FC27" s="164">
        <v>8.0286000000000008</v>
      </c>
      <c r="FD27" s="164">
        <v>25.213200000000001</v>
      </c>
      <c r="FE27" s="163"/>
      <c r="FF27" s="164">
        <v>25.069099999999999</v>
      </c>
      <c r="FG27" s="164">
        <v>31.224499999999999</v>
      </c>
      <c r="FH27" s="164">
        <v>32.1693</v>
      </c>
      <c r="FI27" s="164">
        <v>30.961300000000001</v>
      </c>
      <c r="FJ27" s="164">
        <v>20.2622</v>
      </c>
      <c r="FK27" s="164">
        <v>21.4344</v>
      </c>
      <c r="FL27" s="164">
        <v>49.232199999999999</v>
      </c>
      <c r="FM27" s="164">
        <v>24.9072</v>
      </c>
      <c r="FN27" s="164">
        <v>25.3597</v>
      </c>
      <c r="FO27" s="164">
        <v>18.308399999999999</v>
      </c>
      <c r="FP27" s="164">
        <v>27.004000000000001</v>
      </c>
      <c r="FQ27" s="164">
        <v>23.857199999999999</v>
      </c>
      <c r="FR27" s="164">
        <v>-10.5</v>
      </c>
      <c r="FS27" s="164">
        <v>2.5470000000000002</v>
      </c>
      <c r="FT27" s="164">
        <v>0.74009999999999998</v>
      </c>
      <c r="FU27" s="164">
        <v>-0.56999999999999995</v>
      </c>
      <c r="FV27" s="164">
        <v>17.52</v>
      </c>
      <c r="FW27" s="164">
        <v>21.838000000000001</v>
      </c>
      <c r="FX27" s="163"/>
      <c r="FY27" s="164">
        <v>-8.3019999999999996</v>
      </c>
      <c r="FZ27" s="164">
        <v>0.36499999999999999</v>
      </c>
      <c r="GA27" s="163"/>
      <c r="GB27" s="164">
        <v>34.840000000000003</v>
      </c>
      <c r="GC27" s="164">
        <v>-29.312200000000001</v>
      </c>
      <c r="GD27" s="164">
        <v>-17.285</v>
      </c>
      <c r="GE27" s="165">
        <v>14.12</v>
      </c>
      <c r="GF27" s="164">
        <v>55.616900000000001</v>
      </c>
      <c r="GG27" s="164">
        <v>19.3</v>
      </c>
      <c r="GH27" s="164">
        <v>0</v>
      </c>
      <c r="GI27" s="164">
        <v>-1.4320999999999999</v>
      </c>
      <c r="GJ27" s="164">
        <v>0</v>
      </c>
      <c r="GK27" s="164">
        <v>1.6051</v>
      </c>
      <c r="GL27" s="163"/>
      <c r="GM27" s="163"/>
      <c r="GN27" s="165">
        <v>-12.8232</v>
      </c>
      <c r="GO27" s="164">
        <v>-13.448700000000001</v>
      </c>
      <c r="GP27" s="164">
        <v>16.697700000000001</v>
      </c>
      <c r="GQ27" s="164">
        <v>13.9939</v>
      </c>
      <c r="GR27" s="164">
        <v>58.969099999999997</v>
      </c>
      <c r="GS27" s="164">
        <v>58.7498</v>
      </c>
      <c r="GT27" s="164">
        <v>-146.66460000000001</v>
      </c>
      <c r="GU27" s="164">
        <v>-22.5227</v>
      </c>
      <c r="GV27" s="164">
        <v>22.455100000000002</v>
      </c>
      <c r="GW27" s="164">
        <v>29.4283</v>
      </c>
      <c r="GX27" s="165">
        <v>11.668049999999999</v>
      </c>
      <c r="GY27" s="164">
        <v>7.5796000000000001</v>
      </c>
      <c r="GZ27" s="164">
        <v>7.2789000000000001</v>
      </c>
      <c r="HA27" s="163"/>
      <c r="HB27" s="164">
        <v>27.008600000000001</v>
      </c>
      <c r="HC27" s="164">
        <v>27.5397</v>
      </c>
      <c r="HD27" s="164">
        <v>42.3</v>
      </c>
      <c r="HE27" s="164">
        <v>-43.546500000000002</v>
      </c>
      <c r="HF27" s="164">
        <v>-137.422</v>
      </c>
      <c r="HG27" s="164">
        <v>139.32130000000001</v>
      </c>
      <c r="HH27" s="164">
        <v>35.957599999999999</v>
      </c>
      <c r="HI27" s="164">
        <v>-27.407399999999999</v>
      </c>
      <c r="HJ27" s="164">
        <v>-27.039200000000001</v>
      </c>
      <c r="HK27" s="164">
        <v>-63.950899999999997</v>
      </c>
      <c r="HL27" s="164">
        <v>-56.188299999999998</v>
      </c>
      <c r="HM27" s="164">
        <v>79.004300000000001</v>
      </c>
      <c r="HN27" s="164">
        <v>78.3536</v>
      </c>
      <c r="HO27" s="163"/>
      <c r="HP27" s="163"/>
      <c r="HQ27" s="164">
        <v>3.7601</v>
      </c>
      <c r="HR27" s="164">
        <v>2.8592</v>
      </c>
      <c r="HS27" s="164">
        <v>12.1081</v>
      </c>
      <c r="HT27" s="164">
        <v>12.1488</v>
      </c>
      <c r="HU27" s="164">
        <v>14.4</v>
      </c>
      <c r="HV27" s="164">
        <v>13.7</v>
      </c>
      <c r="HW27" s="164">
        <v>13.1</v>
      </c>
      <c r="HX27" s="164">
        <v>13.5</v>
      </c>
      <c r="HY27" s="164">
        <v>21.288900000000002</v>
      </c>
      <c r="HZ27" s="164">
        <v>-67.84</v>
      </c>
      <c r="IA27" s="164">
        <v>-284.68060000000003</v>
      </c>
      <c r="IB27" s="164">
        <v>63.788400000000003</v>
      </c>
      <c r="IC27" s="164">
        <v>63.5304</v>
      </c>
      <c r="ID27" s="164">
        <v>7.7</v>
      </c>
      <c r="IE27" s="164">
        <v>-32.5</v>
      </c>
      <c r="IF27" s="164">
        <v>-1.1000000000000001</v>
      </c>
      <c r="IG27" s="164">
        <v>-0.9</v>
      </c>
      <c r="IH27" s="163"/>
      <c r="II27" s="164">
        <v>1.3059000000000001</v>
      </c>
      <c r="IJ27" s="164">
        <v>-34.532400000000003</v>
      </c>
      <c r="IK27" s="164">
        <v>-45.124299999999998</v>
      </c>
      <c r="IL27" s="164">
        <v>0</v>
      </c>
      <c r="IM27" s="164">
        <v>-6.5400999999999998</v>
      </c>
      <c r="IN27" s="164">
        <v>-32.471200000000003</v>
      </c>
      <c r="IO27" s="164">
        <v>7.0697000000000001</v>
      </c>
      <c r="IP27" s="164">
        <v>-17.269500000000001</v>
      </c>
      <c r="IQ27" s="164">
        <v>-111.6981</v>
      </c>
      <c r="IR27" s="164">
        <v>51.347900000000003</v>
      </c>
      <c r="IS27" s="164">
        <v>16.293900000000001</v>
      </c>
      <c r="IT27" s="164">
        <v>165.94739999999999</v>
      </c>
      <c r="IU27" s="164">
        <v>165.51310000000001</v>
      </c>
      <c r="IV27" s="164">
        <v>109.9384</v>
      </c>
      <c r="IW27" s="164">
        <v>3.0851000000000002</v>
      </c>
      <c r="IX27" s="164">
        <v>-48.174399999999999</v>
      </c>
      <c r="IY27" s="164">
        <v>-42.976700000000001</v>
      </c>
      <c r="IZ27" s="164">
        <v>42.3643</v>
      </c>
      <c r="JA27" s="164">
        <v>-9.8343000000000007</v>
      </c>
      <c r="JB27" s="164">
        <v>8.8870000000000005</v>
      </c>
      <c r="JC27" s="164">
        <v>18.16</v>
      </c>
      <c r="JD27" s="164">
        <v>7.58</v>
      </c>
      <c r="JE27" s="164">
        <v>7.6219999999999999</v>
      </c>
      <c r="JF27" s="164">
        <v>-17.12</v>
      </c>
      <c r="JG27" s="164">
        <v>-2.56</v>
      </c>
      <c r="JH27" s="163"/>
      <c r="JI27" s="164">
        <v>2.5497999999999998</v>
      </c>
      <c r="JJ27" s="164">
        <v>-10.283099999999999</v>
      </c>
      <c r="JK27" s="164">
        <v>-38.173499999999997</v>
      </c>
      <c r="JL27" s="164">
        <v>17.5</v>
      </c>
      <c r="JM27" s="164">
        <v>48.820999999999998</v>
      </c>
      <c r="JN27" s="164">
        <v>49.494</v>
      </c>
      <c r="JO27" s="164">
        <v>11.234</v>
      </c>
      <c r="JP27" s="163"/>
      <c r="JQ27" s="164">
        <v>51.284399999999998</v>
      </c>
      <c r="JR27" s="164">
        <v>50.704000000000001</v>
      </c>
      <c r="JS27" s="164">
        <v>51.605800000000002</v>
      </c>
      <c r="JT27" s="163"/>
      <c r="JU27" s="164">
        <v>33.4</v>
      </c>
      <c r="JV27" s="164">
        <v>61.673200000000001</v>
      </c>
      <c r="JW27" s="163"/>
      <c r="JX27" s="163"/>
      <c r="JY27" s="164">
        <v>-58.288600000000002</v>
      </c>
      <c r="JZ27" s="164">
        <v>80.671300000000002</v>
      </c>
      <c r="KA27" s="164">
        <v>65.165199999999999</v>
      </c>
      <c r="KB27" s="164">
        <v>-58.7149</v>
      </c>
      <c r="KC27" s="164">
        <v>-78.679199999999994</v>
      </c>
      <c r="KD27" s="164">
        <v>55.775399999999998</v>
      </c>
      <c r="KE27" s="164">
        <v>22.084700000000002</v>
      </c>
      <c r="KF27" s="164">
        <v>-43.9</v>
      </c>
      <c r="KG27" s="164">
        <v>43.4</v>
      </c>
      <c r="KH27" s="164">
        <v>-100.4191</v>
      </c>
      <c r="KI27" s="164">
        <v>212.91210000000001</v>
      </c>
    </row>
    <row r="28" spans="1:295" ht="18" customHeight="1" x14ac:dyDescent="0.3">
      <c r="A28" s="159" t="s">
        <v>57</v>
      </c>
      <c r="B28" s="159" t="s">
        <v>771</v>
      </c>
      <c r="C28" s="163"/>
      <c r="D28" s="164">
        <v>15.9953</v>
      </c>
      <c r="E28" s="164">
        <v>-23.946899999999999</v>
      </c>
      <c r="F28" s="164">
        <v>-34.756399999999999</v>
      </c>
      <c r="G28" s="164">
        <v>16.113299999999999</v>
      </c>
      <c r="H28" s="163"/>
      <c r="I28" s="164">
        <v>39.606699999999996</v>
      </c>
      <c r="J28" s="164">
        <v>-95.628299999999996</v>
      </c>
      <c r="K28" s="164">
        <v>49.714700000000001</v>
      </c>
      <c r="L28" s="164">
        <v>25.231200000000001</v>
      </c>
      <c r="M28" s="164">
        <v>24.6296</v>
      </c>
      <c r="N28" s="164">
        <v>113.22</v>
      </c>
      <c r="O28" s="164">
        <v>-52.546999999999997</v>
      </c>
      <c r="P28" s="164">
        <v>48.4</v>
      </c>
      <c r="Q28" s="164">
        <v>16.559999999999999</v>
      </c>
      <c r="R28" s="164">
        <v>-48.4</v>
      </c>
      <c r="S28" s="164">
        <v>13.719900000000001</v>
      </c>
      <c r="T28" s="164">
        <v>57.876800000000003</v>
      </c>
      <c r="U28" s="164">
        <v>9.5825999999999993</v>
      </c>
      <c r="V28" s="164">
        <v>9.7200000000000006</v>
      </c>
      <c r="W28" s="164">
        <v>16.065999999999999</v>
      </c>
      <c r="X28" s="164">
        <v>9.9711999999999996</v>
      </c>
      <c r="Y28" s="164">
        <v>5.1822999999999997</v>
      </c>
      <c r="Z28" s="164">
        <v>7.9432999999999998</v>
      </c>
      <c r="AA28" s="163"/>
      <c r="AB28" s="163"/>
      <c r="AC28" s="164">
        <v>-69.42</v>
      </c>
      <c r="AD28" s="164">
        <v>-69.72</v>
      </c>
      <c r="AE28" s="163"/>
      <c r="AF28" s="164">
        <v>-111</v>
      </c>
      <c r="AG28" s="164">
        <v>50.6</v>
      </c>
      <c r="AH28" s="164">
        <v>9.5020000000000007</v>
      </c>
      <c r="AI28" s="164">
        <v>0.18</v>
      </c>
      <c r="AJ28" s="165">
        <v>-96.79</v>
      </c>
      <c r="AK28" s="164">
        <v>-94.71</v>
      </c>
      <c r="AL28" s="164">
        <v>14.74</v>
      </c>
      <c r="AM28" s="164">
        <v>96.99</v>
      </c>
      <c r="AN28" s="164">
        <v>96.5</v>
      </c>
      <c r="AO28" s="164">
        <v>14.3188</v>
      </c>
      <c r="AP28" s="164">
        <v>1.9171</v>
      </c>
      <c r="AQ28" s="164">
        <v>61.624400000000001</v>
      </c>
      <c r="AR28" s="164">
        <v>63.201599999999999</v>
      </c>
      <c r="AS28" s="164">
        <v>44.659199999999998</v>
      </c>
      <c r="AT28" s="164">
        <v>-145.255</v>
      </c>
      <c r="AU28" s="164">
        <v>-144.2955</v>
      </c>
      <c r="AV28" s="164">
        <v>6.3620000000000001</v>
      </c>
      <c r="AW28" s="164">
        <v>6.2588999999999997</v>
      </c>
      <c r="AX28" s="164">
        <v>73.616100000000003</v>
      </c>
      <c r="AY28" s="164">
        <v>74.481200000000001</v>
      </c>
      <c r="AZ28" s="164">
        <v>-44.415999999999997</v>
      </c>
      <c r="BA28" s="164">
        <v>-47.467500000000001</v>
      </c>
      <c r="BB28" s="164">
        <v>0</v>
      </c>
      <c r="BC28" s="164">
        <v>2.9182000000000001</v>
      </c>
      <c r="BD28" s="164">
        <v>-18.399999999999999</v>
      </c>
      <c r="BE28" s="164">
        <v>-18.399999999999999</v>
      </c>
      <c r="BF28" s="164">
        <v>157.3185</v>
      </c>
      <c r="BG28" s="164">
        <v>155.53800000000001</v>
      </c>
      <c r="BH28" s="164">
        <v>-2.9203999999999999</v>
      </c>
      <c r="BI28" s="163"/>
      <c r="BJ28" s="164">
        <v>-148.28049999999999</v>
      </c>
      <c r="BK28" s="164">
        <v>-2.8003</v>
      </c>
      <c r="BL28" s="164">
        <v>9.1845999999999997</v>
      </c>
      <c r="BM28" s="164">
        <v>6.1853999999999996</v>
      </c>
      <c r="BN28" s="164">
        <v>0</v>
      </c>
      <c r="BO28" s="164">
        <v>202.42920000000001</v>
      </c>
      <c r="BP28" s="164">
        <v>203.68049999999999</v>
      </c>
      <c r="BQ28" s="164">
        <v>0</v>
      </c>
      <c r="BR28" s="164">
        <v>2.9447999999999999</v>
      </c>
      <c r="BS28" s="163"/>
      <c r="BT28" s="164">
        <v>-66.240300000000005</v>
      </c>
      <c r="BU28" s="164">
        <v>67.599900000000005</v>
      </c>
      <c r="BV28" s="164">
        <v>74.008399999999995</v>
      </c>
      <c r="BW28" s="164">
        <v>26.1</v>
      </c>
      <c r="BX28" s="164">
        <v>26.92</v>
      </c>
      <c r="BY28" s="164">
        <v>52.61</v>
      </c>
      <c r="BZ28" s="164">
        <v>66.97</v>
      </c>
      <c r="CA28" s="164">
        <v>-19.285599999999999</v>
      </c>
      <c r="CB28" s="164">
        <v>-18.347899999999999</v>
      </c>
      <c r="CC28" s="164">
        <v>62.943100000000001</v>
      </c>
      <c r="CD28" s="164">
        <v>63.555500000000002</v>
      </c>
      <c r="CE28" s="164">
        <v>-8.5457000000000001</v>
      </c>
      <c r="CF28" s="164">
        <v>-78.182699999999997</v>
      </c>
      <c r="CG28" s="164">
        <v>-78.338399999999993</v>
      </c>
      <c r="CH28" s="164">
        <v>17.998999999999999</v>
      </c>
      <c r="CI28" s="164">
        <v>0</v>
      </c>
      <c r="CJ28" s="163"/>
      <c r="CK28" s="163"/>
      <c r="CL28" s="164">
        <v>91.1</v>
      </c>
      <c r="CM28" s="164">
        <v>82</v>
      </c>
      <c r="CN28" s="164">
        <v>-11.7</v>
      </c>
      <c r="CO28" s="164">
        <v>60.432699999999997</v>
      </c>
      <c r="CP28" s="164">
        <v>59.861400000000003</v>
      </c>
      <c r="CQ28" s="164">
        <v>58.639200000000002</v>
      </c>
      <c r="CR28" s="164">
        <v>-31.581499999999998</v>
      </c>
      <c r="CS28" s="164">
        <v>-31.186199999999999</v>
      </c>
      <c r="CT28" s="164">
        <v>140.28360000000001</v>
      </c>
      <c r="CU28" s="164">
        <v>-153.17490000000001</v>
      </c>
      <c r="CV28" s="164">
        <v>153.4726</v>
      </c>
      <c r="CW28" s="164">
        <v>12.7562</v>
      </c>
      <c r="CX28" s="164">
        <v>50.24</v>
      </c>
      <c r="CY28" s="164">
        <v>26.46</v>
      </c>
      <c r="CZ28" s="164">
        <v>36.569800000000001</v>
      </c>
      <c r="DA28" s="164">
        <v>35.014299999999999</v>
      </c>
      <c r="DB28" s="164">
        <v>-18.3</v>
      </c>
      <c r="DC28" s="163"/>
      <c r="DD28" s="163"/>
      <c r="DE28" s="163"/>
      <c r="DF28" s="164">
        <v>-45.423400000000001</v>
      </c>
      <c r="DG28" s="163"/>
      <c r="DH28" s="164">
        <v>-18.731000000000002</v>
      </c>
      <c r="DI28" s="164">
        <v>-80.099999999999994</v>
      </c>
      <c r="DJ28" s="164">
        <v>-80.5</v>
      </c>
      <c r="DK28" s="164">
        <v>18.4543</v>
      </c>
      <c r="DL28" s="164">
        <v>50.692700000000002</v>
      </c>
      <c r="DM28" s="164">
        <v>43.222099999999998</v>
      </c>
      <c r="DN28" s="164">
        <v>71.502700000000004</v>
      </c>
      <c r="DO28" s="164">
        <v>50.52</v>
      </c>
      <c r="DP28" s="164">
        <v>-1.69</v>
      </c>
      <c r="DQ28" s="164">
        <v>49.398499999999999</v>
      </c>
      <c r="DR28" s="164">
        <v>45.812600000000003</v>
      </c>
      <c r="DS28" s="164">
        <v>-14.06</v>
      </c>
      <c r="DT28" s="164">
        <v>-14.17</v>
      </c>
      <c r="DU28" s="164">
        <v>80.02</v>
      </c>
      <c r="DV28" s="164">
        <v>58.99</v>
      </c>
      <c r="DW28" s="164">
        <v>46.836399999999998</v>
      </c>
      <c r="DX28" s="164">
        <v>46.6</v>
      </c>
      <c r="DY28" s="164">
        <v>-11.2339</v>
      </c>
      <c r="DZ28" s="164">
        <v>-11</v>
      </c>
      <c r="EA28" s="164">
        <v>160.59870000000001</v>
      </c>
      <c r="EB28" s="164">
        <v>123.26</v>
      </c>
      <c r="EC28" s="164">
        <v>119.1995</v>
      </c>
      <c r="ED28" s="164">
        <v>119.5136</v>
      </c>
      <c r="EE28" s="164">
        <v>46.851599999999998</v>
      </c>
      <c r="EF28" s="164">
        <v>27.409700000000001</v>
      </c>
      <c r="EG28" s="164">
        <v>-31.167000000000002</v>
      </c>
      <c r="EH28" s="164">
        <v>0</v>
      </c>
      <c r="EI28" s="164">
        <v>85.581199999999995</v>
      </c>
      <c r="EJ28" s="163"/>
      <c r="EK28" s="164">
        <v>-31.119599999999998</v>
      </c>
      <c r="EL28" s="164">
        <v>-28.657900000000001</v>
      </c>
      <c r="EM28" s="164">
        <v>32.355400000000003</v>
      </c>
      <c r="EN28" s="164">
        <v>-34.488</v>
      </c>
      <c r="EO28" s="164">
        <v>-32.28</v>
      </c>
      <c r="EP28" s="164">
        <v>44.591999999999999</v>
      </c>
      <c r="EQ28" s="164">
        <v>-35.634500000000003</v>
      </c>
      <c r="ER28" s="164">
        <v>-36.369</v>
      </c>
      <c r="ES28" s="164">
        <v>6.7188999999999997</v>
      </c>
      <c r="ET28" s="164">
        <v>0</v>
      </c>
      <c r="EU28" s="164">
        <v>-13.91</v>
      </c>
      <c r="EV28" s="164">
        <v>1</v>
      </c>
      <c r="EW28" s="164">
        <v>15.191700000000001</v>
      </c>
      <c r="EX28" s="164">
        <v>-128.6842</v>
      </c>
      <c r="EY28" s="164">
        <v>-38.0428</v>
      </c>
      <c r="EZ28" s="164">
        <v>-36.890599999999999</v>
      </c>
      <c r="FA28" s="164">
        <v>6.0763999999999996</v>
      </c>
      <c r="FB28" s="164">
        <v>-25.808800000000002</v>
      </c>
      <c r="FC28" s="164">
        <v>-8.2774000000000001</v>
      </c>
      <c r="FD28" s="164">
        <v>25.326599999999999</v>
      </c>
      <c r="FE28" s="163"/>
      <c r="FF28" s="164">
        <v>24.5486</v>
      </c>
      <c r="FG28" s="164">
        <v>30.6343</v>
      </c>
      <c r="FH28" s="164">
        <v>32.080500000000001</v>
      </c>
      <c r="FI28" s="164">
        <v>30.223500000000001</v>
      </c>
      <c r="FJ28" s="164">
        <v>16.243300000000001</v>
      </c>
      <c r="FK28" s="164">
        <v>16.9131</v>
      </c>
      <c r="FL28" s="164">
        <v>57.4375</v>
      </c>
      <c r="FM28" s="164">
        <v>12.972200000000001</v>
      </c>
      <c r="FN28" s="164">
        <v>13.0029</v>
      </c>
      <c r="FO28" s="164">
        <v>26.151599999999998</v>
      </c>
      <c r="FP28" s="164">
        <v>36.404499999999999</v>
      </c>
      <c r="FQ28" s="164">
        <v>21.930900000000001</v>
      </c>
      <c r="FR28" s="164">
        <v>-11.44</v>
      </c>
      <c r="FS28" s="164">
        <v>2.5640999999999998</v>
      </c>
      <c r="FT28" s="164">
        <v>0.76329999999999998</v>
      </c>
      <c r="FU28" s="164">
        <v>-0.57999999999999996</v>
      </c>
      <c r="FV28" s="164">
        <v>17</v>
      </c>
      <c r="FW28" s="164">
        <v>20.2591</v>
      </c>
      <c r="FX28" s="163"/>
      <c r="FY28" s="164">
        <v>-7.9939999999999998</v>
      </c>
      <c r="FZ28" s="164">
        <v>0.36899999999999999</v>
      </c>
      <c r="GA28" s="163"/>
      <c r="GB28" s="164">
        <v>34.19</v>
      </c>
      <c r="GC28" s="164">
        <v>-37.641500000000001</v>
      </c>
      <c r="GD28" s="164">
        <v>-26.585000000000001</v>
      </c>
      <c r="GE28" s="164">
        <v>14.2</v>
      </c>
      <c r="GF28" s="164">
        <v>56.347200000000001</v>
      </c>
      <c r="GG28" s="164">
        <v>19.399999999999999</v>
      </c>
      <c r="GH28" s="164">
        <v>-2.9359999999999999</v>
      </c>
      <c r="GI28" s="164">
        <v>-1.1966000000000001</v>
      </c>
      <c r="GJ28" s="164">
        <v>0</v>
      </c>
      <c r="GK28" s="164">
        <v>1.6579999999999999</v>
      </c>
      <c r="GL28" s="163"/>
      <c r="GM28" s="163"/>
      <c r="GN28" s="164">
        <v>-13.0219</v>
      </c>
      <c r="GO28" s="164">
        <v>-15.7921</v>
      </c>
      <c r="GP28" s="164">
        <v>17.6309</v>
      </c>
      <c r="GQ28" s="164">
        <v>16.759399999999999</v>
      </c>
      <c r="GR28" s="164">
        <v>55.305599999999998</v>
      </c>
      <c r="GS28" s="164">
        <v>56.987299999999998</v>
      </c>
      <c r="GT28" s="164">
        <v>-152.94409999999999</v>
      </c>
      <c r="GU28" s="164">
        <v>-23.5181</v>
      </c>
      <c r="GV28" s="164">
        <v>23.192599999999999</v>
      </c>
      <c r="GW28" s="164">
        <v>26.460799999999999</v>
      </c>
      <c r="GX28" s="164">
        <v>11.882400000000001</v>
      </c>
      <c r="GY28" s="164">
        <v>7.9116</v>
      </c>
      <c r="GZ28" s="164">
        <v>7.6269</v>
      </c>
      <c r="HA28" s="164">
        <v>13.1859</v>
      </c>
      <c r="HB28" s="164">
        <v>29.896799999999999</v>
      </c>
      <c r="HC28" s="164">
        <v>31.0946</v>
      </c>
      <c r="HD28" s="164">
        <v>4.2</v>
      </c>
      <c r="HE28" s="164">
        <v>0</v>
      </c>
      <c r="HF28" s="164">
        <v>-101.00020000000001</v>
      </c>
      <c r="HG28" s="164">
        <v>99.974400000000003</v>
      </c>
      <c r="HH28" s="164">
        <v>33.787399999999998</v>
      </c>
      <c r="HI28" s="164">
        <v>-30.0733</v>
      </c>
      <c r="HJ28" s="164">
        <v>-29.9621</v>
      </c>
      <c r="HK28" s="164">
        <v>-61.457799999999999</v>
      </c>
      <c r="HL28" s="164">
        <v>-54.328099999999999</v>
      </c>
      <c r="HM28" s="164">
        <v>81.572900000000004</v>
      </c>
      <c r="HN28" s="164">
        <v>80.571399999999997</v>
      </c>
      <c r="HO28" s="163"/>
      <c r="HP28" s="163"/>
      <c r="HQ28" s="164">
        <v>3.903</v>
      </c>
      <c r="HR28" s="164">
        <v>3.024</v>
      </c>
      <c r="HS28" s="164">
        <v>11.657500000000001</v>
      </c>
      <c r="HT28" s="164">
        <v>11.2098</v>
      </c>
      <c r="HU28" s="164">
        <v>6.15</v>
      </c>
      <c r="HV28" s="164">
        <v>5.73</v>
      </c>
      <c r="HW28" s="164">
        <v>16.5</v>
      </c>
      <c r="HX28" s="164">
        <v>17.3</v>
      </c>
      <c r="HY28" s="164">
        <v>21.577300000000001</v>
      </c>
      <c r="HZ28" s="164">
        <v>-72.64</v>
      </c>
      <c r="IA28" s="164">
        <v>-282.28019999999998</v>
      </c>
      <c r="IB28" s="164">
        <v>65.4101</v>
      </c>
      <c r="IC28" s="164">
        <v>65.127399999999994</v>
      </c>
      <c r="ID28" s="164">
        <v>8.8000000000000007</v>
      </c>
      <c r="IE28" s="164">
        <v>-29.1</v>
      </c>
      <c r="IF28" s="164">
        <v>-2.7</v>
      </c>
      <c r="IG28" s="164">
        <v>-1.9</v>
      </c>
      <c r="IH28" s="164">
        <v>1.3533999999999999</v>
      </c>
      <c r="II28" s="164">
        <v>1.2181</v>
      </c>
      <c r="IJ28" s="164">
        <v>-26.481999999999999</v>
      </c>
      <c r="IK28" s="164">
        <v>-58.073799999999999</v>
      </c>
      <c r="IL28" s="164">
        <v>0</v>
      </c>
      <c r="IM28" s="164">
        <v>-4.3441999999999998</v>
      </c>
      <c r="IN28" s="164">
        <v>-34.5929</v>
      </c>
      <c r="IO28" s="164">
        <v>8.0969999999999995</v>
      </c>
      <c r="IP28" s="164">
        <v>-21.814800000000002</v>
      </c>
      <c r="IQ28" s="164">
        <v>-119.76690000000001</v>
      </c>
      <c r="IR28" s="164">
        <v>48.138399999999997</v>
      </c>
      <c r="IS28" s="164">
        <v>13.499599999999999</v>
      </c>
      <c r="IT28" s="164">
        <v>168.25280000000001</v>
      </c>
      <c r="IU28" s="164">
        <v>164.8493</v>
      </c>
      <c r="IV28" s="164">
        <v>117.6664</v>
      </c>
      <c r="IW28" s="164">
        <v>0.18149999999999999</v>
      </c>
      <c r="IX28" s="164">
        <v>-49.386299999999999</v>
      </c>
      <c r="IY28" s="164">
        <v>-42.920499999999997</v>
      </c>
      <c r="IZ28" s="164">
        <v>43.215899999999998</v>
      </c>
      <c r="JA28" s="164">
        <v>-8.7521000000000004</v>
      </c>
      <c r="JB28" s="164">
        <v>8.3010000000000002</v>
      </c>
      <c r="JC28" s="164">
        <v>18.48</v>
      </c>
      <c r="JD28" s="164">
        <v>7.4889999999999999</v>
      </c>
      <c r="JE28" s="164">
        <v>7.5449999999999999</v>
      </c>
      <c r="JF28" s="164">
        <v>-17.920000000000002</v>
      </c>
      <c r="JG28" s="164">
        <v>0</v>
      </c>
      <c r="JH28" s="163"/>
      <c r="JI28" s="164">
        <v>1.1153999999999999</v>
      </c>
      <c r="JJ28" s="164">
        <v>-10.106</v>
      </c>
      <c r="JK28" s="164">
        <v>-38.027000000000001</v>
      </c>
      <c r="JL28" s="164">
        <v>18.2</v>
      </c>
      <c r="JM28" s="164">
        <v>51.383000000000003</v>
      </c>
      <c r="JN28" s="164">
        <v>52.720999999999997</v>
      </c>
      <c r="JO28" s="164">
        <v>11.2509</v>
      </c>
      <c r="JP28" s="164">
        <v>13.5846</v>
      </c>
      <c r="JQ28" s="164">
        <v>54.134500000000003</v>
      </c>
      <c r="JR28" s="164">
        <v>53.978099999999998</v>
      </c>
      <c r="JS28" s="164">
        <v>53.224499999999999</v>
      </c>
      <c r="JT28" s="163"/>
      <c r="JU28" s="164">
        <v>31.1</v>
      </c>
      <c r="JV28" s="164">
        <v>58.9846</v>
      </c>
      <c r="JW28" s="163"/>
      <c r="JX28" s="163"/>
      <c r="JY28" s="164">
        <v>-54.8262</v>
      </c>
      <c r="JZ28" s="164">
        <v>77.969099999999997</v>
      </c>
      <c r="KA28" s="164">
        <v>62.908000000000001</v>
      </c>
      <c r="KB28" s="164">
        <v>-54.177799999999998</v>
      </c>
      <c r="KC28" s="164">
        <v>-76.268100000000004</v>
      </c>
      <c r="KD28" s="164">
        <v>53.497199999999999</v>
      </c>
      <c r="KE28" s="164">
        <v>22.206900000000001</v>
      </c>
      <c r="KF28" s="164">
        <v>-40.1</v>
      </c>
      <c r="KG28" s="164">
        <v>40</v>
      </c>
      <c r="KH28" s="164">
        <v>-69.555300000000003</v>
      </c>
      <c r="KI28" s="164">
        <v>188.24639999999999</v>
      </c>
    </row>
    <row r="29" spans="1:295" ht="18" customHeight="1" x14ac:dyDescent="0.3">
      <c r="A29" s="159" t="s">
        <v>57</v>
      </c>
      <c r="B29" s="159" t="s">
        <v>772</v>
      </c>
      <c r="C29" s="163"/>
      <c r="D29" s="164">
        <v>16.586099999999998</v>
      </c>
      <c r="E29" s="165">
        <v>-24.549250000000001</v>
      </c>
      <c r="F29" s="164">
        <v>-35.310499999999998</v>
      </c>
      <c r="G29" s="164">
        <v>17.535</v>
      </c>
      <c r="H29" s="163"/>
      <c r="I29" s="164">
        <v>41.689300000000003</v>
      </c>
      <c r="J29" s="164">
        <v>-99.263499999999993</v>
      </c>
      <c r="K29" s="164">
        <v>51.104599999999998</v>
      </c>
      <c r="L29" s="164">
        <v>26.325199999999999</v>
      </c>
      <c r="M29" s="164">
        <v>25.710999999999999</v>
      </c>
      <c r="N29" s="164">
        <v>117.66</v>
      </c>
      <c r="O29" s="164">
        <v>-54.1</v>
      </c>
      <c r="P29" s="164">
        <v>48.4</v>
      </c>
      <c r="Q29" s="164">
        <v>16.559999999999999</v>
      </c>
      <c r="R29" s="165">
        <v>-50.6</v>
      </c>
      <c r="S29" s="164">
        <v>13.3621</v>
      </c>
      <c r="T29" s="164">
        <v>58.982999999999997</v>
      </c>
      <c r="U29" s="164">
        <v>9.8672000000000004</v>
      </c>
      <c r="V29" s="164">
        <v>10.039</v>
      </c>
      <c r="W29" s="164">
        <v>16.430399999999999</v>
      </c>
      <c r="X29" s="164">
        <v>10.0572</v>
      </c>
      <c r="Y29" s="164">
        <v>5.3955000000000002</v>
      </c>
      <c r="Z29" s="164">
        <v>7.8731</v>
      </c>
      <c r="AA29" s="163"/>
      <c r="AB29" s="163"/>
      <c r="AC29" s="164">
        <v>-73.650000000000006</v>
      </c>
      <c r="AD29" s="164">
        <v>-75.510000000000005</v>
      </c>
      <c r="AE29" s="163"/>
      <c r="AF29" s="164">
        <v>-115.44</v>
      </c>
      <c r="AG29" s="164">
        <v>52.8</v>
      </c>
      <c r="AH29" s="164">
        <v>10.302</v>
      </c>
      <c r="AI29" s="164">
        <v>0.185</v>
      </c>
      <c r="AJ29" s="165">
        <v>-101.95</v>
      </c>
      <c r="AK29" s="164">
        <v>-96.65</v>
      </c>
      <c r="AL29" s="164">
        <v>25.42</v>
      </c>
      <c r="AM29" s="164">
        <v>102.15</v>
      </c>
      <c r="AN29" s="164">
        <v>97</v>
      </c>
      <c r="AO29" s="164">
        <v>14.8484</v>
      </c>
      <c r="AP29" s="164">
        <v>1.3863000000000001</v>
      </c>
      <c r="AQ29" s="164">
        <v>63.126199999999997</v>
      </c>
      <c r="AR29" s="164">
        <v>65.252099999999999</v>
      </c>
      <c r="AS29" s="164">
        <v>46.259500000000003</v>
      </c>
      <c r="AT29" s="164">
        <v>-156.8535</v>
      </c>
      <c r="AU29" s="164">
        <v>-155.3202</v>
      </c>
      <c r="AV29" s="164">
        <v>27.742599999999999</v>
      </c>
      <c r="AW29" s="164">
        <v>27.618600000000001</v>
      </c>
      <c r="AX29" s="164">
        <v>72.801900000000003</v>
      </c>
      <c r="AY29" s="164">
        <v>74.247500000000002</v>
      </c>
      <c r="AZ29" s="164">
        <v>-30.232600000000001</v>
      </c>
      <c r="BA29" s="164">
        <v>-35.325800000000001</v>
      </c>
      <c r="BB29" s="164">
        <v>0</v>
      </c>
      <c r="BC29" s="164">
        <v>3.7589000000000001</v>
      </c>
      <c r="BD29" s="164">
        <v>-18.2</v>
      </c>
      <c r="BE29" s="164">
        <v>-18.3</v>
      </c>
      <c r="BF29" s="164">
        <v>169.7903</v>
      </c>
      <c r="BG29" s="164">
        <v>167.90770000000001</v>
      </c>
      <c r="BH29" s="164">
        <v>-2.8262</v>
      </c>
      <c r="BI29" s="163"/>
      <c r="BJ29" s="164">
        <v>-159.55369999999999</v>
      </c>
      <c r="BK29" s="164">
        <v>-2.9514999999999998</v>
      </c>
      <c r="BL29" s="164">
        <v>10.040800000000001</v>
      </c>
      <c r="BM29" s="164">
        <v>6.8159999999999998</v>
      </c>
      <c r="BN29" s="164">
        <v>0</v>
      </c>
      <c r="BO29" s="164">
        <v>216.77289999999999</v>
      </c>
      <c r="BP29" s="164">
        <v>216.5898</v>
      </c>
      <c r="BQ29" s="164">
        <v>0</v>
      </c>
      <c r="BR29" s="164">
        <v>8.6054999999999993</v>
      </c>
      <c r="BS29" s="163"/>
      <c r="BT29" s="164">
        <v>-86.4114</v>
      </c>
      <c r="BU29" s="164">
        <v>87.792299999999997</v>
      </c>
      <c r="BV29" s="164">
        <v>76.044200000000004</v>
      </c>
      <c r="BW29" s="164">
        <v>26.71</v>
      </c>
      <c r="BX29" s="164">
        <v>27.84</v>
      </c>
      <c r="BY29" s="164">
        <v>54.34</v>
      </c>
      <c r="BZ29" s="164">
        <v>69</v>
      </c>
      <c r="CA29" s="164">
        <v>-15.4009</v>
      </c>
      <c r="CB29" s="164">
        <v>-18.079999999999998</v>
      </c>
      <c r="CC29" s="164">
        <v>60.282299999999999</v>
      </c>
      <c r="CD29" s="164">
        <v>61.239100000000001</v>
      </c>
      <c r="CE29" s="164">
        <v>-3.6288999999999998</v>
      </c>
      <c r="CF29" s="164">
        <v>-90.113500000000002</v>
      </c>
      <c r="CG29" s="164">
        <v>-89.536100000000005</v>
      </c>
      <c r="CH29" s="164">
        <v>17.330400000000001</v>
      </c>
      <c r="CI29" s="164">
        <v>0</v>
      </c>
      <c r="CJ29" s="163"/>
      <c r="CK29" s="163"/>
      <c r="CL29" s="164">
        <v>96.5</v>
      </c>
      <c r="CM29" s="164">
        <v>86.3</v>
      </c>
      <c r="CN29" s="164">
        <v>-12.04</v>
      </c>
      <c r="CO29" s="164">
        <v>59.302300000000002</v>
      </c>
      <c r="CP29" s="164">
        <v>59.278500000000001</v>
      </c>
      <c r="CQ29" s="164">
        <v>57.162599999999998</v>
      </c>
      <c r="CR29" s="164">
        <v>-35.306600000000003</v>
      </c>
      <c r="CS29" s="164">
        <v>-34.464799999999997</v>
      </c>
      <c r="CT29" s="164">
        <v>154.63249999999999</v>
      </c>
      <c r="CU29" s="164">
        <v>-163.1464</v>
      </c>
      <c r="CV29" s="164">
        <v>167.40360000000001</v>
      </c>
      <c r="CW29" s="164">
        <v>13.0738</v>
      </c>
      <c r="CX29" s="164">
        <v>53.46</v>
      </c>
      <c r="CY29" s="164">
        <v>27.92</v>
      </c>
      <c r="CZ29" s="164">
        <v>37.507300000000001</v>
      </c>
      <c r="DA29" s="164">
        <v>35.8932</v>
      </c>
      <c r="DB29" s="164">
        <v>-18.68</v>
      </c>
      <c r="DC29" s="163"/>
      <c r="DD29" s="163"/>
      <c r="DE29" s="163"/>
      <c r="DF29" s="164">
        <v>-46.088200000000001</v>
      </c>
      <c r="DG29" s="163"/>
      <c r="DH29" s="164">
        <v>-19.120100000000001</v>
      </c>
      <c r="DI29" s="164">
        <v>-84.4</v>
      </c>
      <c r="DJ29" s="164">
        <v>-83.7</v>
      </c>
      <c r="DK29" s="164">
        <v>18.915700000000001</v>
      </c>
      <c r="DL29" s="164">
        <v>53.036499999999997</v>
      </c>
      <c r="DM29" s="164">
        <v>45.100700000000003</v>
      </c>
      <c r="DN29" s="164">
        <v>75.018299999999996</v>
      </c>
      <c r="DO29" s="164">
        <v>52.6</v>
      </c>
      <c r="DP29" s="164">
        <v>-1.82</v>
      </c>
      <c r="DQ29" s="164">
        <v>50.095999999999997</v>
      </c>
      <c r="DR29" s="164">
        <v>45.533799999999999</v>
      </c>
      <c r="DS29" s="164">
        <v>-13.58</v>
      </c>
      <c r="DT29" s="164">
        <v>-13.7</v>
      </c>
      <c r="DU29" s="164">
        <v>80.709999999999994</v>
      </c>
      <c r="DV29" s="164">
        <v>59.68</v>
      </c>
      <c r="DW29" s="164">
        <v>44.472700000000003</v>
      </c>
      <c r="DX29" s="164">
        <v>44.218200000000003</v>
      </c>
      <c r="DY29" s="164">
        <v>-7.4976000000000003</v>
      </c>
      <c r="DZ29" s="164">
        <v>-8.7090999999999994</v>
      </c>
      <c r="EA29" s="164">
        <v>163.5257</v>
      </c>
      <c r="EB29" s="164">
        <v>125.4817</v>
      </c>
      <c r="EC29" s="164">
        <v>123.6112</v>
      </c>
      <c r="ED29" s="164">
        <v>124.2623</v>
      </c>
      <c r="EE29" s="164">
        <v>71.194599999999994</v>
      </c>
      <c r="EF29" s="164">
        <v>50.500300000000003</v>
      </c>
      <c r="EG29" s="164">
        <v>-30.843</v>
      </c>
      <c r="EH29" s="164">
        <v>0</v>
      </c>
      <c r="EI29" s="164">
        <v>71.700500000000005</v>
      </c>
      <c r="EJ29" s="163"/>
      <c r="EK29" s="164">
        <v>-31.275300000000001</v>
      </c>
      <c r="EL29" s="164">
        <v>-28.9861</v>
      </c>
      <c r="EM29" s="164">
        <v>11.5336</v>
      </c>
      <c r="EN29" s="164">
        <v>-41.807200000000002</v>
      </c>
      <c r="EO29" s="164">
        <v>-39.001399999999997</v>
      </c>
      <c r="EP29" s="164">
        <v>150.58799999999999</v>
      </c>
      <c r="EQ29" s="164">
        <v>-49.402299999999997</v>
      </c>
      <c r="ER29" s="164">
        <v>-50.160800000000002</v>
      </c>
      <c r="ES29" s="164">
        <v>-17.958100000000002</v>
      </c>
      <c r="ET29" s="164">
        <v>0</v>
      </c>
      <c r="EU29" s="164">
        <v>-11.92</v>
      </c>
      <c r="EV29" s="164">
        <v>114.6</v>
      </c>
      <c r="EW29" s="164">
        <v>15.9825</v>
      </c>
      <c r="EX29" s="164">
        <v>-145.40209999999999</v>
      </c>
      <c r="EY29" s="164">
        <v>-37.817</v>
      </c>
      <c r="EZ29" s="164">
        <v>-37.102800000000002</v>
      </c>
      <c r="FA29" s="164">
        <v>7.5408999999999997</v>
      </c>
      <c r="FB29" s="164">
        <v>-49.1081</v>
      </c>
      <c r="FC29" s="164">
        <v>15.480600000000001</v>
      </c>
      <c r="FD29" s="164">
        <v>24.636900000000001</v>
      </c>
      <c r="FE29" s="163"/>
      <c r="FF29" s="164">
        <v>24.2606</v>
      </c>
      <c r="FG29" s="164">
        <v>31.1144</v>
      </c>
      <c r="FH29" s="164">
        <v>31.495899999999999</v>
      </c>
      <c r="FI29" s="164">
        <v>30.200500000000002</v>
      </c>
      <c r="FJ29" s="164">
        <v>14.5687</v>
      </c>
      <c r="FK29" s="164">
        <v>14.7362</v>
      </c>
      <c r="FL29" s="164">
        <v>69.661799999999999</v>
      </c>
      <c r="FM29" s="164">
        <v>8.7849000000000004</v>
      </c>
      <c r="FN29" s="164">
        <v>8.7375000000000007</v>
      </c>
      <c r="FO29" s="164">
        <v>34.3977</v>
      </c>
      <c r="FP29" s="164">
        <v>45.51</v>
      </c>
      <c r="FQ29" s="164">
        <v>22.428899999999999</v>
      </c>
      <c r="FR29" s="164">
        <v>-12.12</v>
      </c>
      <c r="FS29" s="164">
        <v>2.4933000000000001</v>
      </c>
      <c r="FT29" s="164">
        <v>0.751</v>
      </c>
      <c r="FU29" s="164">
        <v>-0.54</v>
      </c>
      <c r="FV29" s="164">
        <v>17.559999999999999</v>
      </c>
      <c r="FW29" s="164">
        <v>24.181999999999999</v>
      </c>
      <c r="FX29" s="163"/>
      <c r="FY29" s="164">
        <v>-7.94</v>
      </c>
      <c r="FZ29" s="164">
        <v>0.36499999999999999</v>
      </c>
      <c r="GA29" s="163"/>
      <c r="GB29" s="164">
        <v>35.07</v>
      </c>
      <c r="GC29" s="164">
        <v>-41.480200000000004</v>
      </c>
      <c r="GD29" s="164">
        <v>-32.311100000000003</v>
      </c>
      <c r="GE29" s="164">
        <v>13.85</v>
      </c>
      <c r="GF29" s="164">
        <v>56.844700000000003</v>
      </c>
      <c r="GG29" s="164">
        <v>21.7</v>
      </c>
      <c r="GH29" s="164">
        <v>-2.7968000000000002</v>
      </c>
      <c r="GI29" s="164">
        <v>-0.90669999999999995</v>
      </c>
      <c r="GJ29" s="164">
        <v>0</v>
      </c>
      <c r="GK29" s="164">
        <v>1.7275</v>
      </c>
      <c r="GL29" s="163"/>
      <c r="GM29" s="163"/>
      <c r="GN29" s="164">
        <v>-12.097200000000001</v>
      </c>
      <c r="GO29" s="164">
        <v>-17.8873</v>
      </c>
      <c r="GP29" s="164">
        <v>17.123899999999999</v>
      </c>
      <c r="GQ29" s="164">
        <v>17.450099999999999</v>
      </c>
      <c r="GR29" s="164">
        <v>56.714799999999997</v>
      </c>
      <c r="GS29" s="164">
        <v>58.059699999999999</v>
      </c>
      <c r="GT29" s="164">
        <v>-155.6816</v>
      </c>
      <c r="GU29" s="164">
        <v>-24.524799999999999</v>
      </c>
      <c r="GV29" s="164">
        <v>23.666399999999999</v>
      </c>
      <c r="GW29" s="164">
        <v>26.6023</v>
      </c>
      <c r="GX29" s="164">
        <v>12.013199999999999</v>
      </c>
      <c r="GY29" s="164">
        <v>7.98</v>
      </c>
      <c r="GZ29" s="164">
        <v>7.7851999999999997</v>
      </c>
      <c r="HA29" s="164">
        <v>13.429500000000001</v>
      </c>
      <c r="HB29" s="164">
        <v>24.267800000000001</v>
      </c>
      <c r="HC29" s="164">
        <v>28.159300000000002</v>
      </c>
      <c r="HD29" s="163"/>
      <c r="HE29" s="164">
        <v>0</v>
      </c>
      <c r="HF29" s="164">
        <v>-87.526499999999999</v>
      </c>
      <c r="HG29" s="164">
        <v>88.879300000000001</v>
      </c>
      <c r="HH29" s="164">
        <v>8.4167000000000005</v>
      </c>
      <c r="HI29" s="164">
        <v>-25.911000000000001</v>
      </c>
      <c r="HJ29" s="164">
        <v>-24.848400000000002</v>
      </c>
      <c r="HK29" s="164">
        <v>-61.297600000000003</v>
      </c>
      <c r="HL29" s="164">
        <v>-53.717199999999998</v>
      </c>
      <c r="HM29" s="164">
        <v>79.609200000000001</v>
      </c>
      <c r="HN29" s="164">
        <v>80.163799999999995</v>
      </c>
      <c r="HO29" s="163"/>
      <c r="HP29" s="163"/>
      <c r="HQ29" s="164">
        <v>2.2330000000000001</v>
      </c>
      <c r="HR29" s="164">
        <v>2.1122000000000001</v>
      </c>
      <c r="HS29" s="164">
        <v>14.359299999999999</v>
      </c>
      <c r="HT29" s="164">
        <v>13.378</v>
      </c>
      <c r="HU29" s="164">
        <v>6.96</v>
      </c>
      <c r="HV29" s="164">
        <v>7.67</v>
      </c>
      <c r="HW29" s="164">
        <v>15.8</v>
      </c>
      <c r="HX29" s="164">
        <v>16.600000000000001</v>
      </c>
      <c r="HY29" s="164">
        <v>21.310300000000002</v>
      </c>
      <c r="HZ29" s="164">
        <v>-76.88</v>
      </c>
      <c r="IA29" s="164">
        <v>-280.63319999999999</v>
      </c>
      <c r="IB29" s="164">
        <v>60.500999999999998</v>
      </c>
      <c r="IC29" s="164">
        <v>58.626600000000003</v>
      </c>
      <c r="ID29" s="164">
        <v>8.1999999999999993</v>
      </c>
      <c r="IE29" s="164">
        <v>-29.7</v>
      </c>
      <c r="IF29" s="164">
        <v>-1.9</v>
      </c>
      <c r="IG29" s="164">
        <v>-1</v>
      </c>
      <c r="IH29" s="164">
        <v>2.0821000000000001</v>
      </c>
      <c r="II29" s="164">
        <v>1.8825000000000001</v>
      </c>
      <c r="IJ29" s="164">
        <v>0</v>
      </c>
      <c r="IK29" s="164">
        <v>-48.186900000000001</v>
      </c>
      <c r="IL29" s="164">
        <v>0</v>
      </c>
      <c r="IM29" s="164">
        <v>-12.595800000000001</v>
      </c>
      <c r="IN29" s="164">
        <v>-27.758099999999999</v>
      </c>
      <c r="IO29" s="164">
        <v>17.3841</v>
      </c>
      <c r="IP29" s="164">
        <v>-21.822900000000001</v>
      </c>
      <c r="IQ29" s="164">
        <v>-114.7197</v>
      </c>
      <c r="IR29" s="164">
        <v>57.360500000000002</v>
      </c>
      <c r="IS29" s="164">
        <v>25.166</v>
      </c>
      <c r="IT29" s="164">
        <v>165.67830000000001</v>
      </c>
      <c r="IU29" s="164">
        <v>165.8426</v>
      </c>
      <c r="IV29" s="164">
        <v>109.96169999999999</v>
      </c>
      <c r="IW29" s="164">
        <v>8.0584000000000007</v>
      </c>
      <c r="IX29" s="164">
        <v>-53.635100000000001</v>
      </c>
      <c r="IY29" s="164">
        <v>-45.549399999999999</v>
      </c>
      <c r="IZ29" s="164">
        <v>45.169800000000002</v>
      </c>
      <c r="JA29" s="164">
        <v>-8.6998999999999995</v>
      </c>
      <c r="JB29" s="164">
        <v>7.165</v>
      </c>
      <c r="JC29" s="164">
        <v>18.72</v>
      </c>
      <c r="JD29" s="164">
        <v>7.5250000000000004</v>
      </c>
      <c r="JE29" s="164">
        <v>7.51</v>
      </c>
      <c r="JF29" s="164">
        <v>-18.16</v>
      </c>
      <c r="JG29" s="164">
        <v>0</v>
      </c>
      <c r="JH29" s="163"/>
      <c r="JI29" s="164">
        <v>1.1734</v>
      </c>
      <c r="JJ29" s="164">
        <v>-9.6085999999999991</v>
      </c>
      <c r="JK29" s="164">
        <v>-37.325099999999999</v>
      </c>
      <c r="JL29" s="164">
        <v>17.600000000000001</v>
      </c>
      <c r="JM29" s="164">
        <v>50.652000000000001</v>
      </c>
      <c r="JN29" s="164">
        <v>50.619</v>
      </c>
      <c r="JO29" s="164">
        <v>11.255800000000001</v>
      </c>
      <c r="JP29" s="164">
        <v>13.4674</v>
      </c>
      <c r="JQ29" s="164">
        <v>54.254199999999997</v>
      </c>
      <c r="JR29" s="164">
        <v>53.881599999999999</v>
      </c>
      <c r="JS29" s="164">
        <v>53.815300000000001</v>
      </c>
      <c r="JT29" s="163"/>
      <c r="JU29" s="164">
        <v>28.5</v>
      </c>
      <c r="JV29" s="164">
        <v>57.837899999999998</v>
      </c>
      <c r="JW29" s="163"/>
      <c r="JX29" s="163"/>
      <c r="JY29" s="164">
        <v>-55.674799999999998</v>
      </c>
      <c r="JZ29" s="164">
        <v>77.390699999999995</v>
      </c>
      <c r="KA29" s="164">
        <v>62.735900000000001</v>
      </c>
      <c r="KB29" s="164">
        <v>-54.424300000000002</v>
      </c>
      <c r="KC29" s="164">
        <v>-76.252200000000002</v>
      </c>
      <c r="KD29" s="164">
        <v>52.581899999999997</v>
      </c>
      <c r="KE29" s="164">
        <v>22.911000000000001</v>
      </c>
      <c r="KF29" s="164">
        <v>-38.9</v>
      </c>
      <c r="KG29" s="164">
        <v>38.1</v>
      </c>
      <c r="KH29" s="164">
        <v>-80.401499999999999</v>
      </c>
      <c r="KI29" s="164">
        <v>199.62180000000001</v>
      </c>
    </row>
    <row r="30" spans="1:295" ht="18" customHeight="1" x14ac:dyDescent="0.3">
      <c r="A30" s="159" t="s">
        <v>57</v>
      </c>
      <c r="B30" s="159" t="s">
        <v>773</v>
      </c>
      <c r="C30" s="163"/>
      <c r="D30" s="164">
        <v>16.946200000000001</v>
      </c>
      <c r="E30" s="164">
        <v>-25.151599999999998</v>
      </c>
      <c r="F30" s="164">
        <v>-35.403500000000001</v>
      </c>
      <c r="G30" s="164">
        <v>17.2669</v>
      </c>
      <c r="H30" s="163"/>
      <c r="I30" s="164">
        <v>42.127699999999997</v>
      </c>
      <c r="J30" s="164">
        <v>-100.11320000000001</v>
      </c>
      <c r="K30" s="164">
        <v>53.192500000000003</v>
      </c>
      <c r="L30" s="164">
        <v>26.591200000000001</v>
      </c>
      <c r="M30" s="164">
        <v>26.213200000000001</v>
      </c>
      <c r="N30" s="164">
        <v>108.78</v>
      </c>
      <c r="O30" s="164">
        <v>-55.301000000000002</v>
      </c>
      <c r="P30" s="164">
        <v>50.6</v>
      </c>
      <c r="Q30" s="164">
        <v>16.559999999999999</v>
      </c>
      <c r="R30" s="164">
        <v>-50.6</v>
      </c>
      <c r="S30" s="164">
        <v>14.0741</v>
      </c>
      <c r="T30" s="164">
        <v>60.505000000000003</v>
      </c>
      <c r="U30" s="164">
        <v>9.7603000000000009</v>
      </c>
      <c r="V30" s="164">
        <v>10.158099999999999</v>
      </c>
      <c r="W30" s="164">
        <v>16.727599999999999</v>
      </c>
      <c r="X30" s="164">
        <v>9.8815000000000008</v>
      </c>
      <c r="Y30" s="164">
        <v>5.2718999999999996</v>
      </c>
      <c r="Z30" s="164">
        <v>7.827</v>
      </c>
      <c r="AA30" s="163"/>
      <c r="AB30" s="163"/>
      <c r="AC30" s="164">
        <v>-80.16</v>
      </c>
      <c r="AD30" s="164">
        <v>-79.510000000000005</v>
      </c>
      <c r="AE30" s="163"/>
      <c r="AF30" s="164">
        <v>-106.56</v>
      </c>
      <c r="AG30" s="164">
        <v>55</v>
      </c>
      <c r="AH30" s="164">
        <v>10.891999999999999</v>
      </c>
      <c r="AI30" s="164">
        <v>0.186</v>
      </c>
      <c r="AJ30" s="165">
        <v>-105.32</v>
      </c>
      <c r="AK30" s="164">
        <v>-104.79</v>
      </c>
      <c r="AL30" s="164">
        <v>29.68</v>
      </c>
      <c r="AM30" s="164">
        <v>105.52</v>
      </c>
      <c r="AN30" s="164">
        <v>105.11</v>
      </c>
      <c r="AO30" s="164">
        <v>14.788500000000001</v>
      </c>
      <c r="AP30" s="164">
        <v>2.0127999999999999</v>
      </c>
      <c r="AQ30" s="164">
        <v>64.070300000000003</v>
      </c>
      <c r="AR30" s="164">
        <v>65.077299999999994</v>
      </c>
      <c r="AS30" s="164">
        <v>47.372999999999998</v>
      </c>
      <c r="AT30" s="164">
        <v>-153.7912</v>
      </c>
      <c r="AU30" s="164">
        <v>-151.1918</v>
      </c>
      <c r="AV30" s="164">
        <v>14.430300000000001</v>
      </c>
      <c r="AW30" s="164">
        <v>13.988099999999999</v>
      </c>
      <c r="AX30" s="164">
        <v>76.633899999999997</v>
      </c>
      <c r="AY30" s="164">
        <v>77.564300000000003</v>
      </c>
      <c r="AZ30" s="164">
        <v>-44.203699999999998</v>
      </c>
      <c r="BA30" s="164">
        <v>-42.234699999999997</v>
      </c>
      <c r="BB30" s="164">
        <v>0</v>
      </c>
      <c r="BC30" s="164">
        <v>2.3635999999999999</v>
      </c>
      <c r="BD30" s="164">
        <v>-18.5</v>
      </c>
      <c r="BE30" s="164">
        <v>-18.5</v>
      </c>
      <c r="BF30" s="164">
        <v>163.1311</v>
      </c>
      <c r="BG30" s="164">
        <v>169.45339999999999</v>
      </c>
      <c r="BH30" s="164">
        <v>-3.1172</v>
      </c>
      <c r="BI30" s="163"/>
      <c r="BJ30" s="164">
        <v>-156.09229999999999</v>
      </c>
      <c r="BK30" s="164">
        <v>-2.2797000000000001</v>
      </c>
      <c r="BL30" s="164">
        <v>10.143800000000001</v>
      </c>
      <c r="BM30" s="164">
        <v>6.8727</v>
      </c>
      <c r="BN30" s="164">
        <v>0</v>
      </c>
      <c r="BO30" s="164">
        <v>215.67420000000001</v>
      </c>
      <c r="BP30" s="164">
        <v>214.91130000000001</v>
      </c>
      <c r="BQ30" s="164">
        <v>0</v>
      </c>
      <c r="BR30" s="164">
        <v>18.857299999999999</v>
      </c>
      <c r="BS30" s="163"/>
      <c r="BT30" s="164">
        <v>-83.630399999999995</v>
      </c>
      <c r="BU30" s="164">
        <v>84.3202</v>
      </c>
      <c r="BV30" s="164">
        <v>79.097899999999996</v>
      </c>
      <c r="BW30" s="164">
        <v>26.72</v>
      </c>
      <c r="BX30" s="164">
        <v>28.43</v>
      </c>
      <c r="BY30" s="164">
        <v>56.02</v>
      </c>
      <c r="BZ30" s="164">
        <v>70.680000000000007</v>
      </c>
      <c r="CA30" s="164">
        <v>-22.9025</v>
      </c>
      <c r="CB30" s="164">
        <v>-20.7592</v>
      </c>
      <c r="CC30" s="164">
        <v>64.261499999999998</v>
      </c>
      <c r="CD30" s="164">
        <v>64.869100000000003</v>
      </c>
      <c r="CE30" s="164">
        <v>-4.1864999999999997</v>
      </c>
      <c r="CF30" s="164">
        <v>-91.623500000000007</v>
      </c>
      <c r="CG30" s="164">
        <v>-92.751099999999994</v>
      </c>
      <c r="CH30" s="164">
        <v>16.7652</v>
      </c>
      <c r="CI30" s="164">
        <v>0</v>
      </c>
      <c r="CJ30" s="163"/>
      <c r="CK30" s="163"/>
      <c r="CL30" s="164">
        <v>97.8</v>
      </c>
      <c r="CM30" s="164">
        <v>88.8</v>
      </c>
      <c r="CN30" s="164">
        <v>-12.17</v>
      </c>
      <c r="CO30" s="164">
        <v>59.973100000000002</v>
      </c>
      <c r="CP30" s="164">
        <v>59.489400000000003</v>
      </c>
      <c r="CQ30" s="164">
        <v>58.333799999999997</v>
      </c>
      <c r="CR30" s="164">
        <v>-25.634799999999998</v>
      </c>
      <c r="CS30" s="164">
        <v>-25.084599999999998</v>
      </c>
      <c r="CT30" s="164">
        <v>145.90029999999999</v>
      </c>
      <c r="CU30" s="164">
        <v>-157.982</v>
      </c>
      <c r="CV30" s="164">
        <v>159.7868</v>
      </c>
      <c r="CW30" s="164">
        <v>13.3765</v>
      </c>
      <c r="CX30" s="164">
        <v>55</v>
      </c>
      <c r="CY30" s="164">
        <v>28.64</v>
      </c>
      <c r="CZ30" s="164">
        <v>38.444800000000001</v>
      </c>
      <c r="DA30" s="164">
        <v>36.772199999999998</v>
      </c>
      <c r="DB30" s="164">
        <v>-18.87</v>
      </c>
      <c r="DC30" s="164">
        <v>-2.903</v>
      </c>
      <c r="DD30" s="163"/>
      <c r="DE30" s="163"/>
      <c r="DF30" s="164">
        <v>-47.379300000000001</v>
      </c>
      <c r="DG30" s="163"/>
      <c r="DH30" s="164">
        <v>-19.476199999999999</v>
      </c>
      <c r="DI30" s="164">
        <v>-86.4</v>
      </c>
      <c r="DJ30" s="164">
        <v>-86.2</v>
      </c>
      <c r="DK30" s="164">
        <v>18.921199999999999</v>
      </c>
      <c r="DL30" s="164">
        <v>55.380200000000002</v>
      </c>
      <c r="DM30" s="164">
        <v>45.570300000000003</v>
      </c>
      <c r="DN30" s="164">
        <v>76.190200000000004</v>
      </c>
      <c r="DO30" s="164">
        <v>54.85</v>
      </c>
      <c r="DP30" s="164">
        <v>-2.1</v>
      </c>
      <c r="DQ30" s="164">
        <v>50.328499999999998</v>
      </c>
      <c r="DR30" s="164">
        <v>48.197699999999998</v>
      </c>
      <c r="DS30" s="164">
        <v>-13.79</v>
      </c>
      <c r="DT30" s="164">
        <v>-13.83</v>
      </c>
      <c r="DU30" s="164">
        <v>86.3</v>
      </c>
      <c r="DV30" s="164">
        <v>61.67</v>
      </c>
      <c r="DW30" s="164">
        <v>46.309100000000001</v>
      </c>
      <c r="DX30" s="164">
        <v>47.636400000000002</v>
      </c>
      <c r="DY30" s="164">
        <v>-12.771800000000001</v>
      </c>
      <c r="DZ30" s="164">
        <v>-13.8545</v>
      </c>
      <c r="EA30" s="164">
        <v>167.78319999999999</v>
      </c>
      <c r="EB30" s="164">
        <v>127.9148</v>
      </c>
      <c r="EC30" s="164">
        <v>125.2833</v>
      </c>
      <c r="ED30" s="164">
        <v>124.41500000000001</v>
      </c>
      <c r="EE30" s="164">
        <v>63.896599999999999</v>
      </c>
      <c r="EF30" s="164">
        <v>43.122700000000002</v>
      </c>
      <c r="EG30" s="164">
        <v>-30.673999999999999</v>
      </c>
      <c r="EH30" s="164">
        <v>0</v>
      </c>
      <c r="EI30" s="164">
        <v>60.268599999999999</v>
      </c>
      <c r="EJ30" s="163"/>
      <c r="EK30" s="164">
        <v>-31.840199999999999</v>
      </c>
      <c r="EL30" s="164">
        <v>-28.647500000000001</v>
      </c>
      <c r="EM30" s="164">
        <v>17.863800000000001</v>
      </c>
      <c r="EN30" s="164">
        <v>-56.889899999999997</v>
      </c>
      <c r="EO30" s="164">
        <v>-52.652799999999999</v>
      </c>
      <c r="EP30" s="164">
        <v>141.37200000000001</v>
      </c>
      <c r="EQ30" s="164">
        <v>-44.4788</v>
      </c>
      <c r="ER30" s="164">
        <v>-45.363599999999998</v>
      </c>
      <c r="ES30" s="164">
        <v>-8.2782</v>
      </c>
      <c r="ET30" s="164">
        <v>0</v>
      </c>
      <c r="EU30" s="164">
        <v>-14.27</v>
      </c>
      <c r="EV30" s="164">
        <v>103.5</v>
      </c>
      <c r="EW30" s="164">
        <v>16.0824</v>
      </c>
      <c r="EX30" s="164">
        <v>-175.71619999999999</v>
      </c>
      <c r="EY30" s="164">
        <v>-36.9831</v>
      </c>
      <c r="EZ30" s="164">
        <v>-36.188099999999999</v>
      </c>
      <c r="FA30" s="164">
        <v>5.7941000000000003</v>
      </c>
      <c r="FB30" s="164">
        <v>-40.846400000000003</v>
      </c>
      <c r="FC30" s="164">
        <v>8.1197999999999997</v>
      </c>
      <c r="FD30" s="164">
        <v>24.459099999999999</v>
      </c>
      <c r="FE30" s="163"/>
      <c r="FF30" s="164">
        <v>23.902699999999999</v>
      </c>
      <c r="FG30" s="164">
        <v>30.351199999999999</v>
      </c>
      <c r="FH30" s="164">
        <v>30.719799999999999</v>
      </c>
      <c r="FI30" s="164">
        <v>29.514600000000002</v>
      </c>
      <c r="FJ30" s="164">
        <v>19.927299999999999</v>
      </c>
      <c r="FK30" s="164">
        <v>21.601900000000001</v>
      </c>
      <c r="FL30" s="164">
        <v>57.102600000000002</v>
      </c>
      <c r="FM30" s="164">
        <v>16.7471</v>
      </c>
      <c r="FN30" s="164">
        <v>14.759499999999999</v>
      </c>
      <c r="FO30" s="164">
        <v>26.181799999999999</v>
      </c>
      <c r="FP30" s="164">
        <v>33.4452</v>
      </c>
      <c r="FQ30" s="165">
        <v>22.53145</v>
      </c>
      <c r="FR30" s="165">
        <v>-14.025</v>
      </c>
      <c r="FS30" s="164">
        <v>2.4933000000000001</v>
      </c>
      <c r="FT30" s="165">
        <v>0.77485000000000004</v>
      </c>
      <c r="FU30" s="165">
        <v>-0.54</v>
      </c>
      <c r="FV30" s="165">
        <v>17.559999999999999</v>
      </c>
      <c r="FW30" s="164">
        <v>19.774699999999999</v>
      </c>
      <c r="FX30" s="163"/>
      <c r="FY30" s="164">
        <v>-7.86</v>
      </c>
      <c r="FZ30" s="164">
        <v>0.36199999999999999</v>
      </c>
      <c r="GA30" s="163"/>
      <c r="GB30" s="164">
        <v>34.65</v>
      </c>
      <c r="GC30" s="164">
        <v>-35.930999999999997</v>
      </c>
      <c r="GD30" s="164">
        <v>-22.498200000000001</v>
      </c>
      <c r="GE30" s="164">
        <v>14.75</v>
      </c>
      <c r="GF30" s="164">
        <v>59.009599999999999</v>
      </c>
      <c r="GG30" s="164">
        <v>19.899999999999999</v>
      </c>
      <c r="GH30" s="164">
        <v>-3.6263000000000001</v>
      </c>
      <c r="GI30" s="164">
        <v>-1.5316000000000001</v>
      </c>
      <c r="GJ30" s="164">
        <v>0</v>
      </c>
      <c r="GK30" s="164">
        <v>1.7256</v>
      </c>
      <c r="GL30" s="163"/>
      <c r="GM30" s="163"/>
      <c r="GN30" s="164">
        <v>-12.9909</v>
      </c>
      <c r="GO30" s="164">
        <v>-18.697099999999999</v>
      </c>
      <c r="GP30" s="164">
        <v>18.327000000000002</v>
      </c>
      <c r="GQ30" s="164">
        <v>18.672499999999999</v>
      </c>
      <c r="GR30" s="164">
        <v>55.918100000000003</v>
      </c>
      <c r="GS30" s="164">
        <v>55.190899999999999</v>
      </c>
      <c r="GT30" s="164">
        <v>-155.38480000000001</v>
      </c>
      <c r="GU30" s="164">
        <v>-24.918900000000001</v>
      </c>
      <c r="GV30" s="164">
        <v>23.990500000000001</v>
      </c>
      <c r="GW30" s="164">
        <v>23.059100000000001</v>
      </c>
      <c r="GX30" s="164">
        <v>11.7662</v>
      </c>
      <c r="GY30" s="164">
        <v>8.4390000000000001</v>
      </c>
      <c r="GZ30" s="164">
        <v>8.0594000000000001</v>
      </c>
      <c r="HA30" s="164">
        <v>13.217499999999999</v>
      </c>
      <c r="HB30" s="164">
        <v>27.178699999999999</v>
      </c>
      <c r="HC30" s="164">
        <v>29.055599999999998</v>
      </c>
      <c r="HD30" s="163"/>
      <c r="HE30" s="164">
        <v>0</v>
      </c>
      <c r="HF30" s="164">
        <v>-92.7577</v>
      </c>
      <c r="HG30" s="164">
        <v>92.834400000000002</v>
      </c>
      <c r="HH30" s="164">
        <v>6.9770000000000003</v>
      </c>
      <c r="HI30" s="164">
        <v>-28.053799999999999</v>
      </c>
      <c r="HJ30" s="164">
        <v>-27.549600000000002</v>
      </c>
      <c r="HK30" s="164">
        <v>-62.696899999999999</v>
      </c>
      <c r="HL30" s="164">
        <v>-55.218400000000003</v>
      </c>
      <c r="HM30" s="164">
        <v>81.021100000000004</v>
      </c>
      <c r="HN30" s="164">
        <v>80.28</v>
      </c>
      <c r="HO30" s="163"/>
      <c r="HP30" s="163"/>
      <c r="HQ30" s="164">
        <v>-1.052</v>
      </c>
      <c r="HR30" s="164">
        <v>-1.2497</v>
      </c>
      <c r="HS30" s="164">
        <v>-5.0453000000000001</v>
      </c>
      <c r="HT30" s="164">
        <v>-5.1041999999999996</v>
      </c>
      <c r="HU30" s="164">
        <v>1.07</v>
      </c>
      <c r="HV30" s="164">
        <v>0.49</v>
      </c>
      <c r="HW30" s="164">
        <v>15.2</v>
      </c>
      <c r="HX30" s="164">
        <v>15.9</v>
      </c>
      <c r="HY30" s="164">
        <v>21.6371</v>
      </c>
      <c r="HZ30" s="164">
        <v>-43.6</v>
      </c>
      <c r="IA30" s="164">
        <v>-287.24209999999999</v>
      </c>
      <c r="IB30" s="164">
        <v>61.8962</v>
      </c>
      <c r="IC30" s="164">
        <v>61.624899999999997</v>
      </c>
      <c r="ID30" s="164">
        <v>8.8000000000000007</v>
      </c>
      <c r="IE30" s="164">
        <v>-28.5</v>
      </c>
      <c r="IF30" s="164">
        <v>1.4</v>
      </c>
      <c r="IG30" s="164">
        <v>1.4</v>
      </c>
      <c r="IH30" s="164">
        <v>1.3696999999999999</v>
      </c>
      <c r="II30" s="164">
        <v>1.3189</v>
      </c>
      <c r="IJ30" s="164">
        <v>0</v>
      </c>
      <c r="IK30" s="164">
        <v>-37.069600000000001</v>
      </c>
      <c r="IL30" s="164">
        <v>0</v>
      </c>
      <c r="IM30" s="164">
        <v>-7.0568999999999997</v>
      </c>
      <c r="IN30" s="164">
        <v>-17.3536</v>
      </c>
      <c r="IO30" s="164">
        <v>8.2723999999999993</v>
      </c>
      <c r="IP30" s="164">
        <v>-18.143999999999998</v>
      </c>
      <c r="IQ30" s="164">
        <v>-116.0955</v>
      </c>
      <c r="IR30" s="164">
        <v>55.710999999999999</v>
      </c>
      <c r="IS30" s="164">
        <v>18.784099999999999</v>
      </c>
      <c r="IT30" s="164">
        <v>170.78270000000001</v>
      </c>
      <c r="IU30" s="164">
        <v>168.96350000000001</v>
      </c>
      <c r="IV30" s="164">
        <v>117.285</v>
      </c>
      <c r="IW30" s="164">
        <v>-3.5400999999999998</v>
      </c>
      <c r="IX30" s="164">
        <v>-58.235599999999998</v>
      </c>
      <c r="IY30" s="164">
        <v>-57.600900000000003</v>
      </c>
      <c r="IZ30" s="164">
        <v>55.140799999999999</v>
      </c>
      <c r="JA30" s="164">
        <v>-8.9635999999999996</v>
      </c>
      <c r="JB30" s="164">
        <v>7.4580000000000002</v>
      </c>
      <c r="JC30" s="164">
        <v>17.440000000000001</v>
      </c>
      <c r="JD30" s="164">
        <v>7.3479999999999999</v>
      </c>
      <c r="JE30" s="164">
        <v>7.3780000000000001</v>
      </c>
      <c r="JF30" s="164">
        <v>-16.8</v>
      </c>
      <c r="JG30" s="164">
        <v>-3.52</v>
      </c>
      <c r="JH30" s="163"/>
      <c r="JI30" s="164">
        <v>4.0145999999999997</v>
      </c>
      <c r="JJ30" s="164">
        <v>-9.9321000000000002</v>
      </c>
      <c r="JK30" s="164">
        <v>-38.497</v>
      </c>
      <c r="JL30" s="164">
        <v>16.5</v>
      </c>
      <c r="JM30" s="164">
        <v>53.524999999999999</v>
      </c>
      <c r="JN30" s="164">
        <v>50.612000000000002</v>
      </c>
      <c r="JO30" s="164">
        <v>11.1875</v>
      </c>
      <c r="JP30" s="164">
        <v>13.4674</v>
      </c>
      <c r="JQ30" s="164">
        <v>52.706499999999998</v>
      </c>
      <c r="JR30" s="164">
        <v>52.875700000000002</v>
      </c>
      <c r="JS30" s="164">
        <v>53.488300000000002</v>
      </c>
      <c r="JT30" s="163"/>
      <c r="JU30" s="164">
        <v>28.1</v>
      </c>
      <c r="JV30" s="164">
        <v>60.794600000000003</v>
      </c>
      <c r="JW30" s="163"/>
      <c r="JX30" s="163"/>
      <c r="JY30" s="164">
        <v>-55.277700000000003</v>
      </c>
      <c r="JZ30" s="164">
        <v>78.510199999999998</v>
      </c>
      <c r="KA30" s="164">
        <v>63.564399999999999</v>
      </c>
      <c r="KB30" s="164">
        <v>-55.158000000000001</v>
      </c>
      <c r="KC30" s="164">
        <v>-77.508700000000005</v>
      </c>
      <c r="KD30" s="164">
        <v>53.9223</v>
      </c>
      <c r="KE30" s="164">
        <v>22.7913</v>
      </c>
      <c r="KF30" s="164">
        <v>-39.299999999999997</v>
      </c>
      <c r="KG30" s="164">
        <v>38.5</v>
      </c>
      <c r="KH30" s="164">
        <v>-82.719899999999996</v>
      </c>
      <c r="KI30" s="164">
        <v>210.57239999999999</v>
      </c>
    </row>
    <row r="31" spans="1:295" ht="18" customHeight="1" x14ac:dyDescent="0.3">
      <c r="A31" s="159" t="s">
        <v>57</v>
      </c>
      <c r="B31" s="159" t="s">
        <v>774</v>
      </c>
      <c r="C31" s="163"/>
      <c r="D31" s="164">
        <v>17.145</v>
      </c>
      <c r="E31" s="164">
        <v>-25.164200000000001</v>
      </c>
      <c r="F31" s="164">
        <v>-34.459899999999998</v>
      </c>
      <c r="G31" s="164">
        <v>17.4513</v>
      </c>
      <c r="H31" s="163"/>
      <c r="I31" s="164">
        <v>43.393700000000003</v>
      </c>
      <c r="J31" s="164">
        <v>-101.5834</v>
      </c>
      <c r="K31" s="164">
        <v>54.525700000000001</v>
      </c>
      <c r="L31" s="164">
        <v>27.7652</v>
      </c>
      <c r="M31" s="164">
        <v>26.9922</v>
      </c>
      <c r="N31" s="164">
        <v>95.46</v>
      </c>
      <c r="O31" s="164">
        <v>-57.298999999999999</v>
      </c>
      <c r="P31" s="164">
        <v>52.8</v>
      </c>
      <c r="Q31" s="164">
        <v>17.388000000000002</v>
      </c>
      <c r="R31" s="164">
        <v>-52.8</v>
      </c>
      <c r="S31" s="164">
        <v>13.157400000000001</v>
      </c>
      <c r="T31" s="164">
        <v>65.359200000000001</v>
      </c>
      <c r="U31" s="164">
        <v>10.736599999999999</v>
      </c>
      <c r="V31" s="164">
        <v>11.0124</v>
      </c>
      <c r="W31" s="164">
        <v>18.440000000000001</v>
      </c>
      <c r="X31" s="164">
        <v>11.0899</v>
      </c>
      <c r="Y31" s="164">
        <v>5.4111000000000002</v>
      </c>
      <c r="Z31" s="164">
        <v>7.7569999999999997</v>
      </c>
      <c r="AA31" s="163"/>
      <c r="AB31" s="163"/>
      <c r="AC31" s="164">
        <v>-75.75</v>
      </c>
      <c r="AD31" s="164">
        <v>-75.97</v>
      </c>
      <c r="AE31" s="163"/>
      <c r="AF31" s="164">
        <v>-95.46</v>
      </c>
      <c r="AG31" s="164">
        <v>55</v>
      </c>
      <c r="AH31" s="164">
        <v>10.846</v>
      </c>
      <c r="AI31" s="164">
        <v>0.186</v>
      </c>
      <c r="AJ31" s="165">
        <v>-96.09</v>
      </c>
      <c r="AK31" s="164">
        <v>-95.08</v>
      </c>
      <c r="AL31" s="164">
        <v>20.7</v>
      </c>
      <c r="AM31" s="164">
        <v>96.29</v>
      </c>
      <c r="AN31" s="164">
        <v>97.93</v>
      </c>
      <c r="AO31" s="164">
        <v>14.874599999999999</v>
      </c>
      <c r="AP31" s="164">
        <v>1.855</v>
      </c>
      <c r="AQ31" s="164">
        <v>62.328800000000001</v>
      </c>
      <c r="AR31" s="164">
        <v>65.172700000000006</v>
      </c>
      <c r="AS31" s="164">
        <v>38.276699999999998</v>
      </c>
      <c r="AT31" s="164">
        <v>-148.547</v>
      </c>
      <c r="AU31" s="164">
        <v>-146.90539999999999</v>
      </c>
      <c r="AV31" s="164">
        <v>8.7703000000000007</v>
      </c>
      <c r="AW31" s="164">
        <v>9.6457999999999995</v>
      </c>
      <c r="AX31" s="164">
        <v>73.576499999999996</v>
      </c>
      <c r="AY31" s="164">
        <v>74.409899999999993</v>
      </c>
      <c r="AZ31" s="164">
        <v>-42.465499999999999</v>
      </c>
      <c r="BA31" s="164">
        <v>-46.388500000000001</v>
      </c>
      <c r="BB31" s="164">
        <v>0</v>
      </c>
      <c r="BC31" s="164">
        <v>3.3700999999999999</v>
      </c>
      <c r="BD31" s="164">
        <v>-19</v>
      </c>
      <c r="BE31" s="164">
        <v>-19.100000000000001</v>
      </c>
      <c r="BF31" s="164">
        <v>162.047</v>
      </c>
      <c r="BG31" s="164">
        <v>159.36019999999999</v>
      </c>
      <c r="BH31" s="164">
        <v>-3.4097</v>
      </c>
      <c r="BI31" s="163"/>
      <c r="BJ31" s="164">
        <v>-153.24459999999999</v>
      </c>
      <c r="BK31" s="164">
        <v>-1.5649999999999999</v>
      </c>
      <c r="BL31" s="164">
        <v>10.1104</v>
      </c>
      <c r="BM31" s="164">
        <v>6.8182</v>
      </c>
      <c r="BN31" s="164">
        <v>42.634300000000003</v>
      </c>
      <c r="BO31" s="164">
        <v>220.12989999999999</v>
      </c>
      <c r="BP31" s="164">
        <v>220.06890000000001</v>
      </c>
      <c r="BQ31" s="164">
        <v>0</v>
      </c>
      <c r="BR31" s="164">
        <v>35.105200000000004</v>
      </c>
      <c r="BS31" s="163"/>
      <c r="BT31" s="164">
        <v>-64.050600000000003</v>
      </c>
      <c r="BU31" s="164">
        <v>65.921300000000002</v>
      </c>
      <c r="BV31" s="164">
        <v>80.964100000000002</v>
      </c>
      <c r="BW31" s="164">
        <v>27.08</v>
      </c>
      <c r="BX31" s="164">
        <v>28.62</v>
      </c>
      <c r="BY31" s="164">
        <v>57.22</v>
      </c>
      <c r="BZ31" s="164">
        <v>72.19</v>
      </c>
      <c r="CA31" s="164">
        <v>-22.500599999999999</v>
      </c>
      <c r="CB31" s="164">
        <v>-21.8308</v>
      </c>
      <c r="CC31" s="164">
        <v>65.569699999999997</v>
      </c>
      <c r="CD31" s="164">
        <v>67.160700000000006</v>
      </c>
      <c r="CE31" s="164">
        <v>-5.601</v>
      </c>
      <c r="CF31" s="164">
        <v>-98.923699999999997</v>
      </c>
      <c r="CG31" s="164">
        <v>-97.24</v>
      </c>
      <c r="CH31" s="164">
        <v>13.892899999999999</v>
      </c>
      <c r="CI31" s="164">
        <v>0</v>
      </c>
      <c r="CJ31" s="163"/>
      <c r="CK31" s="163"/>
      <c r="CL31" s="164">
        <v>100.1</v>
      </c>
      <c r="CM31" s="164">
        <v>90.6</v>
      </c>
      <c r="CN31" s="164">
        <v>-12.65</v>
      </c>
      <c r="CO31" s="164">
        <v>62.5884</v>
      </c>
      <c r="CP31" s="164">
        <v>61.731900000000003</v>
      </c>
      <c r="CQ31" s="164">
        <v>57.689700000000002</v>
      </c>
      <c r="CR31" s="164">
        <v>-26.014800000000001</v>
      </c>
      <c r="CS31" s="164">
        <v>-23.9053</v>
      </c>
      <c r="CT31" s="164">
        <v>143.25129999999999</v>
      </c>
      <c r="CU31" s="164">
        <v>-162.7491</v>
      </c>
      <c r="CV31" s="164">
        <v>155.68680000000001</v>
      </c>
      <c r="CW31" s="164">
        <v>13.9604</v>
      </c>
      <c r="CX31" s="164">
        <v>59.4</v>
      </c>
      <c r="CY31" s="164">
        <v>31.04</v>
      </c>
      <c r="CZ31" s="164">
        <v>39.851100000000002</v>
      </c>
      <c r="DA31" s="164">
        <v>37.6511</v>
      </c>
      <c r="DB31" s="164">
        <v>-19.309999999999999</v>
      </c>
      <c r="DC31" s="164">
        <v>-2.7648000000000001</v>
      </c>
      <c r="DD31" s="163"/>
      <c r="DE31" s="163"/>
      <c r="DF31" s="164">
        <v>-76.409700000000001</v>
      </c>
      <c r="DG31" s="163"/>
      <c r="DH31" s="164">
        <v>-19.903600000000001</v>
      </c>
      <c r="DI31" s="164">
        <v>-91</v>
      </c>
      <c r="DJ31" s="164">
        <v>-91.2</v>
      </c>
      <c r="DK31" s="164">
        <v>19.3552</v>
      </c>
      <c r="DL31" s="164">
        <v>56.552100000000003</v>
      </c>
      <c r="DM31" s="164">
        <v>49.327500000000001</v>
      </c>
      <c r="DN31" s="164">
        <v>79.705799999999996</v>
      </c>
      <c r="DO31" s="164">
        <v>56.6</v>
      </c>
      <c r="DP31" s="164">
        <v>-2.64</v>
      </c>
      <c r="DQ31" s="164">
        <v>51.646000000000001</v>
      </c>
      <c r="DR31" s="164">
        <v>73.894199999999998</v>
      </c>
      <c r="DS31" s="164">
        <v>-13.66</v>
      </c>
      <c r="DT31" s="164">
        <v>-13.74</v>
      </c>
      <c r="DU31" s="164">
        <v>91.61</v>
      </c>
      <c r="DV31" s="164">
        <v>61.61</v>
      </c>
      <c r="DW31" s="164">
        <v>74.2</v>
      </c>
      <c r="DX31" s="164">
        <v>71.7273</v>
      </c>
      <c r="DY31" s="164">
        <v>-6.0867000000000004</v>
      </c>
      <c r="DZ31" s="164">
        <v>-9.5726999999999993</v>
      </c>
      <c r="EA31" s="164">
        <v>190.30289999999999</v>
      </c>
      <c r="EB31" s="164">
        <v>151.0376</v>
      </c>
      <c r="EC31" s="164">
        <v>146.31450000000001</v>
      </c>
      <c r="ED31" s="164">
        <v>148.57900000000001</v>
      </c>
      <c r="EE31" s="164">
        <v>40.689500000000002</v>
      </c>
      <c r="EF31" s="164">
        <v>20.058</v>
      </c>
      <c r="EG31" s="164">
        <v>-32.737000000000002</v>
      </c>
      <c r="EH31" s="164">
        <v>0</v>
      </c>
      <c r="EI31" s="164">
        <v>44.151299999999999</v>
      </c>
      <c r="EJ31" s="163"/>
      <c r="EK31" s="164">
        <v>-32.561900000000001</v>
      </c>
      <c r="EL31" s="164">
        <v>-29.7944</v>
      </c>
      <c r="EM31" s="164">
        <v>18.905000000000001</v>
      </c>
      <c r="EN31" s="164">
        <v>-55.493099999999998</v>
      </c>
      <c r="EO31" s="164">
        <v>-51.908299999999997</v>
      </c>
      <c r="EP31" s="164">
        <v>35.375999999999998</v>
      </c>
      <c r="EQ31" s="164">
        <v>-25.473299999999998</v>
      </c>
      <c r="ER31" s="164">
        <v>-26.4053</v>
      </c>
      <c r="ES31" s="164">
        <v>15.428800000000001</v>
      </c>
      <c r="ET31" s="164">
        <v>0</v>
      </c>
      <c r="EU31" s="164">
        <v>-5.15</v>
      </c>
      <c r="EV31" s="164">
        <v>1</v>
      </c>
      <c r="EW31" s="164">
        <v>16.689399999999999</v>
      </c>
      <c r="EX31" s="164">
        <v>-175.70820000000001</v>
      </c>
      <c r="EY31" s="164">
        <v>-35.988100000000003</v>
      </c>
      <c r="EZ31" s="164">
        <v>-35.282699999999998</v>
      </c>
      <c r="FA31" s="164">
        <v>2.7019000000000002</v>
      </c>
      <c r="FB31" s="164">
        <v>-18.5731</v>
      </c>
      <c r="FC31" s="164">
        <v>-16.7562</v>
      </c>
      <c r="FD31" s="164">
        <v>24.447399999999998</v>
      </c>
      <c r="FE31" s="163"/>
      <c r="FF31" s="164">
        <v>24.492599999999999</v>
      </c>
      <c r="FG31" s="164">
        <v>30.348500000000001</v>
      </c>
      <c r="FH31" s="164">
        <v>30.880400000000002</v>
      </c>
      <c r="FI31" s="164">
        <v>29.3826</v>
      </c>
      <c r="FJ31" s="164">
        <v>21.266999999999999</v>
      </c>
      <c r="FK31" s="164">
        <v>21.4344</v>
      </c>
      <c r="FL31" s="164">
        <v>70.164199999999994</v>
      </c>
      <c r="FM31" s="164">
        <v>5.53</v>
      </c>
      <c r="FN31" s="164">
        <v>6.0551000000000004</v>
      </c>
      <c r="FO31" s="164">
        <v>33.386899999999997</v>
      </c>
      <c r="FP31" s="164">
        <v>40.962899999999998</v>
      </c>
      <c r="FQ31" s="164">
        <v>22.634</v>
      </c>
      <c r="FR31" s="165">
        <v>-15.93</v>
      </c>
      <c r="FS31" s="164">
        <v>2.5640999999999998</v>
      </c>
      <c r="FT31" s="164">
        <v>0.79869999999999997</v>
      </c>
      <c r="FU31" s="165">
        <v>-0.56000000000000005</v>
      </c>
      <c r="FV31" s="165">
        <v>17.760000000000002</v>
      </c>
      <c r="FW31" s="164">
        <v>25.775700000000001</v>
      </c>
      <c r="FX31" s="163"/>
      <c r="FY31" s="164">
        <v>-7.6920000000000002</v>
      </c>
      <c r="FZ31" s="164">
        <v>0.35099999999999998</v>
      </c>
      <c r="GA31" s="163"/>
      <c r="GB31" s="164">
        <v>36.74</v>
      </c>
      <c r="GC31" s="164">
        <v>-40.279600000000002</v>
      </c>
      <c r="GD31" s="164">
        <v>-32.584499999999998</v>
      </c>
      <c r="GE31" s="165">
        <v>14.22</v>
      </c>
      <c r="GF31" s="164">
        <v>59.6982</v>
      </c>
      <c r="GG31" s="164">
        <v>21.1</v>
      </c>
      <c r="GH31" s="164">
        <v>-2.6932</v>
      </c>
      <c r="GI31" s="164">
        <v>-1.6496</v>
      </c>
      <c r="GJ31" s="164">
        <v>-1.4773000000000001</v>
      </c>
      <c r="GK31" s="164">
        <v>1.7827</v>
      </c>
      <c r="GL31" s="163"/>
      <c r="GM31" s="163"/>
      <c r="GN31" s="165">
        <v>-13.240399999999999</v>
      </c>
      <c r="GO31" s="164">
        <v>-18.511399999999998</v>
      </c>
      <c r="GP31" s="164">
        <v>17.2133</v>
      </c>
      <c r="GQ31" s="164">
        <v>19.2865</v>
      </c>
      <c r="GR31" s="164">
        <v>52.269399999999997</v>
      </c>
      <c r="GS31" s="164">
        <v>53.5458</v>
      </c>
      <c r="GT31" s="164">
        <v>-152.77029999999999</v>
      </c>
      <c r="GU31" s="164">
        <v>-26.095199999999998</v>
      </c>
      <c r="GV31" s="164">
        <v>24.4617</v>
      </c>
      <c r="GW31" s="164">
        <v>18.678699999999999</v>
      </c>
      <c r="GX31" s="165">
        <v>11.67285</v>
      </c>
      <c r="GY31" s="164">
        <v>8.8881999999999994</v>
      </c>
      <c r="GZ31" s="164">
        <v>8.4496000000000002</v>
      </c>
      <c r="HA31" s="164">
        <v>13</v>
      </c>
      <c r="HB31" s="164">
        <v>27.909300000000002</v>
      </c>
      <c r="HC31" s="164">
        <v>30.028300000000002</v>
      </c>
      <c r="HD31" s="163"/>
      <c r="HE31" s="164">
        <v>0</v>
      </c>
      <c r="HF31" s="164">
        <v>-96.368399999999994</v>
      </c>
      <c r="HG31" s="164">
        <v>99.113299999999995</v>
      </c>
      <c r="HH31" s="164">
        <v>-12.6991</v>
      </c>
      <c r="HI31" s="164">
        <v>-28.427600000000002</v>
      </c>
      <c r="HJ31" s="164">
        <v>-27.388200000000001</v>
      </c>
      <c r="HK31" s="164">
        <v>-57.788800000000002</v>
      </c>
      <c r="HL31" s="164">
        <v>-49.124899999999997</v>
      </c>
      <c r="HM31" s="164">
        <v>81.402299999999997</v>
      </c>
      <c r="HN31" s="164">
        <v>79.603399999999993</v>
      </c>
      <c r="HO31" s="163"/>
      <c r="HP31" s="163"/>
      <c r="HQ31" s="164">
        <v>1.3979999999999999</v>
      </c>
      <c r="HR31" s="164">
        <v>1.3101</v>
      </c>
      <c r="HS31" s="164">
        <v>10.4095</v>
      </c>
      <c r="HT31" s="164">
        <v>9.6981999999999999</v>
      </c>
      <c r="HU31" s="164">
        <v>3.41</v>
      </c>
      <c r="HV31" s="164">
        <v>3.01</v>
      </c>
      <c r="HW31" s="164">
        <v>16</v>
      </c>
      <c r="HX31" s="164">
        <v>15.8</v>
      </c>
      <c r="HY31" s="164">
        <v>21.720500000000001</v>
      </c>
      <c r="HZ31" s="164">
        <v>-77.52</v>
      </c>
      <c r="IA31" s="164">
        <v>-290.27789999999999</v>
      </c>
      <c r="IB31" s="164">
        <v>60.260899999999999</v>
      </c>
      <c r="IC31" s="164">
        <v>57.857599999999998</v>
      </c>
      <c r="ID31" s="164">
        <v>8.8000000000000007</v>
      </c>
      <c r="IE31" s="164">
        <v>-28.5</v>
      </c>
      <c r="IF31" s="164">
        <v>0.6</v>
      </c>
      <c r="IG31" s="164">
        <v>1.4</v>
      </c>
      <c r="IH31" s="164">
        <v>1.4738</v>
      </c>
      <c r="II31" s="164">
        <v>1.2065999999999999</v>
      </c>
      <c r="IJ31" s="164">
        <v>23.116299999999999</v>
      </c>
      <c r="IK31" s="164">
        <v>-19.490600000000001</v>
      </c>
      <c r="IL31" s="164">
        <v>0</v>
      </c>
      <c r="IM31" s="164">
        <v>-11.2561</v>
      </c>
      <c r="IN31" s="164">
        <v>-6.2512999999999996</v>
      </c>
      <c r="IO31" s="164">
        <v>17.6218</v>
      </c>
      <c r="IP31" s="164">
        <v>-24.994</v>
      </c>
      <c r="IQ31" s="164">
        <v>-112.90989999999999</v>
      </c>
      <c r="IR31" s="164">
        <v>53.760800000000003</v>
      </c>
      <c r="IS31" s="164">
        <v>22.817799999999998</v>
      </c>
      <c r="IT31" s="164">
        <v>166.41290000000001</v>
      </c>
      <c r="IU31" s="164">
        <v>165.70140000000001</v>
      </c>
      <c r="IV31" s="164">
        <v>113.2109</v>
      </c>
      <c r="IW31" s="164">
        <v>3.7437999999999998</v>
      </c>
      <c r="IX31" s="164">
        <v>-57.922899999999998</v>
      </c>
      <c r="IY31" s="164">
        <v>-47.853099999999998</v>
      </c>
      <c r="IZ31" s="164">
        <v>44.792999999999999</v>
      </c>
      <c r="JA31" s="164">
        <v>-7.6452</v>
      </c>
      <c r="JB31" s="164">
        <v>7.66</v>
      </c>
      <c r="JC31" s="164">
        <v>18.16</v>
      </c>
      <c r="JD31" s="164">
        <v>7.452</v>
      </c>
      <c r="JE31" s="164">
        <v>7.4649999999999999</v>
      </c>
      <c r="JF31" s="164">
        <v>-18.559999999999999</v>
      </c>
      <c r="JG31" s="164">
        <v>-1.28</v>
      </c>
      <c r="JH31" s="163"/>
      <c r="JI31" s="164">
        <v>1.9638</v>
      </c>
      <c r="JJ31" s="164">
        <v>-7.0297999999999998</v>
      </c>
      <c r="JK31" s="164">
        <v>-37.764499999999998</v>
      </c>
      <c r="JL31" s="164">
        <v>14.4</v>
      </c>
      <c r="JM31" s="164">
        <v>47.082000000000001</v>
      </c>
      <c r="JN31" s="164">
        <v>49.000999999999998</v>
      </c>
      <c r="JO31" s="165">
        <v>11.2882</v>
      </c>
      <c r="JP31" s="164">
        <v>13.7814</v>
      </c>
      <c r="JQ31" s="164">
        <v>52.963099999999997</v>
      </c>
      <c r="JR31" s="164">
        <v>52.611499999999999</v>
      </c>
      <c r="JS31" s="164">
        <v>52.367100000000001</v>
      </c>
      <c r="JT31" s="163"/>
      <c r="JU31" s="164">
        <v>28.2</v>
      </c>
      <c r="JV31" s="164">
        <v>57.029299999999999</v>
      </c>
      <c r="JW31" s="163"/>
      <c r="JX31" s="163"/>
      <c r="JY31" s="164">
        <v>-50.168300000000002</v>
      </c>
      <c r="JZ31" s="164">
        <v>76.116600000000005</v>
      </c>
      <c r="KA31" s="164">
        <v>58.767000000000003</v>
      </c>
      <c r="KB31" s="164">
        <v>-50.087000000000003</v>
      </c>
      <c r="KC31" s="164">
        <v>-73.270399999999995</v>
      </c>
      <c r="KD31" s="164">
        <v>48.605899999999998</v>
      </c>
      <c r="KE31" s="164">
        <v>23.928100000000001</v>
      </c>
      <c r="KF31" s="164">
        <v>-38.4</v>
      </c>
      <c r="KG31" s="164">
        <v>37.6</v>
      </c>
      <c r="KH31" s="164">
        <v>-113.3587</v>
      </c>
      <c r="KI31" s="164">
        <v>225.81729999999999</v>
      </c>
    </row>
    <row r="32" spans="1:295" ht="18" customHeight="1" x14ac:dyDescent="0.3">
      <c r="A32" s="159" t="s">
        <v>57</v>
      </c>
      <c r="B32" s="159" t="s">
        <v>775</v>
      </c>
      <c r="C32" s="166"/>
      <c r="D32" s="168">
        <v>17.121300000000002</v>
      </c>
      <c r="E32" s="167">
        <v>-25.427399999999999</v>
      </c>
      <c r="F32" s="167">
        <v>-34.017299999999999</v>
      </c>
      <c r="G32" s="167">
        <v>15.097099999999999</v>
      </c>
      <c r="H32" s="166"/>
      <c r="I32" s="167">
        <v>44.1417</v>
      </c>
      <c r="J32" s="167">
        <v>-103.239</v>
      </c>
      <c r="K32" s="167">
        <v>55.822000000000003</v>
      </c>
      <c r="L32" s="167">
        <v>28.437100000000001</v>
      </c>
      <c r="M32" s="167">
        <v>27.6325</v>
      </c>
      <c r="N32" s="167">
        <v>104.34</v>
      </c>
      <c r="O32" s="167">
        <v>-58.83</v>
      </c>
      <c r="P32" s="168">
        <v>52.8</v>
      </c>
      <c r="Q32" s="167">
        <v>17.388000000000002</v>
      </c>
      <c r="R32" s="167">
        <v>-52.8</v>
      </c>
      <c r="S32" s="167">
        <v>12.1136</v>
      </c>
      <c r="T32" s="167">
        <v>48.8658</v>
      </c>
      <c r="U32" s="167">
        <v>10.7882</v>
      </c>
      <c r="V32" s="167">
        <v>10.8467</v>
      </c>
      <c r="W32" s="167">
        <v>18.2028</v>
      </c>
      <c r="X32" s="167">
        <v>10.937799999999999</v>
      </c>
      <c r="Y32" s="167">
        <v>5.4092000000000002</v>
      </c>
      <c r="Z32" s="167">
        <v>7.3791000000000002</v>
      </c>
      <c r="AA32" s="166"/>
      <c r="AB32" s="166"/>
      <c r="AC32" s="167">
        <v>-40.299999999999997</v>
      </c>
      <c r="AD32" s="167">
        <v>-40.450000000000003</v>
      </c>
      <c r="AE32" s="166"/>
      <c r="AF32" s="167">
        <v>-104.34</v>
      </c>
      <c r="AG32" s="167">
        <v>57.2</v>
      </c>
      <c r="AH32" s="167">
        <v>10.154</v>
      </c>
      <c r="AI32" s="167">
        <v>0.18</v>
      </c>
      <c r="AJ32" s="168">
        <v>-35.229999999999997</v>
      </c>
      <c r="AK32" s="167">
        <v>-35.49</v>
      </c>
      <c r="AL32" s="167">
        <v>-46.16</v>
      </c>
      <c r="AM32" s="167">
        <v>35.43</v>
      </c>
      <c r="AN32" s="167">
        <v>35.85</v>
      </c>
      <c r="AO32" s="167">
        <v>14.987500000000001</v>
      </c>
      <c r="AP32" s="167">
        <v>2.2092000000000001</v>
      </c>
      <c r="AQ32" s="167">
        <v>64.128299999999996</v>
      </c>
      <c r="AR32" s="167">
        <v>66.275499999999994</v>
      </c>
      <c r="AS32" s="167">
        <v>64.8018</v>
      </c>
      <c r="AT32" s="167">
        <v>-47.464100000000002</v>
      </c>
      <c r="AU32" s="167">
        <v>-46.945500000000003</v>
      </c>
      <c r="AV32" s="167">
        <v>27.9514</v>
      </c>
      <c r="AW32" s="167">
        <v>28.686199999999999</v>
      </c>
      <c r="AX32" s="167">
        <v>72.222899999999996</v>
      </c>
      <c r="AY32" s="167">
        <v>73.9863</v>
      </c>
      <c r="AZ32" s="167">
        <v>8.5899000000000001</v>
      </c>
      <c r="BA32" s="167">
        <v>4.0148000000000001</v>
      </c>
      <c r="BB32" s="167">
        <v>-467.39030000000002</v>
      </c>
      <c r="BC32" s="167">
        <v>1.585</v>
      </c>
      <c r="BD32" s="167">
        <v>-18.399999999999999</v>
      </c>
      <c r="BE32" s="167">
        <v>-18.2</v>
      </c>
      <c r="BF32" s="167">
        <v>52.831000000000003</v>
      </c>
      <c r="BG32" s="167">
        <v>50.975299999999997</v>
      </c>
      <c r="BH32" s="167">
        <v>-5.6329000000000002</v>
      </c>
      <c r="BI32" s="166"/>
      <c r="BJ32" s="167">
        <v>-53.4893</v>
      </c>
      <c r="BK32" s="167">
        <v>2.8121</v>
      </c>
      <c r="BL32" s="167">
        <v>6.6083999999999996</v>
      </c>
      <c r="BM32" s="167">
        <v>4.3141999999999996</v>
      </c>
      <c r="BN32" s="167">
        <v>511.7647</v>
      </c>
      <c r="BO32" s="167">
        <v>112.5522</v>
      </c>
      <c r="BP32" s="167">
        <v>111.97239999999999</v>
      </c>
      <c r="BQ32" s="167">
        <v>0</v>
      </c>
      <c r="BR32" s="167">
        <v>206.3631</v>
      </c>
      <c r="BS32" s="166"/>
      <c r="BT32" s="167">
        <v>-87.530500000000004</v>
      </c>
      <c r="BU32" s="167">
        <v>89.395499999999998</v>
      </c>
      <c r="BV32" s="167">
        <v>80.075900000000004</v>
      </c>
      <c r="BW32" s="167">
        <v>24.16</v>
      </c>
      <c r="BX32" s="167">
        <v>26.01</v>
      </c>
      <c r="BY32" s="167">
        <v>56.11</v>
      </c>
      <c r="BZ32" s="167">
        <v>70.17</v>
      </c>
      <c r="CA32" s="167">
        <v>-38.575499999999998</v>
      </c>
      <c r="CB32" s="167">
        <v>-40.450899999999997</v>
      </c>
      <c r="CC32" s="167">
        <v>82.177700000000002</v>
      </c>
      <c r="CD32" s="167">
        <v>84.3108</v>
      </c>
      <c r="CE32" s="167">
        <v>-5.2230999999999996</v>
      </c>
      <c r="CF32" s="167">
        <v>-87.9452</v>
      </c>
      <c r="CG32" s="167">
        <v>-86.557100000000005</v>
      </c>
      <c r="CH32" s="167">
        <v>9.74E-2</v>
      </c>
      <c r="CI32" s="167">
        <v>0</v>
      </c>
      <c r="CJ32" s="166"/>
      <c r="CK32" s="166"/>
      <c r="CL32" s="167">
        <v>106</v>
      </c>
      <c r="CM32" s="167">
        <v>96.5</v>
      </c>
      <c r="CN32" s="167">
        <v>-12.73</v>
      </c>
      <c r="CO32" s="167">
        <v>68.659199999999998</v>
      </c>
      <c r="CP32" s="167">
        <v>67.102699999999999</v>
      </c>
      <c r="CQ32" s="167">
        <v>66.828900000000004</v>
      </c>
      <c r="CR32" s="167">
        <v>-13.9505</v>
      </c>
      <c r="CS32" s="167">
        <v>-11.8596</v>
      </c>
      <c r="CT32" s="167">
        <v>48.844099999999997</v>
      </c>
      <c r="CU32" s="167">
        <v>-76.0334</v>
      </c>
      <c r="CV32" s="167">
        <v>51.001100000000001</v>
      </c>
      <c r="CW32" s="167">
        <v>13.771000000000001</v>
      </c>
      <c r="CX32" s="167">
        <v>57.82</v>
      </c>
      <c r="CY32" s="167">
        <v>30.39</v>
      </c>
      <c r="CZ32" s="167">
        <v>40.319800000000001</v>
      </c>
      <c r="DA32" s="167">
        <v>38.090499999999999</v>
      </c>
      <c r="DB32" s="167">
        <v>-19.760000000000002</v>
      </c>
      <c r="DC32" s="166"/>
      <c r="DD32" s="166"/>
      <c r="DE32" s="166"/>
      <c r="DF32" s="167">
        <v>-69.658500000000004</v>
      </c>
      <c r="DG32" s="166"/>
      <c r="DH32" s="167">
        <v>-20.147200000000002</v>
      </c>
      <c r="DI32" s="167">
        <v>-84.8</v>
      </c>
      <c r="DJ32" s="167">
        <v>-85.2</v>
      </c>
      <c r="DK32" s="167">
        <v>20.7669</v>
      </c>
      <c r="DL32" s="168">
        <v>57.13805</v>
      </c>
      <c r="DM32" s="167">
        <v>47.918599999999998</v>
      </c>
      <c r="DN32" s="168">
        <v>80.877700000000004</v>
      </c>
      <c r="DO32" s="168">
        <v>56.895000000000003</v>
      </c>
      <c r="DP32" s="167">
        <v>-2.61</v>
      </c>
      <c r="DQ32" s="167">
        <v>50.963999999999999</v>
      </c>
      <c r="DR32" s="167">
        <v>69.256399999999999</v>
      </c>
      <c r="DS32" s="167">
        <v>-12</v>
      </c>
      <c r="DT32" s="167">
        <v>-12.08</v>
      </c>
      <c r="DU32" s="167">
        <v>87.92</v>
      </c>
      <c r="DV32" s="167">
        <v>62.6</v>
      </c>
      <c r="DW32" s="167">
        <v>69.2727</v>
      </c>
      <c r="DX32" s="167">
        <v>67.309100000000001</v>
      </c>
      <c r="DY32" s="167">
        <v>-23.4452</v>
      </c>
      <c r="DZ32" s="167">
        <v>-22.2273</v>
      </c>
      <c r="EA32" s="167">
        <v>177.20089999999999</v>
      </c>
      <c r="EB32" s="167">
        <v>140.03139999999999</v>
      </c>
      <c r="EC32" s="167">
        <v>133.5643</v>
      </c>
      <c r="ED32" s="167">
        <v>136.21090000000001</v>
      </c>
      <c r="EE32" s="167">
        <v>57.786799999999999</v>
      </c>
      <c r="EF32" s="167">
        <v>35.5366</v>
      </c>
      <c r="EG32" s="167">
        <v>-30.876000000000001</v>
      </c>
      <c r="EH32" s="167">
        <v>0</v>
      </c>
      <c r="EI32" s="167">
        <v>-0.32190000000000002</v>
      </c>
      <c r="EJ32" s="166"/>
      <c r="EK32" s="167">
        <v>-31.5303</v>
      </c>
      <c r="EL32" s="167">
        <v>-28.590699999999998</v>
      </c>
      <c r="EM32" s="167">
        <v>27.892900000000001</v>
      </c>
      <c r="EN32" s="167">
        <v>-55.3857</v>
      </c>
      <c r="EO32" s="167">
        <v>-52.054600000000001</v>
      </c>
      <c r="EP32" s="167">
        <v>126</v>
      </c>
      <c r="EQ32" s="167">
        <v>-44.695900000000002</v>
      </c>
      <c r="ER32" s="167">
        <v>-45.406399999999998</v>
      </c>
      <c r="ES32" s="167">
        <v>-4.1569000000000003</v>
      </c>
      <c r="ET32" s="167">
        <v>0</v>
      </c>
      <c r="EU32" s="167">
        <v>-6.81</v>
      </c>
      <c r="EV32" s="167">
        <v>94.1</v>
      </c>
      <c r="EW32" s="167">
        <v>16.713699999999999</v>
      </c>
      <c r="EX32" s="167">
        <v>-174.3056</v>
      </c>
      <c r="EY32" s="167">
        <v>-36.384900000000002</v>
      </c>
      <c r="EZ32" s="167">
        <v>-35.534799999999997</v>
      </c>
      <c r="FA32" s="167">
        <v>4.1632999999999996</v>
      </c>
      <c r="FB32" s="167">
        <v>-34.369199999999999</v>
      </c>
      <c r="FC32" s="167">
        <v>5.5136000000000003</v>
      </c>
      <c r="FD32" s="167">
        <v>25.197900000000001</v>
      </c>
      <c r="FE32" s="166"/>
      <c r="FF32" s="167">
        <v>24.676500000000001</v>
      </c>
      <c r="FG32" s="167">
        <v>29.962900000000001</v>
      </c>
      <c r="FH32" s="167">
        <v>30.581900000000001</v>
      </c>
      <c r="FI32" s="167">
        <v>29.0547</v>
      </c>
      <c r="FJ32" s="167">
        <v>38.514899999999997</v>
      </c>
      <c r="FK32" s="167">
        <v>38.682400000000001</v>
      </c>
      <c r="FL32" s="167">
        <v>9.0426000000000002</v>
      </c>
      <c r="FM32" s="167">
        <v>24.841699999999999</v>
      </c>
      <c r="FN32" s="167">
        <v>24.685199999999998</v>
      </c>
      <c r="FO32" s="167">
        <v>-13.448700000000001</v>
      </c>
      <c r="FP32" s="167">
        <v>0</v>
      </c>
      <c r="FQ32" s="167">
        <v>19.843399999999999</v>
      </c>
      <c r="FR32" s="167">
        <v>-15.93</v>
      </c>
      <c r="FS32" s="167">
        <v>2.7740999999999998</v>
      </c>
      <c r="FT32" s="167">
        <v>0.86950000000000005</v>
      </c>
      <c r="FU32" s="167">
        <v>-0.57999999999999996</v>
      </c>
      <c r="FV32" s="167">
        <v>17.96</v>
      </c>
      <c r="FW32" s="167">
        <v>16.749600000000001</v>
      </c>
      <c r="FX32" s="166"/>
      <c r="FY32" s="167">
        <v>-7.391</v>
      </c>
      <c r="FZ32" s="167">
        <v>0.34399999999999997</v>
      </c>
      <c r="GA32" s="166"/>
      <c r="GB32" s="167">
        <v>40.1</v>
      </c>
      <c r="GC32" s="167">
        <v>8.0559999999999992</v>
      </c>
      <c r="GD32" s="167">
        <v>13.720800000000001</v>
      </c>
      <c r="GE32" s="167">
        <v>13.69</v>
      </c>
      <c r="GF32" s="167">
        <v>69.512900000000002</v>
      </c>
      <c r="GG32" s="167">
        <v>21.5</v>
      </c>
      <c r="GH32" s="167">
        <v>-7.8838999999999997</v>
      </c>
      <c r="GI32" s="167">
        <v>0.372</v>
      </c>
      <c r="GJ32" s="167">
        <v>0</v>
      </c>
      <c r="GK32" s="167">
        <v>1.7566999999999999</v>
      </c>
      <c r="GL32" s="166"/>
      <c r="GM32" s="166"/>
      <c r="GN32" s="167">
        <v>-13.4899</v>
      </c>
      <c r="GO32" s="167">
        <v>-22.695499999999999</v>
      </c>
      <c r="GP32" s="167">
        <v>16.942900000000002</v>
      </c>
      <c r="GQ32" s="167">
        <v>23.269400000000001</v>
      </c>
      <c r="GR32" s="167">
        <v>52.261299999999999</v>
      </c>
      <c r="GS32" s="167">
        <v>55.3827</v>
      </c>
      <c r="GT32" s="167">
        <v>-114.9397</v>
      </c>
      <c r="GU32" s="167">
        <v>-26.348400000000002</v>
      </c>
      <c r="GV32" s="167">
        <v>24.572099999999999</v>
      </c>
      <c r="GW32" s="167">
        <v>-29.220300000000002</v>
      </c>
      <c r="GX32" s="167">
        <v>11.579499999999999</v>
      </c>
      <c r="GY32" s="167">
        <v>8.7027000000000001</v>
      </c>
      <c r="GZ32" s="167">
        <v>8.5129000000000001</v>
      </c>
      <c r="HA32" s="166"/>
      <c r="HB32" s="167">
        <v>24.465699999999998</v>
      </c>
      <c r="HC32" s="167">
        <v>24.794899999999998</v>
      </c>
      <c r="HD32" s="167">
        <v>4.2</v>
      </c>
      <c r="HE32" s="167">
        <v>0</v>
      </c>
      <c r="HF32" s="167">
        <v>-118.3563</v>
      </c>
      <c r="HG32" s="167">
        <v>122.1223</v>
      </c>
      <c r="HH32" s="167">
        <v>-39.341999999999999</v>
      </c>
      <c r="HI32" s="167">
        <v>-24.257400000000001</v>
      </c>
      <c r="HJ32" s="167">
        <v>-23.556699999999999</v>
      </c>
      <c r="HK32" s="167">
        <v>-62.569699999999997</v>
      </c>
      <c r="HL32" s="167">
        <v>-55.8401</v>
      </c>
      <c r="HM32" s="167">
        <v>81.153499999999994</v>
      </c>
      <c r="HN32" s="167">
        <v>81.218599999999995</v>
      </c>
      <c r="HO32" s="166"/>
      <c r="HP32" s="166"/>
      <c r="HQ32" s="167">
        <v>2.2330000000000001</v>
      </c>
      <c r="HR32" s="167">
        <v>1.4419999999999999</v>
      </c>
      <c r="HS32" s="167">
        <v>15.3024</v>
      </c>
      <c r="HT32" s="167">
        <v>14.766400000000001</v>
      </c>
      <c r="HU32" s="167">
        <v>6.4</v>
      </c>
      <c r="HV32" s="167">
        <v>7.75</v>
      </c>
      <c r="HW32" s="167">
        <v>13.9</v>
      </c>
      <c r="HX32" s="167">
        <v>14.3</v>
      </c>
      <c r="HY32" s="167">
        <v>21.739699999999999</v>
      </c>
      <c r="HZ32" s="168">
        <v>-77.52</v>
      </c>
      <c r="IA32" s="167">
        <v>-273.47539999999998</v>
      </c>
      <c r="IB32" s="167">
        <v>54.962400000000002</v>
      </c>
      <c r="IC32" s="167">
        <v>54.697400000000002</v>
      </c>
      <c r="ID32" s="167">
        <v>8.8000000000000007</v>
      </c>
      <c r="IE32" s="167">
        <v>-31.9</v>
      </c>
      <c r="IF32" s="167">
        <v>-1.1000000000000001</v>
      </c>
      <c r="IG32" s="167">
        <v>-0.2</v>
      </c>
      <c r="IH32" s="167">
        <v>1.3743000000000001</v>
      </c>
      <c r="II32" s="167">
        <v>1.3243</v>
      </c>
      <c r="IJ32" s="167">
        <v>42.575000000000003</v>
      </c>
      <c r="IK32" s="167">
        <v>22.0078</v>
      </c>
      <c r="IL32" s="167">
        <v>0</v>
      </c>
      <c r="IM32" s="167">
        <v>-25.200299999999999</v>
      </c>
      <c r="IN32" s="167">
        <v>4.7314999999999996</v>
      </c>
      <c r="IO32" s="167">
        <v>32.507300000000001</v>
      </c>
      <c r="IP32" s="167">
        <v>-38.822200000000002</v>
      </c>
      <c r="IQ32" s="167">
        <v>-107.43340000000001</v>
      </c>
      <c r="IR32" s="167">
        <v>62.244500000000002</v>
      </c>
      <c r="IS32" s="167">
        <v>33.637300000000003</v>
      </c>
      <c r="IT32" s="167">
        <v>165.26750000000001</v>
      </c>
      <c r="IU32" s="167">
        <v>165.1942</v>
      </c>
      <c r="IV32" s="167">
        <v>102.61879999999999</v>
      </c>
      <c r="IW32" s="167">
        <v>21.797499999999999</v>
      </c>
      <c r="IX32" s="167">
        <v>-63.612000000000002</v>
      </c>
      <c r="IY32" s="167">
        <v>-12.3469</v>
      </c>
      <c r="IZ32" s="167">
        <v>32.888300000000001</v>
      </c>
      <c r="JA32" s="167">
        <v>-9.0158000000000005</v>
      </c>
      <c r="JB32" s="167">
        <v>1.0609999999999999</v>
      </c>
      <c r="JC32" s="167">
        <v>18.399999999999999</v>
      </c>
      <c r="JD32" s="168">
        <v>7.407</v>
      </c>
      <c r="JE32" s="168">
        <v>7.4115000000000002</v>
      </c>
      <c r="JF32" s="167">
        <v>-18.079999999999998</v>
      </c>
      <c r="JG32" s="167">
        <v>-0.56000000000000005</v>
      </c>
      <c r="JH32" s="166"/>
      <c r="JI32" s="167">
        <v>1.2314000000000001</v>
      </c>
      <c r="JJ32" s="167">
        <v>-8.9067000000000007</v>
      </c>
      <c r="JK32" s="167">
        <v>-38.027000000000001</v>
      </c>
      <c r="JL32" s="167">
        <v>17.399999999999999</v>
      </c>
      <c r="JM32" s="167">
        <v>51.38</v>
      </c>
      <c r="JN32" s="167">
        <v>49.143999999999998</v>
      </c>
      <c r="JO32" s="167">
        <v>11.3889</v>
      </c>
      <c r="JP32" s="167">
        <v>13.554</v>
      </c>
      <c r="JQ32" s="167">
        <v>51.778199999999998</v>
      </c>
      <c r="JR32" s="167">
        <v>51.502200000000002</v>
      </c>
      <c r="JS32" s="167">
        <v>51.5486</v>
      </c>
      <c r="JT32" s="166"/>
      <c r="JU32" s="167">
        <v>31.7</v>
      </c>
      <c r="JV32" s="167">
        <v>61.314</v>
      </c>
      <c r="JW32" s="166"/>
      <c r="JX32" s="166"/>
      <c r="JY32" s="167">
        <v>-57.932400000000001</v>
      </c>
      <c r="JZ32" s="167">
        <v>79.573499999999996</v>
      </c>
      <c r="KA32" s="167">
        <v>63.9099</v>
      </c>
      <c r="KB32" s="167">
        <v>-58.397199999999998</v>
      </c>
      <c r="KC32" s="167">
        <v>-79.252300000000005</v>
      </c>
      <c r="KD32" s="167">
        <v>54.508099999999999</v>
      </c>
      <c r="KE32" s="167">
        <v>23.173100000000002</v>
      </c>
      <c r="KF32" s="167">
        <v>-41.5</v>
      </c>
      <c r="KG32" s="167">
        <v>42.1</v>
      </c>
      <c r="KH32" s="167">
        <v>-154.31209999999999</v>
      </c>
      <c r="KI32" s="167">
        <v>300.45170000000002</v>
      </c>
    </row>
    <row r="33" spans="1:295" ht="18" customHeight="1" x14ac:dyDescent="0.3">
      <c r="A33" s="159" t="s">
        <v>57</v>
      </c>
      <c r="B33" s="159" t="s">
        <v>776</v>
      </c>
      <c r="C33" s="160"/>
      <c r="D33" s="162">
        <v>17.0976</v>
      </c>
      <c r="E33" s="161">
        <v>-25.745899999999999</v>
      </c>
      <c r="F33" s="161">
        <v>-34.647599999999997</v>
      </c>
      <c r="G33" s="161">
        <v>15.1572</v>
      </c>
      <c r="H33" s="160"/>
      <c r="I33" s="161">
        <v>45.165599999999998</v>
      </c>
      <c r="J33" s="161">
        <v>-104.5425</v>
      </c>
      <c r="K33" s="162">
        <v>56.096449999999997</v>
      </c>
      <c r="L33" s="161">
        <v>28.691099999999999</v>
      </c>
      <c r="M33" s="161">
        <v>28.015799999999999</v>
      </c>
      <c r="N33" s="161">
        <v>102.12</v>
      </c>
      <c r="O33" s="161">
        <v>-58.625</v>
      </c>
      <c r="P33" s="162">
        <v>52.8</v>
      </c>
      <c r="Q33" s="162">
        <v>17.388000000000002</v>
      </c>
      <c r="R33" s="162">
        <v>-51.7</v>
      </c>
      <c r="S33" s="161">
        <v>13.7705</v>
      </c>
      <c r="T33" s="161">
        <v>52.622</v>
      </c>
      <c r="U33" s="161">
        <v>11.450900000000001</v>
      </c>
      <c r="V33" s="161">
        <v>11.462400000000001</v>
      </c>
      <c r="W33" s="161">
        <v>19.297999999999998</v>
      </c>
      <c r="X33" s="161">
        <v>11.4552</v>
      </c>
      <c r="Y33" s="161">
        <v>5.8952999999999998</v>
      </c>
      <c r="Z33" s="161">
        <v>7.9798</v>
      </c>
      <c r="AA33" s="160"/>
      <c r="AB33" s="160"/>
      <c r="AC33" s="161">
        <v>-42.59</v>
      </c>
      <c r="AD33" s="161">
        <v>-42.76</v>
      </c>
      <c r="AE33" s="160"/>
      <c r="AF33" s="161">
        <v>-99.9</v>
      </c>
      <c r="AG33" s="162">
        <v>56.1</v>
      </c>
      <c r="AH33" s="161">
        <v>7.3559999999999999</v>
      </c>
      <c r="AI33" s="161">
        <v>0.16900000000000001</v>
      </c>
      <c r="AJ33" s="162">
        <v>-31.02</v>
      </c>
      <c r="AK33" s="161">
        <v>-31.4</v>
      </c>
      <c r="AL33" s="161">
        <v>-44.17</v>
      </c>
      <c r="AM33" s="161">
        <v>31.22</v>
      </c>
      <c r="AN33" s="161">
        <v>31.52</v>
      </c>
      <c r="AO33" s="161">
        <v>14.8742</v>
      </c>
      <c r="AP33" s="161">
        <v>1.7085999999999999</v>
      </c>
      <c r="AQ33" s="161">
        <v>64.585499999999996</v>
      </c>
      <c r="AR33" s="161">
        <v>67.0792</v>
      </c>
      <c r="AS33" s="161">
        <v>65.707099999999997</v>
      </c>
      <c r="AT33" s="161">
        <v>-42.591099999999997</v>
      </c>
      <c r="AU33" s="161">
        <v>-42.337400000000002</v>
      </c>
      <c r="AV33" s="161">
        <v>8.0642999999999994</v>
      </c>
      <c r="AW33" s="161">
        <v>8.0549999999999997</v>
      </c>
      <c r="AX33" s="161">
        <v>76.038300000000007</v>
      </c>
      <c r="AY33" s="161">
        <v>76.707300000000004</v>
      </c>
      <c r="AZ33" s="161">
        <v>-14.535</v>
      </c>
      <c r="BA33" s="161">
        <v>-16.1647</v>
      </c>
      <c r="BB33" s="161">
        <v>-454.92910000000001</v>
      </c>
      <c r="BC33" s="161">
        <v>3.1185999999999998</v>
      </c>
      <c r="BD33" s="161">
        <v>-18.600000000000001</v>
      </c>
      <c r="BE33" s="161">
        <v>-18.600000000000001</v>
      </c>
      <c r="BF33" s="161">
        <v>48.175800000000002</v>
      </c>
      <c r="BG33" s="161">
        <v>47.4129</v>
      </c>
      <c r="BH33" s="161">
        <v>-6.1532</v>
      </c>
      <c r="BI33" s="160"/>
      <c r="BJ33" s="161">
        <v>-48.395400000000002</v>
      </c>
      <c r="BK33" s="161">
        <v>3.5177999999999998</v>
      </c>
      <c r="BL33" s="161">
        <v>6.4340000000000002</v>
      </c>
      <c r="BM33" s="161">
        <v>4.3613999999999997</v>
      </c>
      <c r="BN33" s="161">
        <v>496.59699999999998</v>
      </c>
      <c r="BO33" s="161">
        <v>120.1819</v>
      </c>
      <c r="BP33" s="161">
        <v>120.6396</v>
      </c>
      <c r="BQ33" s="161">
        <v>0</v>
      </c>
      <c r="BR33" s="161">
        <v>204.48410000000001</v>
      </c>
      <c r="BS33" s="160"/>
      <c r="BT33" s="161">
        <v>-54.801600000000001</v>
      </c>
      <c r="BU33" s="161">
        <v>57.1372</v>
      </c>
      <c r="BV33" s="161">
        <v>82.121700000000004</v>
      </c>
      <c r="BW33" s="161">
        <v>24.27</v>
      </c>
      <c r="BX33" s="161">
        <v>26.96</v>
      </c>
      <c r="BY33" s="161">
        <v>58.58</v>
      </c>
      <c r="BZ33" s="161">
        <v>72.66</v>
      </c>
      <c r="CA33" s="161">
        <v>-42.4602</v>
      </c>
      <c r="CB33" s="161">
        <v>-42.058300000000003</v>
      </c>
      <c r="CC33" s="161">
        <v>87.983599999999996</v>
      </c>
      <c r="CD33" s="161">
        <v>88.4328</v>
      </c>
      <c r="CE33" s="161">
        <v>-6.1444000000000001</v>
      </c>
      <c r="CF33" s="161">
        <v>-86.863100000000003</v>
      </c>
      <c r="CG33" s="161">
        <v>-87.509699999999995</v>
      </c>
      <c r="CH33" s="161">
        <v>-1.4999999999999999E-2</v>
      </c>
      <c r="CI33" s="161">
        <v>0</v>
      </c>
      <c r="CJ33" s="160"/>
      <c r="CK33" s="160"/>
      <c r="CL33" s="161">
        <v>105.1</v>
      </c>
      <c r="CM33" s="161">
        <v>94.7</v>
      </c>
      <c r="CN33" s="161">
        <v>-13.14</v>
      </c>
      <c r="CO33" s="161">
        <v>68.9161</v>
      </c>
      <c r="CP33" s="161">
        <v>67.873000000000005</v>
      </c>
      <c r="CQ33" s="161">
        <v>67.274799999999999</v>
      </c>
      <c r="CR33" s="161">
        <v>-8.6248000000000005</v>
      </c>
      <c r="CS33" s="161">
        <v>-8.3260000000000005</v>
      </c>
      <c r="CT33" s="161">
        <v>47.381300000000003</v>
      </c>
      <c r="CU33" s="161">
        <v>-81.8035</v>
      </c>
      <c r="CV33" s="161">
        <v>51.424700000000001</v>
      </c>
      <c r="CW33" s="161">
        <v>13.747999999999999</v>
      </c>
      <c r="CX33" s="161">
        <v>57.2</v>
      </c>
      <c r="CY33" s="161">
        <v>30</v>
      </c>
      <c r="CZ33" s="161">
        <v>40.788600000000002</v>
      </c>
      <c r="DA33" s="161">
        <v>38.53</v>
      </c>
      <c r="DB33" s="161">
        <v>-20.22</v>
      </c>
      <c r="DC33" s="160"/>
      <c r="DD33" s="160"/>
      <c r="DE33" s="160"/>
      <c r="DF33" s="161">
        <v>-88.467399999999998</v>
      </c>
      <c r="DG33" s="160"/>
      <c r="DH33" s="161">
        <v>-20.899699999999999</v>
      </c>
      <c r="DI33" s="161">
        <v>-86.7</v>
      </c>
      <c r="DJ33" s="161">
        <v>-86.2</v>
      </c>
      <c r="DK33" s="161">
        <v>21.052600000000002</v>
      </c>
      <c r="DL33" s="161">
        <v>57.723999999999997</v>
      </c>
      <c r="DM33" s="161">
        <v>50.736499999999999</v>
      </c>
      <c r="DN33" s="161">
        <v>82.049599999999998</v>
      </c>
      <c r="DO33" s="161">
        <v>57.19</v>
      </c>
      <c r="DP33" s="161">
        <v>-3.24</v>
      </c>
      <c r="DQ33" s="161">
        <v>51.413499999999999</v>
      </c>
      <c r="DR33" s="161">
        <v>88.03</v>
      </c>
      <c r="DS33" s="161">
        <v>-12.6</v>
      </c>
      <c r="DT33" s="161">
        <v>-12.69</v>
      </c>
      <c r="DU33" s="161">
        <v>86.34</v>
      </c>
      <c r="DV33" s="161">
        <v>62.14</v>
      </c>
      <c r="DW33" s="161">
        <v>88.672700000000006</v>
      </c>
      <c r="DX33" s="161">
        <v>87.490899999999996</v>
      </c>
      <c r="DY33" s="161">
        <v>-20.055199999999999</v>
      </c>
      <c r="DZ33" s="161">
        <v>-20.309100000000001</v>
      </c>
      <c r="EA33" s="161">
        <v>190.5164</v>
      </c>
      <c r="EB33" s="161">
        <v>150.8441</v>
      </c>
      <c r="EC33" s="161">
        <v>145.99780000000001</v>
      </c>
      <c r="ED33" s="161">
        <v>147.9178</v>
      </c>
      <c r="EE33" s="161">
        <v>37.435200000000002</v>
      </c>
      <c r="EF33" s="161">
        <v>16.498699999999999</v>
      </c>
      <c r="EG33" s="161">
        <v>-32.591999999999999</v>
      </c>
      <c r="EH33" s="161">
        <v>0</v>
      </c>
      <c r="EI33" s="161">
        <v>-21.6037</v>
      </c>
      <c r="EJ33" s="160"/>
      <c r="EK33" s="161">
        <v>-31.715800000000002</v>
      </c>
      <c r="EL33" s="161">
        <v>-29.102900000000002</v>
      </c>
      <c r="EM33" s="161">
        <v>43.686300000000003</v>
      </c>
      <c r="EN33" s="161">
        <v>-54.975000000000001</v>
      </c>
      <c r="EO33" s="161">
        <v>-51.592799999999997</v>
      </c>
      <c r="EP33" s="161">
        <v>35.375999999999998</v>
      </c>
      <c r="EQ33" s="161">
        <v>-27.7075</v>
      </c>
      <c r="ER33" s="161">
        <v>-28.4008</v>
      </c>
      <c r="ES33" s="161">
        <v>18.209199999999999</v>
      </c>
      <c r="ET33" s="161">
        <v>0</v>
      </c>
      <c r="EU33" s="161">
        <v>-7.44</v>
      </c>
      <c r="EV33" s="161">
        <v>1</v>
      </c>
      <c r="EW33" s="161">
        <v>16.924199999999999</v>
      </c>
      <c r="EX33" s="161">
        <v>-176.6343</v>
      </c>
      <c r="EY33" s="161">
        <v>-36.174100000000003</v>
      </c>
      <c r="EZ33" s="161">
        <v>-35.253100000000003</v>
      </c>
      <c r="FA33" s="161">
        <v>4.2058999999999997</v>
      </c>
      <c r="FB33" s="161">
        <v>-15.601000000000001</v>
      </c>
      <c r="FC33" s="161">
        <v>-19.238099999999999</v>
      </c>
      <c r="FD33" s="161">
        <v>24.486799999999999</v>
      </c>
      <c r="FE33" s="160"/>
      <c r="FF33" s="161">
        <v>24.176100000000002</v>
      </c>
      <c r="FG33" s="161">
        <v>29.812799999999999</v>
      </c>
      <c r="FH33" s="161">
        <v>30.3872</v>
      </c>
      <c r="FI33" s="161">
        <v>28.5197</v>
      </c>
      <c r="FJ33" s="161">
        <v>42.533900000000003</v>
      </c>
      <c r="FK33" s="161">
        <v>42.198999999999998</v>
      </c>
      <c r="FL33" s="161">
        <v>9.5449999999999999</v>
      </c>
      <c r="FM33" s="161">
        <v>22.9739</v>
      </c>
      <c r="FN33" s="161">
        <v>22.386900000000001</v>
      </c>
      <c r="FO33" s="161">
        <v>-13.905200000000001</v>
      </c>
      <c r="FP33" s="161">
        <v>0</v>
      </c>
      <c r="FQ33" s="161">
        <v>20.348800000000001</v>
      </c>
      <c r="FR33" s="161">
        <v>-15.27</v>
      </c>
      <c r="FS33" s="161">
        <v>2.7740999999999998</v>
      </c>
      <c r="FT33" s="161">
        <v>0.82189999999999996</v>
      </c>
      <c r="FU33" s="162">
        <v>-0.57999999999999996</v>
      </c>
      <c r="FV33" s="162">
        <v>17.96</v>
      </c>
      <c r="FW33" s="161">
        <v>14.7364</v>
      </c>
      <c r="FX33" s="161">
        <v>8.5406999999999993</v>
      </c>
      <c r="FY33" s="161">
        <v>-7.3129999999999997</v>
      </c>
      <c r="FZ33" s="161">
        <v>0.38100000000000001</v>
      </c>
      <c r="GA33" s="160"/>
      <c r="GB33" s="161">
        <v>38.32</v>
      </c>
      <c r="GC33" s="161">
        <v>9.1027000000000005</v>
      </c>
      <c r="GD33" s="161">
        <v>11.741300000000001</v>
      </c>
      <c r="GE33" s="161">
        <v>13.91</v>
      </c>
      <c r="GF33" s="161">
        <v>66.665499999999994</v>
      </c>
      <c r="GG33" s="161">
        <v>19.399999999999999</v>
      </c>
      <c r="GH33" s="161">
        <v>-8.0373999999999999</v>
      </c>
      <c r="GI33" s="161">
        <v>0.21859999999999999</v>
      </c>
      <c r="GJ33" s="161">
        <v>0</v>
      </c>
      <c r="GK33" s="161">
        <v>1.7988999999999999</v>
      </c>
      <c r="GL33" s="160"/>
      <c r="GM33" s="160"/>
      <c r="GN33" s="161">
        <v>-13.173999999999999</v>
      </c>
      <c r="GO33" s="161">
        <v>-22.517499999999998</v>
      </c>
      <c r="GP33" s="161">
        <v>16.7608</v>
      </c>
      <c r="GQ33" s="161">
        <v>23.415900000000001</v>
      </c>
      <c r="GR33" s="161">
        <v>54.288400000000003</v>
      </c>
      <c r="GS33" s="161">
        <v>54.609299999999998</v>
      </c>
      <c r="GT33" s="161">
        <v>-112.9661</v>
      </c>
      <c r="GU33" s="161">
        <v>-25.9528</v>
      </c>
      <c r="GV33" s="161">
        <v>24.4695</v>
      </c>
      <c r="GW33" s="161">
        <v>-28.227</v>
      </c>
      <c r="GX33" s="161">
        <v>11.9658</v>
      </c>
      <c r="GY33" s="161">
        <v>9.0835000000000008</v>
      </c>
      <c r="GZ33" s="161">
        <v>8.7871000000000006</v>
      </c>
      <c r="HA33" s="161">
        <v>13.4823</v>
      </c>
      <c r="HB33" s="161">
        <v>26.029399999999999</v>
      </c>
      <c r="HC33" s="161">
        <v>27.5153</v>
      </c>
      <c r="HD33" s="160"/>
      <c r="HE33" s="161">
        <v>0</v>
      </c>
      <c r="HF33" s="161">
        <v>-118.369</v>
      </c>
      <c r="HG33" s="161">
        <v>119.75879999999999</v>
      </c>
      <c r="HH33" s="161">
        <v>-52.313600000000001</v>
      </c>
      <c r="HI33" s="161">
        <v>-26.530999999999999</v>
      </c>
      <c r="HJ33" s="161">
        <v>-26.161999999999999</v>
      </c>
      <c r="HK33" s="161">
        <v>-61.599699999999999</v>
      </c>
      <c r="HL33" s="161">
        <v>-53.464300000000001</v>
      </c>
      <c r="HM33" s="161">
        <v>81.982299999999995</v>
      </c>
      <c r="HN33" s="161">
        <v>81.037199999999999</v>
      </c>
      <c r="HO33" s="160"/>
      <c r="HP33" s="160"/>
      <c r="HQ33" s="161">
        <v>1.409</v>
      </c>
      <c r="HR33" s="161">
        <v>0.45319999999999999</v>
      </c>
      <c r="HS33" s="161">
        <v>7.5731000000000002</v>
      </c>
      <c r="HT33" s="161">
        <v>7.2803000000000004</v>
      </c>
      <c r="HU33" s="161">
        <v>6.49</v>
      </c>
      <c r="HV33" s="161">
        <v>6.16</v>
      </c>
      <c r="HW33" s="161">
        <v>13.6</v>
      </c>
      <c r="HX33" s="161">
        <v>13.5</v>
      </c>
      <c r="HY33" s="161">
        <v>21.5154</v>
      </c>
      <c r="HZ33" s="161">
        <v>-77.52</v>
      </c>
      <c r="IA33" s="161">
        <v>-285.01080000000002</v>
      </c>
      <c r="IB33" s="161">
        <v>58.685099999999998</v>
      </c>
      <c r="IC33" s="161">
        <v>58.4178</v>
      </c>
      <c r="ID33" s="161">
        <v>12.2</v>
      </c>
      <c r="IE33" s="161">
        <v>-30.9</v>
      </c>
      <c r="IF33" s="161">
        <v>-0.2</v>
      </c>
      <c r="IG33" s="161">
        <v>-0.2</v>
      </c>
      <c r="IH33" s="161">
        <v>1.2948999999999999</v>
      </c>
      <c r="II33" s="160"/>
      <c r="IJ33" s="161">
        <v>63.400799999999997</v>
      </c>
      <c r="IK33" s="161">
        <v>38.797699999999999</v>
      </c>
      <c r="IL33" s="161">
        <v>0</v>
      </c>
      <c r="IM33" s="161">
        <v>-10.037800000000001</v>
      </c>
      <c r="IN33" s="161">
        <v>37.878999999999998</v>
      </c>
      <c r="IO33" s="161">
        <v>11.8497</v>
      </c>
      <c r="IP33" s="161">
        <v>-21.342199999999998</v>
      </c>
      <c r="IQ33" s="161">
        <v>-113.99379999999999</v>
      </c>
      <c r="IR33" s="161">
        <v>52.106900000000003</v>
      </c>
      <c r="IS33" s="161">
        <v>18.4236</v>
      </c>
      <c r="IT33" s="161">
        <v>167.8366</v>
      </c>
      <c r="IU33" s="161">
        <v>166.83359999999999</v>
      </c>
      <c r="IV33" s="161">
        <v>114.7615</v>
      </c>
      <c r="IW33" s="161">
        <v>0.1646</v>
      </c>
      <c r="IX33" s="161">
        <v>-53.940399999999997</v>
      </c>
      <c r="IY33" s="161">
        <v>-46.973300000000002</v>
      </c>
      <c r="IZ33" s="161">
        <v>47.277999999999999</v>
      </c>
      <c r="JA33" s="161">
        <v>-6.8817000000000004</v>
      </c>
      <c r="JB33" s="161">
        <v>12.938000000000001</v>
      </c>
      <c r="JC33" s="161">
        <v>16.8</v>
      </c>
      <c r="JD33" s="161">
        <v>7.3620000000000001</v>
      </c>
      <c r="JE33" s="161">
        <v>7.3579999999999997</v>
      </c>
      <c r="JF33" s="161">
        <v>-16.16</v>
      </c>
      <c r="JG33" s="161">
        <v>-3.84</v>
      </c>
      <c r="JH33" s="160"/>
      <c r="JI33" s="161">
        <v>3.5752000000000002</v>
      </c>
      <c r="JJ33" s="161">
        <v>-7.7347999999999999</v>
      </c>
      <c r="JK33" s="161">
        <v>-37.822499999999998</v>
      </c>
      <c r="JL33" s="161">
        <v>14.9</v>
      </c>
      <c r="JM33" s="161">
        <v>45.436999999999998</v>
      </c>
      <c r="JN33" s="161">
        <v>46.344999999999999</v>
      </c>
      <c r="JO33" s="161">
        <v>11.2913</v>
      </c>
      <c r="JP33" s="161">
        <v>13.5024</v>
      </c>
      <c r="JQ33" s="161">
        <v>53.431100000000001</v>
      </c>
      <c r="JR33" s="161">
        <v>52.262500000000003</v>
      </c>
      <c r="JS33" s="161">
        <v>52.810600000000001</v>
      </c>
      <c r="JT33" s="160"/>
      <c r="JU33" s="161">
        <v>32.299999999999997</v>
      </c>
      <c r="JV33" s="161">
        <v>60.4133</v>
      </c>
      <c r="JW33" s="160"/>
      <c r="JX33" s="160"/>
      <c r="JY33" s="161">
        <v>-52.334299999999999</v>
      </c>
      <c r="JZ33" s="161">
        <v>78.997699999999995</v>
      </c>
      <c r="KA33" s="161">
        <v>62.4056</v>
      </c>
      <c r="KB33" s="161">
        <v>-52.126199999999997</v>
      </c>
      <c r="KC33" s="161">
        <v>-77.039500000000004</v>
      </c>
      <c r="KD33" s="161">
        <v>52.434899999999999</v>
      </c>
      <c r="KE33" s="161">
        <v>24.084900000000001</v>
      </c>
      <c r="KF33" s="161">
        <v>-41.4</v>
      </c>
      <c r="KG33" s="161">
        <v>41.4</v>
      </c>
      <c r="KH33" s="161">
        <v>-176.75919999999999</v>
      </c>
      <c r="KI33" s="161">
        <v>313.72840000000002</v>
      </c>
    </row>
    <row r="34" spans="1:295" ht="18" customHeight="1" x14ac:dyDescent="0.3">
      <c r="A34" s="159" t="s">
        <v>57</v>
      </c>
      <c r="B34" s="159" t="s">
        <v>777</v>
      </c>
      <c r="C34" s="163"/>
      <c r="D34" s="165">
        <v>17.0976</v>
      </c>
      <c r="E34" s="164">
        <v>-25.452200000000001</v>
      </c>
      <c r="F34" s="164">
        <v>-34.008299999999998</v>
      </c>
      <c r="G34" s="164">
        <v>17.7989</v>
      </c>
      <c r="H34" s="163"/>
      <c r="I34" s="164">
        <v>45.74</v>
      </c>
      <c r="J34" s="164">
        <v>-104.53360000000001</v>
      </c>
      <c r="K34" s="164">
        <v>56.370899999999999</v>
      </c>
      <c r="L34" s="164">
        <v>29.043099999999999</v>
      </c>
      <c r="M34" s="164">
        <v>28.0777</v>
      </c>
      <c r="N34" s="164">
        <v>102.12</v>
      </c>
      <c r="O34" s="164">
        <v>-57.8</v>
      </c>
      <c r="P34" s="165">
        <v>52.8</v>
      </c>
      <c r="Q34" s="164">
        <v>17.388000000000002</v>
      </c>
      <c r="R34" s="165">
        <v>-50.6</v>
      </c>
      <c r="S34" s="164">
        <v>13.779</v>
      </c>
      <c r="T34" s="164">
        <v>53.6004</v>
      </c>
      <c r="U34" s="164">
        <v>11.3942</v>
      </c>
      <c r="V34" s="164">
        <v>11.271800000000001</v>
      </c>
      <c r="W34" s="164">
        <v>18.662600000000001</v>
      </c>
      <c r="X34" s="164">
        <v>11.380699999999999</v>
      </c>
      <c r="Y34" s="164">
        <v>6.4227999999999996</v>
      </c>
      <c r="Z34" s="164">
        <v>7.5189000000000004</v>
      </c>
      <c r="AA34" s="163"/>
      <c r="AB34" s="163"/>
      <c r="AC34" s="164">
        <v>-40.69</v>
      </c>
      <c r="AD34" s="164">
        <v>-40.799999999999997</v>
      </c>
      <c r="AE34" s="163"/>
      <c r="AF34" s="164">
        <v>-99.9</v>
      </c>
      <c r="AG34" s="165">
        <v>55</v>
      </c>
      <c r="AH34" s="164">
        <v>6.6929999999999996</v>
      </c>
      <c r="AI34" s="164">
        <v>0.16200000000000001</v>
      </c>
      <c r="AJ34" s="165">
        <v>-28.68</v>
      </c>
      <c r="AK34" s="164">
        <v>-28.98</v>
      </c>
      <c r="AL34" s="164">
        <v>-46.54</v>
      </c>
      <c r="AM34" s="164">
        <v>28.88</v>
      </c>
      <c r="AN34" s="164">
        <v>29.15</v>
      </c>
      <c r="AO34" s="164">
        <v>14.8819</v>
      </c>
      <c r="AP34" s="164">
        <v>1.9791000000000001</v>
      </c>
      <c r="AQ34" s="164">
        <v>63.403399999999998</v>
      </c>
      <c r="AR34" s="164">
        <v>65.637699999999995</v>
      </c>
      <c r="AS34" s="164">
        <v>62.0458</v>
      </c>
      <c r="AT34" s="164">
        <v>-42.106900000000003</v>
      </c>
      <c r="AU34" s="164">
        <v>-41.390500000000003</v>
      </c>
      <c r="AV34" s="164">
        <v>8.0398999999999994</v>
      </c>
      <c r="AW34" s="164">
        <v>7.4480000000000004</v>
      </c>
      <c r="AX34" s="164">
        <v>73.869900000000001</v>
      </c>
      <c r="AY34" s="164">
        <v>75.1768</v>
      </c>
      <c r="AZ34" s="164">
        <v>-14.8706</v>
      </c>
      <c r="BA34" s="164">
        <v>-16.346599999999999</v>
      </c>
      <c r="BB34" s="164">
        <v>-444.55450000000002</v>
      </c>
      <c r="BC34" s="164">
        <v>2.5832000000000002</v>
      </c>
      <c r="BD34" s="164">
        <v>-18.399999999999999</v>
      </c>
      <c r="BE34" s="164">
        <v>-18.5</v>
      </c>
      <c r="BF34" s="164">
        <v>47.679200000000002</v>
      </c>
      <c r="BG34" s="164">
        <v>47.8782</v>
      </c>
      <c r="BH34" s="164">
        <v>-5.8907999999999996</v>
      </c>
      <c r="BI34" s="163"/>
      <c r="BJ34" s="164">
        <v>-47.868600000000001</v>
      </c>
      <c r="BK34" s="164">
        <v>3.7763</v>
      </c>
      <c r="BL34" s="164">
        <v>6.3514999999999997</v>
      </c>
      <c r="BM34" s="164">
        <v>4.3727</v>
      </c>
      <c r="BN34" s="164">
        <v>487.28890000000001</v>
      </c>
      <c r="BO34" s="164">
        <v>120.2734</v>
      </c>
      <c r="BP34" s="164">
        <v>119.4494</v>
      </c>
      <c r="BQ34" s="164">
        <v>0</v>
      </c>
      <c r="BR34" s="164">
        <v>206.57149999999999</v>
      </c>
      <c r="BS34" s="163"/>
      <c r="BT34" s="164">
        <v>-80.305099999999996</v>
      </c>
      <c r="BU34" s="164">
        <v>83.821399999999997</v>
      </c>
      <c r="BV34" s="164">
        <v>82.261499999999998</v>
      </c>
      <c r="BW34" s="164">
        <v>24.25</v>
      </c>
      <c r="BX34" s="164">
        <v>26.47</v>
      </c>
      <c r="BY34" s="165">
        <v>58.875</v>
      </c>
      <c r="BZ34" s="164">
        <v>72.91</v>
      </c>
      <c r="CA34" s="164">
        <v>-40.316899999999997</v>
      </c>
      <c r="CB34" s="164">
        <v>-39.914999999999999</v>
      </c>
      <c r="CC34" s="164">
        <v>84.935299999999998</v>
      </c>
      <c r="CD34" s="164">
        <v>84.880499999999998</v>
      </c>
      <c r="CE34" s="164">
        <v>-6.0956000000000001</v>
      </c>
      <c r="CF34" s="164">
        <v>-90.776700000000005</v>
      </c>
      <c r="CG34" s="164">
        <v>-89.3874</v>
      </c>
      <c r="CH34" s="164">
        <v>3.2099999999999997E-2</v>
      </c>
      <c r="CI34" s="164">
        <v>0</v>
      </c>
      <c r="CJ34" s="163"/>
      <c r="CK34" s="163"/>
      <c r="CL34" s="164">
        <v>106.9</v>
      </c>
      <c r="CM34" s="164">
        <v>96.4</v>
      </c>
      <c r="CN34" s="164">
        <v>-13.26</v>
      </c>
      <c r="CO34" s="164">
        <v>69.179100000000005</v>
      </c>
      <c r="CP34" s="164">
        <v>67.725899999999996</v>
      </c>
      <c r="CQ34" s="164">
        <v>66.4876</v>
      </c>
      <c r="CR34" s="164">
        <v>-6.6703999999999999</v>
      </c>
      <c r="CS34" s="164">
        <v>-7.1551</v>
      </c>
      <c r="CT34" s="164">
        <v>43.271599999999999</v>
      </c>
      <c r="CU34" s="164">
        <v>-80.115499999999997</v>
      </c>
      <c r="CV34" s="164">
        <v>47.891500000000001</v>
      </c>
      <c r="CW34" s="164">
        <v>14.123200000000001</v>
      </c>
      <c r="CX34" s="164">
        <v>53.5</v>
      </c>
      <c r="CY34" s="164">
        <v>28.69</v>
      </c>
      <c r="CZ34" s="164">
        <v>40.319800000000001</v>
      </c>
      <c r="DA34" s="164">
        <v>38.53</v>
      </c>
      <c r="DB34" s="164">
        <v>-20.03</v>
      </c>
      <c r="DC34" s="163"/>
      <c r="DD34" s="163"/>
      <c r="DE34" s="163"/>
      <c r="DF34" s="164">
        <v>-68.326099999999997</v>
      </c>
      <c r="DG34" s="163"/>
      <c r="DH34" s="164">
        <v>-20.550699999999999</v>
      </c>
      <c r="DI34" s="164">
        <v>-87.2</v>
      </c>
      <c r="DJ34" s="164">
        <v>-87.6</v>
      </c>
      <c r="DK34" s="164">
        <v>20.970199999999998</v>
      </c>
      <c r="DL34" s="165">
        <v>57.723999999999997</v>
      </c>
      <c r="DM34" s="164">
        <v>47.918599999999998</v>
      </c>
      <c r="DN34" s="165">
        <v>81.463650000000001</v>
      </c>
      <c r="DO34" s="165">
        <v>57.19</v>
      </c>
      <c r="DP34" s="164">
        <v>-1.9</v>
      </c>
      <c r="DQ34" s="164">
        <v>52.064500000000002</v>
      </c>
      <c r="DR34" s="164">
        <v>67.046300000000002</v>
      </c>
      <c r="DS34" s="164">
        <v>-14.34</v>
      </c>
      <c r="DT34" s="164">
        <v>-14.35</v>
      </c>
      <c r="DU34" s="164">
        <v>90.04</v>
      </c>
      <c r="DV34" s="164">
        <v>64.69</v>
      </c>
      <c r="DW34" s="164">
        <v>67.654499999999999</v>
      </c>
      <c r="DX34" s="164">
        <v>66.599999999999994</v>
      </c>
      <c r="DY34" s="164">
        <v>-24.0871</v>
      </c>
      <c r="DZ34" s="164">
        <v>-24.2636</v>
      </c>
      <c r="EA34" s="164">
        <v>178.96700000000001</v>
      </c>
      <c r="EB34" s="164">
        <v>139.59379999999999</v>
      </c>
      <c r="EC34" s="164">
        <v>134.8631</v>
      </c>
      <c r="ED34" s="164">
        <v>136.4828</v>
      </c>
      <c r="EE34" s="164">
        <v>64.524199999999993</v>
      </c>
      <c r="EF34" s="164">
        <v>45.662500000000001</v>
      </c>
      <c r="EG34" s="164">
        <v>-29.951000000000001</v>
      </c>
      <c r="EH34" s="164">
        <v>0</v>
      </c>
      <c r="EI34" s="164">
        <v>-24.162700000000001</v>
      </c>
      <c r="EJ34" s="163"/>
      <c r="EK34" s="164">
        <v>-31.009599999999999</v>
      </c>
      <c r="EL34" s="164">
        <v>-27.983000000000001</v>
      </c>
      <c r="EM34" s="164">
        <v>11.9146</v>
      </c>
      <c r="EN34" s="164">
        <v>-49.625799999999998</v>
      </c>
      <c r="EO34" s="164">
        <v>-45.200400000000002</v>
      </c>
      <c r="EP34" s="164">
        <v>149.05199999999999</v>
      </c>
      <c r="EQ34" s="164">
        <v>-48.064599999999999</v>
      </c>
      <c r="ER34" s="164">
        <v>-48.838500000000003</v>
      </c>
      <c r="ES34" s="164">
        <v>-11.424200000000001</v>
      </c>
      <c r="ET34" s="164">
        <v>0</v>
      </c>
      <c r="EU34" s="164">
        <v>-11.49</v>
      </c>
      <c r="EV34" s="164">
        <v>113.8</v>
      </c>
      <c r="EW34" s="164">
        <v>16.7667</v>
      </c>
      <c r="EX34" s="164">
        <v>-164.2748</v>
      </c>
      <c r="EY34" s="164">
        <v>-36.790999999999997</v>
      </c>
      <c r="EZ34" s="164">
        <v>-35.988300000000002</v>
      </c>
      <c r="FA34" s="164">
        <v>5.1586999999999996</v>
      </c>
      <c r="FB34" s="164">
        <v>-41.898699999999998</v>
      </c>
      <c r="FC34" s="164">
        <v>13.2705</v>
      </c>
      <c r="FD34" s="164">
        <v>24.7454</v>
      </c>
      <c r="FE34" s="163"/>
      <c r="FF34" s="164">
        <v>23.91</v>
      </c>
      <c r="FG34" s="164">
        <v>29.500299999999999</v>
      </c>
      <c r="FH34" s="164">
        <v>29.778500000000001</v>
      </c>
      <c r="FI34" s="164">
        <v>28.571999999999999</v>
      </c>
      <c r="FJ34" s="164">
        <v>39.017299999999999</v>
      </c>
      <c r="FK34" s="164">
        <v>40.022100000000002</v>
      </c>
      <c r="FL34" s="164">
        <v>7.5354999999999999</v>
      </c>
      <c r="FM34" s="164">
        <v>26.563099999999999</v>
      </c>
      <c r="FN34" s="164">
        <v>26.184699999999999</v>
      </c>
      <c r="FO34" s="164">
        <v>-16.436599999999999</v>
      </c>
      <c r="FP34" s="164">
        <v>-9.6602999999999994</v>
      </c>
      <c r="FQ34" s="165">
        <v>19.956949999999999</v>
      </c>
      <c r="FR34" s="165">
        <v>-15.47</v>
      </c>
      <c r="FS34" s="164">
        <v>2.7740999999999998</v>
      </c>
      <c r="FT34" s="165">
        <v>0.81574999999999998</v>
      </c>
      <c r="FU34" s="165">
        <v>-0.60499999999999998</v>
      </c>
      <c r="FV34" s="165">
        <v>17.940000000000001</v>
      </c>
      <c r="FW34" s="164">
        <v>17.566099999999999</v>
      </c>
      <c r="FX34" s="163"/>
      <c r="FY34" s="164">
        <v>-7.2110000000000003</v>
      </c>
      <c r="FZ34" s="164">
        <v>0.34100000000000003</v>
      </c>
      <c r="GA34" s="163"/>
      <c r="GB34" s="164">
        <v>40.25</v>
      </c>
      <c r="GC34" s="164">
        <v>10.996</v>
      </c>
      <c r="GD34" s="164">
        <v>15.369899999999999</v>
      </c>
      <c r="GE34" s="164">
        <v>13.58</v>
      </c>
      <c r="GF34" s="164">
        <v>69.297700000000006</v>
      </c>
      <c r="GG34" s="164">
        <v>17.8</v>
      </c>
      <c r="GH34" s="164">
        <v>-7.8784999999999998</v>
      </c>
      <c r="GI34" s="164">
        <v>0.22450000000000001</v>
      </c>
      <c r="GJ34" s="164">
        <v>0</v>
      </c>
      <c r="GK34" s="164">
        <v>1.7809999999999999</v>
      </c>
      <c r="GL34" s="163"/>
      <c r="GM34" s="163"/>
      <c r="GN34" s="164">
        <v>-13.6004</v>
      </c>
      <c r="GO34" s="164">
        <v>-22.087599999999998</v>
      </c>
      <c r="GP34" s="164">
        <v>16.442599999999999</v>
      </c>
      <c r="GQ34" s="164">
        <v>23.259499999999999</v>
      </c>
      <c r="GR34" s="164">
        <v>57.453800000000001</v>
      </c>
      <c r="GS34" s="164">
        <v>55.255000000000003</v>
      </c>
      <c r="GT34" s="164">
        <v>-115.54730000000001</v>
      </c>
      <c r="GU34" s="164">
        <v>-26.0107</v>
      </c>
      <c r="GV34" s="164">
        <v>24.401399999999999</v>
      </c>
      <c r="GW34" s="164">
        <v>-29.4191</v>
      </c>
      <c r="GX34" s="164">
        <v>11.396000000000001</v>
      </c>
      <c r="GY34" s="164">
        <v>9.1420999999999992</v>
      </c>
      <c r="GZ34" s="164">
        <v>8.6288999999999998</v>
      </c>
      <c r="HA34" s="164">
        <v>12.859400000000001</v>
      </c>
      <c r="HB34" s="164">
        <v>24.497699999999998</v>
      </c>
      <c r="HC34" s="164">
        <v>22.930099999999999</v>
      </c>
      <c r="HD34" s="163"/>
      <c r="HE34" s="164">
        <v>0</v>
      </c>
      <c r="HF34" s="164">
        <v>-104.6408</v>
      </c>
      <c r="HG34" s="164">
        <v>106.7589</v>
      </c>
      <c r="HH34" s="164">
        <v>-63.235900000000001</v>
      </c>
      <c r="HI34" s="164">
        <v>-25.7606</v>
      </c>
      <c r="HJ34" s="164">
        <v>-23.206800000000001</v>
      </c>
      <c r="HK34" s="164">
        <v>-62.705599999999997</v>
      </c>
      <c r="HL34" s="164">
        <v>-53.608499999999999</v>
      </c>
      <c r="HM34" s="164">
        <v>83.891199999999998</v>
      </c>
      <c r="HN34" s="164">
        <v>81.357600000000005</v>
      </c>
      <c r="HO34" s="163"/>
      <c r="HP34" s="163"/>
      <c r="HQ34" s="164">
        <v>1.3979999999999999</v>
      </c>
      <c r="HR34" s="164">
        <v>0.57399999999999995</v>
      </c>
      <c r="HS34" s="164">
        <v>11.921900000000001</v>
      </c>
      <c r="HT34" s="164">
        <v>11.275</v>
      </c>
      <c r="HU34" s="164">
        <v>11.37</v>
      </c>
      <c r="HV34" s="164">
        <v>10.67</v>
      </c>
      <c r="HW34" s="164">
        <v>11.5</v>
      </c>
      <c r="HX34" s="164">
        <v>11.3</v>
      </c>
      <c r="HY34" s="164">
        <v>21.782399999999999</v>
      </c>
      <c r="HZ34" s="164">
        <v>-77.52</v>
      </c>
      <c r="IA34" s="164">
        <v>-285.24220000000003</v>
      </c>
      <c r="IB34" s="164">
        <v>56.811900000000001</v>
      </c>
      <c r="IC34" s="164">
        <v>56.5291</v>
      </c>
      <c r="ID34" s="164">
        <v>12.8</v>
      </c>
      <c r="IE34" s="164">
        <v>-34.200000000000003</v>
      </c>
      <c r="IF34" s="164">
        <v>-1.1000000000000001</v>
      </c>
      <c r="IG34" s="164">
        <v>-1</v>
      </c>
      <c r="IH34" s="163"/>
      <c r="II34" s="164">
        <v>1.3133999999999999</v>
      </c>
      <c r="IJ34" s="164">
        <v>71.581999999999994</v>
      </c>
      <c r="IK34" s="164">
        <v>41.027299999999997</v>
      </c>
      <c r="IL34" s="164">
        <v>0</v>
      </c>
      <c r="IM34" s="164">
        <v>-11.6478</v>
      </c>
      <c r="IN34" s="164">
        <v>42.552300000000002</v>
      </c>
      <c r="IO34" s="164">
        <v>6.1990999999999996</v>
      </c>
      <c r="IP34" s="164">
        <v>-18.700299999999999</v>
      </c>
      <c r="IQ34" s="164">
        <v>-111.11620000000001</v>
      </c>
      <c r="IR34" s="164">
        <v>53.298699999999997</v>
      </c>
      <c r="IS34" s="164">
        <v>11.6198</v>
      </c>
      <c r="IT34" s="164">
        <v>167.4547</v>
      </c>
      <c r="IU34" s="164">
        <v>168.67099999999999</v>
      </c>
      <c r="IV34" s="164">
        <v>112.0612</v>
      </c>
      <c r="IW34" s="164">
        <v>-3.0206</v>
      </c>
      <c r="IX34" s="164">
        <v>-53.164999999999999</v>
      </c>
      <c r="IY34" s="164">
        <v>-47.192799999999998</v>
      </c>
      <c r="IZ34" s="164">
        <v>50.135800000000003</v>
      </c>
      <c r="JA34" s="164">
        <v>-7.8841999999999999</v>
      </c>
      <c r="JB34" s="164">
        <v>7.75</v>
      </c>
      <c r="JC34" s="164">
        <v>15.92</v>
      </c>
      <c r="JD34" s="164">
        <v>7.2789999999999999</v>
      </c>
      <c r="JE34" s="164">
        <v>7.3460000000000001</v>
      </c>
      <c r="JF34" s="164">
        <v>-15.84</v>
      </c>
      <c r="JG34" s="164">
        <v>-3.12</v>
      </c>
      <c r="JH34" s="163"/>
      <c r="JI34" s="164">
        <v>2.9891999999999999</v>
      </c>
      <c r="JJ34" s="164">
        <v>-7.5273000000000003</v>
      </c>
      <c r="JK34" s="164">
        <v>-38.408499999999997</v>
      </c>
      <c r="JL34" s="164">
        <v>15.5</v>
      </c>
      <c r="JM34" s="164">
        <v>45.287999999999997</v>
      </c>
      <c r="JN34" s="164">
        <v>44.756999999999998</v>
      </c>
      <c r="JO34" s="164">
        <v>11.3194</v>
      </c>
      <c r="JP34" s="164">
        <v>13.5242</v>
      </c>
      <c r="JQ34" s="164">
        <v>52.7194</v>
      </c>
      <c r="JR34" s="164">
        <v>51.792499999999997</v>
      </c>
      <c r="JS34" s="164">
        <v>52.3962</v>
      </c>
      <c r="JT34" s="163"/>
      <c r="JU34" s="164">
        <v>33.799999999999997</v>
      </c>
      <c r="JV34" s="164">
        <v>62.417099999999998</v>
      </c>
      <c r="JW34" s="163"/>
      <c r="JX34" s="163"/>
      <c r="JY34" s="164">
        <v>-55.463500000000003</v>
      </c>
      <c r="JZ34" s="164">
        <v>79.190200000000004</v>
      </c>
      <c r="KA34" s="164">
        <v>64.202299999999994</v>
      </c>
      <c r="KB34" s="164">
        <v>-55.024099999999997</v>
      </c>
      <c r="KC34" s="164">
        <v>-78.410499999999999</v>
      </c>
      <c r="KD34" s="164">
        <v>53.498100000000001</v>
      </c>
      <c r="KE34" s="164">
        <v>22.893000000000001</v>
      </c>
      <c r="KF34" s="164">
        <v>-43.6</v>
      </c>
      <c r="KG34" s="164">
        <v>41.4</v>
      </c>
      <c r="KH34" s="164">
        <v>-166.57910000000001</v>
      </c>
      <c r="KI34" s="164">
        <v>307.58339999999998</v>
      </c>
    </row>
    <row r="35" spans="1:295" ht="18" customHeight="1" x14ac:dyDescent="0.3">
      <c r="A35" s="159" t="s">
        <v>57</v>
      </c>
      <c r="B35" s="159" t="s">
        <v>778</v>
      </c>
      <c r="C35" s="163"/>
      <c r="D35" s="164">
        <v>17.0976</v>
      </c>
      <c r="E35" s="164">
        <v>-25.1938</v>
      </c>
      <c r="F35" s="164">
        <v>-33.94</v>
      </c>
      <c r="G35" s="164">
        <v>16.874300000000002</v>
      </c>
      <c r="H35" s="163"/>
      <c r="I35" s="164">
        <v>44.916400000000003</v>
      </c>
      <c r="J35" s="164">
        <v>-102.8869</v>
      </c>
      <c r="K35" s="164">
        <v>53.347000000000001</v>
      </c>
      <c r="L35" s="164">
        <v>26.985199999999999</v>
      </c>
      <c r="M35" s="164">
        <v>26.302800000000001</v>
      </c>
      <c r="N35" s="164">
        <v>113.22</v>
      </c>
      <c r="O35" s="164">
        <v>-56.808</v>
      </c>
      <c r="P35" s="164">
        <v>52.8</v>
      </c>
      <c r="Q35" s="164">
        <v>16.559999999999999</v>
      </c>
      <c r="R35" s="164">
        <v>-50.6</v>
      </c>
      <c r="S35" s="164">
        <v>13.756399999999999</v>
      </c>
      <c r="T35" s="164">
        <v>54.500999999999998</v>
      </c>
      <c r="U35" s="164">
        <v>12.1652</v>
      </c>
      <c r="V35" s="164">
        <v>12.1995</v>
      </c>
      <c r="W35" s="164">
        <v>19.883900000000001</v>
      </c>
      <c r="X35" s="164">
        <v>12.0212</v>
      </c>
      <c r="Y35" s="164">
        <v>5.5437000000000003</v>
      </c>
      <c r="Z35" s="164">
        <v>7.8853</v>
      </c>
      <c r="AA35" s="163"/>
      <c r="AB35" s="163"/>
      <c r="AC35" s="164">
        <v>-36.86</v>
      </c>
      <c r="AD35" s="164">
        <v>-36.69</v>
      </c>
      <c r="AE35" s="163"/>
      <c r="AF35" s="164">
        <v>-111</v>
      </c>
      <c r="AG35" s="164">
        <v>55</v>
      </c>
      <c r="AH35" s="164">
        <v>7.984</v>
      </c>
      <c r="AI35" s="164">
        <v>0.17</v>
      </c>
      <c r="AJ35" s="165">
        <v>-24.96</v>
      </c>
      <c r="AK35" s="164">
        <v>-25.28</v>
      </c>
      <c r="AL35" s="164">
        <v>-45.78</v>
      </c>
      <c r="AM35" s="164">
        <v>25.16</v>
      </c>
      <c r="AN35" s="164">
        <v>25.1</v>
      </c>
      <c r="AO35" s="164">
        <v>14.881399999999999</v>
      </c>
      <c r="AP35" s="164">
        <v>1.9281999999999999</v>
      </c>
      <c r="AQ35" s="164">
        <v>61.616100000000003</v>
      </c>
      <c r="AR35" s="164">
        <v>63.473199999999999</v>
      </c>
      <c r="AS35" s="164">
        <v>56.193600000000004</v>
      </c>
      <c r="AT35" s="164">
        <v>-39.476999999999997</v>
      </c>
      <c r="AU35" s="164">
        <v>-39.186500000000002</v>
      </c>
      <c r="AV35" s="164">
        <v>9.8504000000000005</v>
      </c>
      <c r="AW35" s="164">
        <v>10.0436</v>
      </c>
      <c r="AX35" s="164">
        <v>69.433800000000005</v>
      </c>
      <c r="AY35" s="164">
        <v>70.499899999999997</v>
      </c>
      <c r="AZ35" s="164">
        <v>-12.940099999999999</v>
      </c>
      <c r="BA35" s="164">
        <v>-14.7721</v>
      </c>
      <c r="BB35" s="164">
        <v>-425.32769999999999</v>
      </c>
      <c r="BC35" s="164">
        <v>2.8822999999999999</v>
      </c>
      <c r="BD35" s="164">
        <v>-18.399999999999999</v>
      </c>
      <c r="BE35" s="164">
        <v>-18.399999999999999</v>
      </c>
      <c r="BF35" s="164">
        <v>45.045400000000001</v>
      </c>
      <c r="BG35" s="164">
        <v>43.863599999999998</v>
      </c>
      <c r="BH35" s="164">
        <v>-5.9217000000000004</v>
      </c>
      <c r="BI35" s="163"/>
      <c r="BJ35" s="164">
        <v>-45.4529</v>
      </c>
      <c r="BK35" s="164">
        <v>4.1816000000000004</v>
      </c>
      <c r="BL35" s="164">
        <v>6.3178999999999998</v>
      </c>
      <c r="BM35" s="164">
        <v>4.3483999999999998</v>
      </c>
      <c r="BN35" s="164">
        <v>465.34609999999998</v>
      </c>
      <c r="BO35" s="164">
        <v>120.0903</v>
      </c>
      <c r="BP35" s="164">
        <v>120.7312</v>
      </c>
      <c r="BQ35" s="164">
        <v>0</v>
      </c>
      <c r="BR35" s="164">
        <v>183.41739999999999</v>
      </c>
      <c r="BS35" s="163"/>
      <c r="BT35" s="164">
        <v>-65.484899999999996</v>
      </c>
      <c r="BU35" s="164">
        <v>66.654600000000002</v>
      </c>
      <c r="BV35" s="164">
        <v>83.259399999999999</v>
      </c>
      <c r="BW35" s="164">
        <v>24.19</v>
      </c>
      <c r="BX35" s="164">
        <v>26.76</v>
      </c>
      <c r="BY35" s="164">
        <v>59.17</v>
      </c>
      <c r="BZ35" s="164">
        <v>73.010000000000005</v>
      </c>
      <c r="CA35" s="164">
        <v>-39.914999999999999</v>
      </c>
      <c r="CB35" s="164">
        <v>-41.120600000000003</v>
      </c>
      <c r="CC35" s="164">
        <v>84.355900000000005</v>
      </c>
      <c r="CD35" s="164">
        <v>84.593500000000006</v>
      </c>
      <c r="CE35" s="164">
        <v>-6.3487</v>
      </c>
      <c r="CF35" s="164">
        <v>-87.057000000000002</v>
      </c>
      <c r="CG35" s="164">
        <v>-85.909300000000002</v>
      </c>
      <c r="CH35" s="164">
        <v>5.5300000000000002E-2</v>
      </c>
      <c r="CI35" s="164">
        <v>0</v>
      </c>
      <c r="CJ35" s="163"/>
      <c r="CK35" s="163"/>
      <c r="CL35" s="164">
        <v>105</v>
      </c>
      <c r="CM35" s="164">
        <v>93.8</v>
      </c>
      <c r="CN35" s="164">
        <v>-13.2</v>
      </c>
      <c r="CO35" s="164">
        <v>70.333200000000005</v>
      </c>
      <c r="CP35" s="164">
        <v>70.030199999999994</v>
      </c>
      <c r="CQ35" s="164">
        <v>68.113699999999994</v>
      </c>
      <c r="CR35" s="164">
        <v>-3.6718999999999999</v>
      </c>
      <c r="CS35" s="164">
        <v>-3.4939</v>
      </c>
      <c r="CT35" s="164">
        <v>39.234299999999998</v>
      </c>
      <c r="CU35" s="164">
        <v>-79.780199999999994</v>
      </c>
      <c r="CV35" s="164">
        <v>43.590400000000002</v>
      </c>
      <c r="CW35" s="164">
        <v>13.9857</v>
      </c>
      <c r="CX35" s="164">
        <v>57.63</v>
      </c>
      <c r="CY35" s="164">
        <v>30.32</v>
      </c>
      <c r="CZ35" s="164">
        <v>40.319800000000001</v>
      </c>
      <c r="DA35" s="164">
        <v>38.090499999999999</v>
      </c>
      <c r="DB35" s="164">
        <v>-20.010000000000002</v>
      </c>
      <c r="DC35" s="163"/>
      <c r="DD35" s="163"/>
      <c r="DE35" s="163"/>
      <c r="DF35" s="164">
        <v>-80.216200000000001</v>
      </c>
      <c r="DG35" s="163"/>
      <c r="DH35" s="164">
        <v>-20.371500000000001</v>
      </c>
      <c r="DI35" s="164">
        <v>-87.6</v>
      </c>
      <c r="DJ35" s="164">
        <v>-88.1</v>
      </c>
      <c r="DK35" s="164">
        <v>21.0855</v>
      </c>
      <c r="DL35" s="165">
        <v>57.13805</v>
      </c>
      <c r="DM35" s="164">
        <v>50.266800000000003</v>
      </c>
      <c r="DN35" s="164">
        <v>80.877700000000004</v>
      </c>
      <c r="DO35" s="165">
        <v>56.615000000000002</v>
      </c>
      <c r="DP35" s="164">
        <v>-2.93</v>
      </c>
      <c r="DQ35" s="164">
        <v>51.506500000000003</v>
      </c>
      <c r="DR35" s="164">
        <v>80.927099999999996</v>
      </c>
      <c r="DS35" s="164">
        <v>-13.44</v>
      </c>
      <c r="DT35" s="164">
        <v>-13.59</v>
      </c>
      <c r="DU35" s="164">
        <v>88.03</v>
      </c>
      <c r="DV35" s="164">
        <v>62.36</v>
      </c>
      <c r="DW35" s="164">
        <v>82.254499999999993</v>
      </c>
      <c r="DX35" s="164">
        <v>80.599999999999994</v>
      </c>
      <c r="DY35" s="164">
        <v>-20.045999999999999</v>
      </c>
      <c r="DZ35" s="164">
        <v>-19.418199999999999</v>
      </c>
      <c r="EA35" s="164">
        <v>186.85489999999999</v>
      </c>
      <c r="EB35" s="164">
        <v>147.19149999999999</v>
      </c>
      <c r="EC35" s="164">
        <v>142.4862</v>
      </c>
      <c r="ED35" s="164">
        <v>144.66929999999999</v>
      </c>
      <c r="EE35" s="164">
        <v>67.360399999999998</v>
      </c>
      <c r="EF35" s="164">
        <v>49.009799999999998</v>
      </c>
      <c r="EG35" s="164">
        <v>-30.023</v>
      </c>
      <c r="EH35" s="164">
        <v>0</v>
      </c>
      <c r="EI35" s="164">
        <v>-6.5602</v>
      </c>
      <c r="EJ35" s="163"/>
      <c r="EK35" s="164">
        <v>-30.584199999999999</v>
      </c>
      <c r="EL35" s="164">
        <v>-28.302600000000002</v>
      </c>
      <c r="EM35" s="164">
        <v>10.605399999999999</v>
      </c>
      <c r="EN35" s="164">
        <v>-52.547499999999999</v>
      </c>
      <c r="EO35" s="164">
        <v>-47.312199999999997</v>
      </c>
      <c r="EP35" s="164">
        <v>156.732</v>
      </c>
      <c r="EQ35" s="164">
        <v>-45.4773</v>
      </c>
      <c r="ER35" s="164">
        <v>-46.4315</v>
      </c>
      <c r="ES35" s="164">
        <v>-14.872199999999999</v>
      </c>
      <c r="ET35" s="164">
        <v>15.48</v>
      </c>
      <c r="EU35" s="164">
        <v>-13.36</v>
      </c>
      <c r="EV35" s="164">
        <v>107.9</v>
      </c>
      <c r="EW35" s="164">
        <v>16.454999999999998</v>
      </c>
      <c r="EX35" s="164">
        <v>-167.65940000000001</v>
      </c>
      <c r="EY35" s="164">
        <v>-36.982700000000001</v>
      </c>
      <c r="EZ35" s="164">
        <v>-36.206200000000003</v>
      </c>
      <c r="FA35" s="164">
        <v>7.1783000000000001</v>
      </c>
      <c r="FB35" s="164">
        <v>-47.809199999999997</v>
      </c>
      <c r="FC35" s="164">
        <v>10.7529</v>
      </c>
      <c r="FD35" s="164">
        <v>23.924700000000001</v>
      </c>
      <c r="FE35" s="163"/>
      <c r="FF35" s="164">
        <v>24.041</v>
      </c>
      <c r="FG35" s="164">
        <v>29.771799999999999</v>
      </c>
      <c r="FH35" s="164">
        <v>30.264800000000001</v>
      </c>
      <c r="FI35" s="164">
        <v>28.987100000000002</v>
      </c>
      <c r="FJ35" s="164">
        <v>39.352200000000003</v>
      </c>
      <c r="FK35" s="164">
        <v>39.017299999999999</v>
      </c>
      <c r="FL35" s="164">
        <v>5.3586</v>
      </c>
      <c r="FM35" s="164">
        <v>22.279199999999999</v>
      </c>
      <c r="FN35" s="164">
        <v>21.9575</v>
      </c>
      <c r="FO35" s="164">
        <v>-17.532499999999999</v>
      </c>
      <c r="FP35" s="164">
        <v>-12.951000000000001</v>
      </c>
      <c r="FQ35" s="164">
        <v>19.565100000000001</v>
      </c>
      <c r="FR35" s="165">
        <v>-15.67</v>
      </c>
      <c r="FS35" s="164">
        <v>2.6593</v>
      </c>
      <c r="FT35" s="164">
        <v>0.80959999999999999</v>
      </c>
      <c r="FU35" s="164">
        <v>-0.63</v>
      </c>
      <c r="FV35" s="164">
        <v>17.920000000000002</v>
      </c>
      <c r="FW35" s="164">
        <v>18.395900000000001</v>
      </c>
      <c r="FX35" s="163"/>
      <c r="FY35" s="164">
        <v>-7.34</v>
      </c>
      <c r="FZ35" s="164">
        <v>0.34200000000000003</v>
      </c>
      <c r="GA35" s="163"/>
      <c r="GB35" s="164">
        <v>40.19</v>
      </c>
      <c r="GC35" s="164">
        <v>12.8893</v>
      </c>
      <c r="GD35" s="164">
        <v>17.8307</v>
      </c>
      <c r="GE35" s="165">
        <v>13.783329999999999</v>
      </c>
      <c r="GF35" s="164">
        <v>68.334199999999996</v>
      </c>
      <c r="GG35" s="164">
        <v>19.7</v>
      </c>
      <c r="GH35" s="164">
        <v>-7.4337</v>
      </c>
      <c r="GI35" s="164">
        <v>1.24E-2</v>
      </c>
      <c r="GJ35" s="164">
        <v>0</v>
      </c>
      <c r="GK35" s="164">
        <v>1.7094</v>
      </c>
      <c r="GL35" s="163"/>
      <c r="GM35" s="163"/>
      <c r="GN35" s="165">
        <v>-13.58975</v>
      </c>
      <c r="GO35" s="164">
        <v>-21.961500000000001</v>
      </c>
      <c r="GP35" s="164">
        <v>17.900300000000001</v>
      </c>
      <c r="GQ35" s="164">
        <v>22.536000000000001</v>
      </c>
      <c r="GR35" s="164">
        <v>57.433599999999998</v>
      </c>
      <c r="GS35" s="164">
        <v>59.2423</v>
      </c>
      <c r="GT35" s="164">
        <v>-112.9196</v>
      </c>
      <c r="GU35" s="164">
        <v>-25.974699999999999</v>
      </c>
      <c r="GV35" s="164">
        <v>24.356400000000001</v>
      </c>
      <c r="GW35" s="164">
        <v>-28.6524</v>
      </c>
      <c r="GX35" s="165">
        <v>11.8804</v>
      </c>
      <c r="GY35" s="164">
        <v>8.8198000000000008</v>
      </c>
      <c r="GZ35" s="164">
        <v>8.3969000000000005</v>
      </c>
      <c r="HA35" s="163"/>
      <c r="HB35" s="164">
        <v>25.306699999999999</v>
      </c>
      <c r="HC35" s="164">
        <v>28.0426</v>
      </c>
      <c r="HD35" s="163"/>
      <c r="HE35" s="164">
        <v>0</v>
      </c>
      <c r="HF35" s="164">
        <v>-108.34439999999999</v>
      </c>
      <c r="HG35" s="164">
        <v>109.60680000000001</v>
      </c>
      <c r="HH35" s="164">
        <v>-48.404899999999998</v>
      </c>
      <c r="HI35" s="164">
        <v>-26.3094</v>
      </c>
      <c r="HJ35" s="164">
        <v>-25.979500000000002</v>
      </c>
      <c r="HK35" s="164">
        <v>-61.682000000000002</v>
      </c>
      <c r="HL35" s="164">
        <v>-53.5642</v>
      </c>
      <c r="HM35" s="164">
        <v>81.001999999999995</v>
      </c>
      <c r="HN35" s="164">
        <v>78.001499999999993</v>
      </c>
      <c r="HO35" s="163"/>
      <c r="HP35" s="163"/>
      <c r="HQ35" s="164">
        <v>4.7819000000000003</v>
      </c>
      <c r="HR35" s="164">
        <v>4.7050000000000001</v>
      </c>
      <c r="HS35" s="164">
        <v>11.459899999999999</v>
      </c>
      <c r="HT35" s="164">
        <v>11.3773</v>
      </c>
      <c r="HU35" s="164">
        <v>14.47</v>
      </c>
      <c r="HV35" s="164">
        <v>13.86</v>
      </c>
      <c r="HW35" s="164">
        <v>11.6</v>
      </c>
      <c r="HX35" s="164">
        <v>11.5</v>
      </c>
      <c r="HY35" s="165">
        <v>21.679849999999998</v>
      </c>
      <c r="HZ35" s="164">
        <v>-75.599999999999994</v>
      </c>
      <c r="IA35" s="164">
        <v>-309.07549999999998</v>
      </c>
      <c r="IB35" s="164">
        <v>71.426500000000004</v>
      </c>
      <c r="IC35" s="164">
        <v>72.0428</v>
      </c>
      <c r="ID35" s="164">
        <v>13.4</v>
      </c>
      <c r="IE35" s="164">
        <v>-33.6</v>
      </c>
      <c r="IF35" s="164">
        <v>-3.7</v>
      </c>
      <c r="IG35" s="164">
        <v>-2.9</v>
      </c>
      <c r="IH35" s="164">
        <v>1.3455999999999999</v>
      </c>
      <c r="II35" s="163"/>
      <c r="IJ35" s="164">
        <v>49.174799999999998</v>
      </c>
      <c r="IK35" s="164">
        <v>23.104199999999999</v>
      </c>
      <c r="IL35" s="164">
        <v>27.920500000000001</v>
      </c>
      <c r="IM35" s="164">
        <v>3.4699</v>
      </c>
      <c r="IN35" s="164">
        <v>40.3705</v>
      </c>
      <c r="IO35" s="164">
        <v>-3.4142000000000001</v>
      </c>
      <c r="IP35" s="164">
        <v>-3.7139000000000002</v>
      </c>
      <c r="IQ35" s="164">
        <v>-123.994</v>
      </c>
      <c r="IR35" s="164">
        <v>40.872700000000002</v>
      </c>
      <c r="IS35" s="164">
        <v>0.40629999999999999</v>
      </c>
      <c r="IT35" s="164">
        <v>171.66739999999999</v>
      </c>
      <c r="IU35" s="164">
        <v>167.21019999999999</v>
      </c>
      <c r="IV35" s="164">
        <v>125.0656</v>
      </c>
      <c r="IW35" s="164">
        <v>-22.023499999999999</v>
      </c>
      <c r="IX35" s="164">
        <v>-40.168399999999998</v>
      </c>
      <c r="IY35" s="164">
        <v>-53.771900000000002</v>
      </c>
      <c r="IZ35" s="164">
        <v>54.059600000000003</v>
      </c>
      <c r="JA35" s="164">
        <v>-7.8567</v>
      </c>
      <c r="JB35" s="164">
        <v>4.5659999999999998</v>
      </c>
      <c r="JC35" s="164">
        <v>16.96</v>
      </c>
      <c r="JD35" s="164">
        <v>7.2590000000000003</v>
      </c>
      <c r="JE35" s="164">
        <v>7.2720000000000002</v>
      </c>
      <c r="JF35" s="164">
        <v>-16.48</v>
      </c>
      <c r="JG35" s="164">
        <v>-3.04</v>
      </c>
      <c r="JH35" s="163"/>
      <c r="JI35" s="164">
        <v>3.3401999999999998</v>
      </c>
      <c r="JJ35" s="164">
        <v>-8.2597000000000005</v>
      </c>
      <c r="JK35" s="164">
        <v>-39.317900000000002</v>
      </c>
      <c r="JL35" s="164">
        <v>16.5</v>
      </c>
      <c r="JM35" s="164">
        <v>47.375</v>
      </c>
      <c r="JN35" s="164">
        <v>47.433999999999997</v>
      </c>
      <c r="JO35" s="164">
        <v>11.270799999999999</v>
      </c>
      <c r="JP35" s="164">
        <v>13.5754</v>
      </c>
      <c r="JQ35" s="164">
        <v>51.878999999999998</v>
      </c>
      <c r="JR35" s="164">
        <v>52.057400000000001</v>
      </c>
      <c r="JS35" s="164">
        <v>50.452599999999997</v>
      </c>
      <c r="JT35" s="163"/>
      <c r="JU35" s="164">
        <v>35.200000000000003</v>
      </c>
      <c r="JV35" s="164">
        <v>68.120500000000007</v>
      </c>
      <c r="JW35" s="163"/>
      <c r="JX35" s="163"/>
      <c r="JY35" s="164">
        <v>-56.412599999999998</v>
      </c>
      <c r="JZ35" s="164">
        <v>77.547799999999995</v>
      </c>
      <c r="KA35" s="164">
        <v>63.023200000000003</v>
      </c>
      <c r="KB35" s="164">
        <v>-55.262099999999997</v>
      </c>
      <c r="KC35" s="164">
        <v>-77.213499999999996</v>
      </c>
      <c r="KD35" s="164">
        <v>52.974699999999999</v>
      </c>
      <c r="KE35" s="164">
        <v>23.115500000000001</v>
      </c>
      <c r="KF35" s="164">
        <v>-45.6</v>
      </c>
      <c r="KG35" s="164">
        <v>45</v>
      </c>
      <c r="KH35" s="164">
        <v>-154.63030000000001</v>
      </c>
      <c r="KI35" s="164">
        <v>291.09660000000002</v>
      </c>
    </row>
    <row r="36" spans="1:295" ht="18" customHeight="1" x14ac:dyDescent="0.3">
      <c r="A36" s="159" t="s">
        <v>57</v>
      </c>
      <c r="B36" s="159" t="s">
        <v>779</v>
      </c>
      <c r="C36" s="163"/>
      <c r="D36" s="164">
        <v>17.278300000000002</v>
      </c>
      <c r="E36" s="165">
        <v>-25.59845</v>
      </c>
      <c r="F36" s="164">
        <v>-34.078299999999999</v>
      </c>
      <c r="G36" s="164">
        <v>16.763000000000002</v>
      </c>
      <c r="H36" s="163"/>
      <c r="I36" s="164">
        <v>44.582000000000001</v>
      </c>
      <c r="J36" s="164">
        <v>-103.461</v>
      </c>
      <c r="K36" s="164">
        <v>53.230400000000003</v>
      </c>
      <c r="L36" s="164">
        <v>26.391200000000001</v>
      </c>
      <c r="M36" s="164">
        <v>25.7437</v>
      </c>
      <c r="N36" s="164">
        <v>115.44</v>
      </c>
      <c r="O36" s="164">
        <v>-56.377000000000002</v>
      </c>
      <c r="P36" s="164">
        <v>52.8</v>
      </c>
      <c r="Q36" s="164">
        <v>16.559999999999999</v>
      </c>
      <c r="R36" s="164">
        <v>-50.6</v>
      </c>
      <c r="S36" s="164">
        <v>14.082000000000001</v>
      </c>
      <c r="T36" s="164">
        <v>55.0306</v>
      </c>
      <c r="U36" s="164">
        <v>12.726699999999999</v>
      </c>
      <c r="V36" s="164">
        <v>12.6729</v>
      </c>
      <c r="W36" s="164">
        <v>21.6264</v>
      </c>
      <c r="X36" s="164">
        <v>16.272099999999998</v>
      </c>
      <c r="Y36" s="164">
        <v>5.9574999999999996</v>
      </c>
      <c r="Z36" s="164">
        <v>7.7149000000000001</v>
      </c>
      <c r="AA36" s="163"/>
      <c r="AB36" s="163"/>
      <c r="AC36" s="164">
        <v>-32.56</v>
      </c>
      <c r="AD36" s="164">
        <v>-32.49</v>
      </c>
      <c r="AE36" s="163"/>
      <c r="AF36" s="164">
        <v>-115.44</v>
      </c>
      <c r="AG36" s="165">
        <v>53.9</v>
      </c>
      <c r="AH36" s="164">
        <v>7.7789999999999999</v>
      </c>
      <c r="AI36" s="164">
        <v>0.13900000000000001</v>
      </c>
      <c r="AJ36" s="165">
        <v>-24.8</v>
      </c>
      <c r="AK36" s="164">
        <v>-25.07</v>
      </c>
      <c r="AL36" s="164">
        <v>-36.090000000000003</v>
      </c>
      <c r="AM36" s="164">
        <v>25</v>
      </c>
      <c r="AN36" s="164">
        <v>25.11</v>
      </c>
      <c r="AO36" s="164">
        <v>14.388299999999999</v>
      </c>
      <c r="AP36" s="164">
        <v>1.8912</v>
      </c>
      <c r="AQ36" s="164">
        <v>61.322200000000002</v>
      </c>
      <c r="AR36" s="164">
        <v>63.312100000000001</v>
      </c>
      <c r="AS36" s="164">
        <v>56.475099999999998</v>
      </c>
      <c r="AT36" s="164">
        <v>-43.094900000000003</v>
      </c>
      <c r="AU36" s="164">
        <v>-42.157600000000002</v>
      </c>
      <c r="AV36" s="164">
        <v>25.4847</v>
      </c>
      <c r="AW36" s="164">
        <v>29.3309</v>
      </c>
      <c r="AX36" s="164">
        <v>63.924199999999999</v>
      </c>
      <c r="AY36" s="164">
        <v>66.710099999999997</v>
      </c>
      <c r="AZ36" s="164">
        <v>7.0145</v>
      </c>
      <c r="BA36" s="164">
        <v>0.88549999999999995</v>
      </c>
      <c r="BB36" s="164">
        <v>-429.25349999999997</v>
      </c>
      <c r="BC36" s="164">
        <v>3.9098000000000002</v>
      </c>
      <c r="BD36" s="164">
        <v>-18.399999999999999</v>
      </c>
      <c r="BE36" s="164">
        <v>-18.3</v>
      </c>
      <c r="BF36" s="164">
        <v>47.423699999999997</v>
      </c>
      <c r="BG36" s="164">
        <v>48.0002</v>
      </c>
      <c r="BH36" s="164">
        <v>-5.6798999999999999</v>
      </c>
      <c r="BI36" s="163"/>
      <c r="BJ36" s="164">
        <v>-49.009500000000003</v>
      </c>
      <c r="BK36" s="164">
        <v>4.0382999999999996</v>
      </c>
      <c r="BL36" s="164">
        <v>6.1113</v>
      </c>
      <c r="BM36" s="164">
        <v>4.2801</v>
      </c>
      <c r="BN36" s="164">
        <v>466.71940000000001</v>
      </c>
      <c r="BO36" s="164">
        <v>114.8411</v>
      </c>
      <c r="BP36" s="164">
        <v>115.2379</v>
      </c>
      <c r="BQ36" s="164">
        <v>0</v>
      </c>
      <c r="BR36" s="164">
        <v>182.6388</v>
      </c>
      <c r="BS36" s="163"/>
      <c r="BT36" s="164">
        <v>-68.685199999999995</v>
      </c>
      <c r="BU36" s="164">
        <v>69.218599999999995</v>
      </c>
      <c r="BV36" s="164">
        <v>82.261499999999998</v>
      </c>
      <c r="BW36" s="164">
        <v>23.95</v>
      </c>
      <c r="BX36" s="164">
        <v>25.84</v>
      </c>
      <c r="BY36" s="164">
        <v>58.54</v>
      </c>
      <c r="BZ36" s="165">
        <v>73.040000000000006</v>
      </c>
      <c r="CA36" s="164">
        <v>-36.030299999999997</v>
      </c>
      <c r="CB36" s="164">
        <v>-38.441499999999998</v>
      </c>
      <c r="CC36" s="164">
        <v>83.817800000000005</v>
      </c>
      <c r="CD36" s="164">
        <v>83.684799999999996</v>
      </c>
      <c r="CE36" s="164">
        <v>-6.4980000000000002</v>
      </c>
      <c r="CF36" s="164">
        <v>-88.873900000000006</v>
      </c>
      <c r="CG36" s="164">
        <v>-86.852400000000003</v>
      </c>
      <c r="CH36" s="164">
        <v>-1.0001</v>
      </c>
      <c r="CI36" s="164">
        <v>0</v>
      </c>
      <c r="CJ36" s="163"/>
      <c r="CK36" s="163"/>
      <c r="CL36" s="164">
        <v>105.5</v>
      </c>
      <c r="CM36" s="164">
        <v>95</v>
      </c>
      <c r="CN36" s="164">
        <v>-13.12</v>
      </c>
      <c r="CO36" s="164">
        <v>69.009399999999999</v>
      </c>
      <c r="CP36" s="164">
        <v>69.941699999999997</v>
      </c>
      <c r="CQ36" s="164">
        <v>67.483500000000006</v>
      </c>
      <c r="CR36" s="164">
        <v>-6.3587999999999996</v>
      </c>
      <c r="CS36" s="164">
        <v>-7.8997999999999999</v>
      </c>
      <c r="CT36" s="164">
        <v>38.476999999999997</v>
      </c>
      <c r="CU36" s="164">
        <v>-76.580100000000002</v>
      </c>
      <c r="CV36" s="164">
        <v>44.5428</v>
      </c>
      <c r="CW36" s="164">
        <v>13.615</v>
      </c>
      <c r="CX36" s="164">
        <v>58.43</v>
      </c>
      <c r="CY36" s="164">
        <v>30.42</v>
      </c>
      <c r="CZ36" s="164">
        <v>40.788600000000002</v>
      </c>
      <c r="DA36" s="164">
        <v>38.53</v>
      </c>
      <c r="DB36" s="164">
        <v>-19.82</v>
      </c>
      <c r="DC36" s="163"/>
      <c r="DD36" s="163"/>
      <c r="DE36" s="163"/>
      <c r="DF36" s="164">
        <v>-89.825199999999995</v>
      </c>
      <c r="DG36" s="163"/>
      <c r="DH36" s="164">
        <v>-20.3872</v>
      </c>
      <c r="DI36" s="164">
        <v>-86.4</v>
      </c>
      <c r="DJ36" s="164">
        <v>-88.2</v>
      </c>
      <c r="DK36" s="164">
        <v>21.091000000000001</v>
      </c>
      <c r="DL36" s="164">
        <v>56.552100000000003</v>
      </c>
      <c r="DM36" s="164">
        <v>50.736499999999999</v>
      </c>
      <c r="DN36" s="165">
        <v>80.877700000000004</v>
      </c>
      <c r="DO36" s="165">
        <v>56.04</v>
      </c>
      <c r="DP36" s="164">
        <v>-3.15</v>
      </c>
      <c r="DQ36" s="164">
        <v>53.0565</v>
      </c>
      <c r="DR36" s="164">
        <v>87.967500000000001</v>
      </c>
      <c r="DS36" s="164">
        <v>-13.88</v>
      </c>
      <c r="DT36" s="164">
        <v>-14.07</v>
      </c>
      <c r="DU36" s="164">
        <v>94.61</v>
      </c>
      <c r="DV36" s="164">
        <v>61.4</v>
      </c>
      <c r="DW36" s="164">
        <v>91.7273</v>
      </c>
      <c r="DX36" s="164">
        <v>89.345500000000001</v>
      </c>
      <c r="DY36" s="164">
        <v>-15.132999999999999</v>
      </c>
      <c r="DZ36" s="164">
        <v>-10.9909</v>
      </c>
      <c r="EA36" s="164">
        <v>194.2022</v>
      </c>
      <c r="EB36" s="164">
        <v>154.90559999999999</v>
      </c>
      <c r="EC36" s="164">
        <v>148.90969999999999</v>
      </c>
      <c r="ED36" s="164">
        <v>151.13149999999999</v>
      </c>
      <c r="EE36" s="164">
        <v>58.253599999999999</v>
      </c>
      <c r="EF36" s="164">
        <v>34.877800000000001</v>
      </c>
      <c r="EG36" s="164">
        <v>-30.806999999999999</v>
      </c>
      <c r="EH36" s="164">
        <v>0</v>
      </c>
      <c r="EI36" s="164">
        <v>28.548500000000001</v>
      </c>
      <c r="EJ36" s="163"/>
      <c r="EK36" s="164">
        <v>-29.013500000000001</v>
      </c>
      <c r="EL36" s="164">
        <v>-26.965900000000001</v>
      </c>
      <c r="EM36" s="164">
        <v>17.778099999999998</v>
      </c>
      <c r="EN36" s="164">
        <v>-54.632399999999997</v>
      </c>
      <c r="EO36" s="164">
        <v>-49.6648</v>
      </c>
      <c r="EP36" s="164">
        <v>101.42400000000001</v>
      </c>
      <c r="EQ36" s="164">
        <v>-34.099499999999999</v>
      </c>
      <c r="ER36" s="164">
        <v>-34.752699999999997</v>
      </c>
      <c r="ES36" s="164">
        <v>-4.5210999999999997</v>
      </c>
      <c r="ET36" s="164">
        <v>15.25</v>
      </c>
      <c r="EU36" s="164">
        <v>-6.64</v>
      </c>
      <c r="EV36" s="164">
        <v>71</v>
      </c>
      <c r="EW36" s="164">
        <v>15.9597</v>
      </c>
      <c r="EX36" s="164">
        <v>-169.90129999999999</v>
      </c>
      <c r="EY36" s="164">
        <v>-38.216799999999999</v>
      </c>
      <c r="EZ36" s="164">
        <v>-37.630800000000001</v>
      </c>
      <c r="FA36" s="164">
        <v>9.109</v>
      </c>
      <c r="FB36" s="164">
        <v>-38.537500000000001</v>
      </c>
      <c r="FC36" s="164">
        <v>0</v>
      </c>
      <c r="FD36" s="164">
        <v>24.214200000000002</v>
      </c>
      <c r="FE36" s="163"/>
      <c r="FF36" s="164">
        <v>23.900400000000001</v>
      </c>
      <c r="FG36" s="164">
        <v>31.1433</v>
      </c>
      <c r="FH36" s="164">
        <v>31.492799999999999</v>
      </c>
      <c r="FI36" s="164">
        <v>29.780799999999999</v>
      </c>
      <c r="FJ36" s="164">
        <v>38.012599999999999</v>
      </c>
      <c r="FK36" s="164">
        <v>38.012599999999999</v>
      </c>
      <c r="FL36" s="164">
        <v>7.2005999999999997</v>
      </c>
      <c r="FM36" s="164">
        <v>16.851400000000002</v>
      </c>
      <c r="FN36" s="164">
        <v>16.829599999999999</v>
      </c>
      <c r="FO36" s="164">
        <v>-16.8095</v>
      </c>
      <c r="FP36" s="164">
        <v>-12.858499999999999</v>
      </c>
      <c r="FQ36" s="164">
        <v>22.091999999999999</v>
      </c>
      <c r="FR36" s="164">
        <v>-15.67</v>
      </c>
      <c r="FS36" s="164">
        <v>2.5640999999999998</v>
      </c>
      <c r="FT36" s="164">
        <v>0.80959999999999999</v>
      </c>
      <c r="FU36" s="164">
        <v>-0.62</v>
      </c>
      <c r="FV36" s="164">
        <v>19.22</v>
      </c>
      <c r="FW36" s="164">
        <v>18.753599999999999</v>
      </c>
      <c r="FX36" s="163"/>
      <c r="FY36" s="164">
        <v>-7.4550000000000001</v>
      </c>
      <c r="FZ36" s="164">
        <v>0.35799999999999998</v>
      </c>
      <c r="GA36" s="163"/>
      <c r="GB36" s="164">
        <v>40.74</v>
      </c>
      <c r="GC36" s="164">
        <v>13.8935</v>
      </c>
      <c r="GD36" s="164">
        <v>18.181100000000001</v>
      </c>
      <c r="GE36" s="165">
        <v>13.80259</v>
      </c>
      <c r="GF36" s="164">
        <v>68.614500000000007</v>
      </c>
      <c r="GG36" s="164">
        <v>23.1</v>
      </c>
      <c r="GH36" s="164">
        <v>-6.1721000000000004</v>
      </c>
      <c r="GI36" s="164">
        <v>4.0399999999999998E-2</v>
      </c>
      <c r="GJ36" s="164">
        <v>0</v>
      </c>
      <c r="GK36" s="164">
        <v>1.7139</v>
      </c>
      <c r="GL36" s="163"/>
      <c r="GM36" s="163"/>
      <c r="GN36" s="164">
        <v>-13.5791</v>
      </c>
      <c r="GO36" s="164">
        <v>-20.682700000000001</v>
      </c>
      <c r="GP36" s="164">
        <v>17.869199999999999</v>
      </c>
      <c r="GQ36" s="164">
        <v>21.2333</v>
      </c>
      <c r="GR36" s="164">
        <v>54.289200000000001</v>
      </c>
      <c r="GS36" s="164">
        <v>57.6357</v>
      </c>
      <c r="GT36" s="164">
        <v>-112.0745</v>
      </c>
      <c r="GU36" s="164">
        <v>-25.448499999999999</v>
      </c>
      <c r="GV36" s="164">
        <v>23.8017</v>
      </c>
      <c r="GW36" s="164">
        <v>-27.941500000000001</v>
      </c>
      <c r="GX36" s="164">
        <v>12.364800000000001</v>
      </c>
      <c r="GY36" s="164">
        <v>8.5268999999999995</v>
      </c>
      <c r="GZ36" s="164">
        <v>8.1965000000000003</v>
      </c>
      <c r="HA36" s="164">
        <v>14</v>
      </c>
      <c r="HB36" s="164">
        <v>37.308300000000003</v>
      </c>
      <c r="HC36" s="164">
        <v>37.218800000000002</v>
      </c>
      <c r="HD36" s="163"/>
      <c r="HE36" s="164">
        <v>0</v>
      </c>
      <c r="HF36" s="164">
        <v>-116.58150000000001</v>
      </c>
      <c r="HG36" s="164">
        <v>117.76</v>
      </c>
      <c r="HH36" s="164">
        <v>-16.106200000000001</v>
      </c>
      <c r="HI36" s="164">
        <v>-36.823399999999999</v>
      </c>
      <c r="HJ36" s="164">
        <v>-36.530099999999997</v>
      </c>
      <c r="HK36" s="164">
        <v>-62.226799999999997</v>
      </c>
      <c r="HL36" s="164">
        <v>-53.792400000000001</v>
      </c>
      <c r="HM36" s="164">
        <v>85.51</v>
      </c>
      <c r="HN36" s="164">
        <v>83.061499999999995</v>
      </c>
      <c r="HO36" s="163"/>
      <c r="HP36" s="163"/>
      <c r="HQ36" s="164">
        <v>11.241899999999999</v>
      </c>
      <c r="HR36" s="164">
        <v>9.9344999999999999</v>
      </c>
      <c r="HS36" s="164">
        <v>11.726800000000001</v>
      </c>
      <c r="HT36" s="164">
        <v>10.2058</v>
      </c>
      <c r="HU36" s="164">
        <v>18</v>
      </c>
      <c r="HV36" s="164">
        <v>14.28</v>
      </c>
      <c r="HW36" s="164">
        <v>14.7</v>
      </c>
      <c r="HX36" s="164">
        <v>16.2</v>
      </c>
      <c r="HY36" s="164">
        <v>21.577300000000001</v>
      </c>
      <c r="HZ36" s="164">
        <v>-74.400000000000006</v>
      </c>
      <c r="IA36" s="164">
        <v>-320.96980000000002</v>
      </c>
      <c r="IB36" s="164">
        <v>82.815899999999999</v>
      </c>
      <c r="IC36" s="164">
        <v>82.663399999999996</v>
      </c>
      <c r="ID36" s="164">
        <v>13.4</v>
      </c>
      <c r="IE36" s="164">
        <v>-31.3</v>
      </c>
      <c r="IF36" s="164">
        <v>-8.8000000000000007</v>
      </c>
      <c r="IG36" s="164">
        <v>-8.6</v>
      </c>
      <c r="IH36" s="163"/>
      <c r="II36" s="163"/>
      <c r="IJ36" s="164">
        <v>20.7315</v>
      </c>
      <c r="IK36" s="164">
        <v>-5.5846</v>
      </c>
      <c r="IL36" s="164">
        <v>69.688000000000002</v>
      </c>
      <c r="IM36" s="164">
        <v>37.176600000000001</v>
      </c>
      <c r="IN36" s="164">
        <v>45.845100000000002</v>
      </c>
      <c r="IO36" s="164">
        <v>-36.733800000000002</v>
      </c>
      <c r="IP36" s="164">
        <v>25.0732</v>
      </c>
      <c r="IQ36" s="164">
        <v>-152.22389999999999</v>
      </c>
      <c r="IR36" s="164">
        <v>0</v>
      </c>
      <c r="IS36" s="164">
        <v>-32.915399999999998</v>
      </c>
      <c r="IT36" s="164">
        <v>172.3674</v>
      </c>
      <c r="IU36" s="164">
        <v>170.61330000000001</v>
      </c>
      <c r="IV36" s="164">
        <v>148.45920000000001</v>
      </c>
      <c r="IW36" s="164">
        <v>-59.420400000000001</v>
      </c>
      <c r="IX36" s="164">
        <v>-15.9346</v>
      </c>
      <c r="IY36" s="164">
        <v>-68.737099999999998</v>
      </c>
      <c r="IZ36" s="164">
        <v>67.572100000000006</v>
      </c>
      <c r="JA36" s="164">
        <v>-8.4636999999999993</v>
      </c>
      <c r="JB36" s="164">
        <v>3.9249999999999998</v>
      </c>
      <c r="JC36" s="164">
        <v>18.399999999999999</v>
      </c>
      <c r="JD36" s="164">
        <v>7.3360000000000003</v>
      </c>
      <c r="JE36" s="164">
        <v>7.3529999999999998</v>
      </c>
      <c r="JF36" s="164">
        <v>-18.96</v>
      </c>
      <c r="JG36" s="164">
        <v>-2.2400000000000002</v>
      </c>
      <c r="JH36" s="163"/>
      <c r="JI36" s="164">
        <v>2.6078000000000001</v>
      </c>
      <c r="JJ36" s="164">
        <v>-10.340999999999999</v>
      </c>
      <c r="JK36" s="164">
        <v>-36.034199999999998</v>
      </c>
      <c r="JL36" s="164">
        <v>18.7</v>
      </c>
      <c r="JM36" s="164">
        <v>49.718000000000004</v>
      </c>
      <c r="JN36" s="164">
        <v>50.015000000000001</v>
      </c>
      <c r="JO36" s="164">
        <v>11.2044</v>
      </c>
      <c r="JP36" s="164">
        <v>13.427199999999999</v>
      </c>
      <c r="JQ36" s="164">
        <v>53.150599999999997</v>
      </c>
      <c r="JR36" s="164">
        <v>53.224899999999998</v>
      </c>
      <c r="JS36" s="164">
        <v>55.144100000000002</v>
      </c>
      <c r="JT36" s="163"/>
      <c r="JU36" s="164">
        <v>33.700000000000003</v>
      </c>
      <c r="JV36" s="164">
        <v>74.701400000000007</v>
      </c>
      <c r="JW36" s="163"/>
      <c r="JX36" s="163"/>
      <c r="JY36" s="164">
        <v>-56.880899999999997</v>
      </c>
      <c r="JZ36" s="164">
        <v>79.171499999999995</v>
      </c>
      <c r="KA36" s="164">
        <v>62.988100000000003</v>
      </c>
      <c r="KB36" s="164">
        <v>-54.906100000000002</v>
      </c>
      <c r="KC36" s="164">
        <v>-77.785600000000002</v>
      </c>
      <c r="KD36" s="164">
        <v>53.594799999999999</v>
      </c>
      <c r="KE36" s="164">
        <v>23.581700000000001</v>
      </c>
      <c r="KF36" s="164">
        <v>-42.7</v>
      </c>
      <c r="KG36" s="164">
        <v>43.2</v>
      </c>
      <c r="KH36" s="164">
        <v>-134.7167</v>
      </c>
      <c r="KI36" s="164">
        <v>277.14859999999999</v>
      </c>
    </row>
    <row r="37" spans="1:295" ht="18" customHeight="1" x14ac:dyDescent="0.3">
      <c r="A37" s="159" t="s">
        <v>57</v>
      </c>
      <c r="B37" s="159" t="s">
        <v>780</v>
      </c>
      <c r="C37" s="163"/>
      <c r="D37" s="165">
        <v>17.256350000000001</v>
      </c>
      <c r="E37" s="165">
        <v>-26.0031</v>
      </c>
      <c r="F37" s="164">
        <v>-35.592199999999998</v>
      </c>
      <c r="G37" s="164">
        <v>17.073499999999999</v>
      </c>
      <c r="H37" s="163"/>
      <c r="I37" s="164">
        <v>44.250799999999998</v>
      </c>
      <c r="J37" s="164">
        <v>-104.28749999999999</v>
      </c>
      <c r="K37" s="164">
        <v>52.404800000000002</v>
      </c>
      <c r="L37" s="164">
        <v>26.665199999999999</v>
      </c>
      <c r="M37" s="164">
        <v>26.1144</v>
      </c>
      <c r="N37" s="164">
        <v>115.44</v>
      </c>
      <c r="O37" s="164">
        <v>-55.573999999999998</v>
      </c>
      <c r="P37" s="164">
        <v>50.6</v>
      </c>
      <c r="Q37" s="164">
        <v>15.731999999999999</v>
      </c>
      <c r="R37" s="164">
        <v>-50.6</v>
      </c>
      <c r="S37" s="164">
        <v>13.5801</v>
      </c>
      <c r="T37" s="164">
        <v>54.7624</v>
      </c>
      <c r="U37" s="164">
        <v>12.090299999999999</v>
      </c>
      <c r="V37" s="164">
        <v>12.4305</v>
      </c>
      <c r="W37" s="164">
        <v>20.339300000000001</v>
      </c>
      <c r="X37" s="164">
        <v>16.1616</v>
      </c>
      <c r="Y37" s="164">
        <v>6.1520000000000001</v>
      </c>
      <c r="Z37" s="164">
        <v>8.0238999999999994</v>
      </c>
      <c r="AA37" s="163"/>
      <c r="AB37" s="163"/>
      <c r="AC37" s="164">
        <v>-31.02</v>
      </c>
      <c r="AD37" s="164">
        <v>-31.09</v>
      </c>
      <c r="AE37" s="163"/>
      <c r="AF37" s="164">
        <v>-113.22</v>
      </c>
      <c r="AG37" s="164">
        <v>52.8</v>
      </c>
      <c r="AH37" s="164">
        <v>8.125</v>
      </c>
      <c r="AI37" s="164">
        <v>0.13800000000000001</v>
      </c>
      <c r="AJ37" s="165">
        <v>-24.79</v>
      </c>
      <c r="AK37" s="164">
        <v>-25.23</v>
      </c>
      <c r="AL37" s="164">
        <v>-34.75</v>
      </c>
      <c r="AM37" s="164">
        <v>24.99</v>
      </c>
      <c r="AN37" s="164">
        <v>25.76</v>
      </c>
      <c r="AO37" s="164">
        <v>14.0288</v>
      </c>
      <c r="AP37" s="164">
        <v>1.7358</v>
      </c>
      <c r="AQ37" s="164">
        <v>60.785800000000002</v>
      </c>
      <c r="AR37" s="164">
        <v>62.017000000000003</v>
      </c>
      <c r="AS37" s="164">
        <v>55.307000000000002</v>
      </c>
      <c r="AT37" s="164">
        <v>-41.381500000000003</v>
      </c>
      <c r="AU37" s="164">
        <v>-41.156700000000001</v>
      </c>
      <c r="AV37" s="164">
        <v>32.146099999999997</v>
      </c>
      <c r="AW37" s="164">
        <v>28.7437</v>
      </c>
      <c r="AX37" s="164">
        <v>63.331299999999999</v>
      </c>
      <c r="AY37" s="164">
        <v>65.345799999999997</v>
      </c>
      <c r="AZ37" s="164">
        <v>0.5222</v>
      </c>
      <c r="BA37" s="164">
        <v>-2.8048999999999999</v>
      </c>
      <c r="BB37" s="164">
        <v>-428.78449999999998</v>
      </c>
      <c r="BC37" s="164">
        <v>5.1871</v>
      </c>
      <c r="BD37" s="164">
        <v>-18.399999999999999</v>
      </c>
      <c r="BE37" s="164">
        <v>-18.3</v>
      </c>
      <c r="BF37" s="164">
        <v>45.194899999999997</v>
      </c>
      <c r="BG37" s="164">
        <v>46.065600000000003</v>
      </c>
      <c r="BH37" s="164">
        <v>-5.5570000000000004</v>
      </c>
      <c r="BI37" s="163"/>
      <c r="BJ37" s="164">
        <v>-46.133200000000002</v>
      </c>
      <c r="BK37" s="164">
        <v>3.8277000000000001</v>
      </c>
      <c r="BL37" s="164">
        <v>6.5255000000000001</v>
      </c>
      <c r="BM37" s="164">
        <v>4.4104999999999999</v>
      </c>
      <c r="BN37" s="164">
        <v>463.36239999999998</v>
      </c>
      <c r="BO37" s="164">
        <v>113.13209999999999</v>
      </c>
      <c r="BP37" s="164">
        <v>113.2236</v>
      </c>
      <c r="BQ37" s="164">
        <v>0</v>
      </c>
      <c r="BR37" s="164">
        <v>180.3629</v>
      </c>
      <c r="BS37" s="163"/>
      <c r="BT37" s="164">
        <v>-83.125600000000006</v>
      </c>
      <c r="BU37" s="164">
        <v>84.179199999999994</v>
      </c>
      <c r="BV37" s="164">
        <v>81.193600000000004</v>
      </c>
      <c r="BW37" s="164">
        <v>24.01</v>
      </c>
      <c r="BX37" s="164">
        <v>25.9</v>
      </c>
      <c r="BY37" s="165">
        <v>58.54</v>
      </c>
      <c r="BZ37" s="164">
        <v>73.069999999999993</v>
      </c>
      <c r="CA37" s="164">
        <v>-34.8247</v>
      </c>
      <c r="CB37" s="164">
        <v>-34.556699999999999</v>
      </c>
      <c r="CC37" s="164">
        <v>79.962000000000003</v>
      </c>
      <c r="CD37" s="164">
        <v>80.724999999999994</v>
      </c>
      <c r="CE37" s="164">
        <v>-6.0220000000000002</v>
      </c>
      <c r="CF37" s="164">
        <v>-92.226399999999998</v>
      </c>
      <c r="CG37" s="164">
        <v>-91.252799999999993</v>
      </c>
      <c r="CH37" s="164">
        <v>-0.83450000000000002</v>
      </c>
      <c r="CI37" s="164">
        <v>0</v>
      </c>
      <c r="CJ37" s="163"/>
      <c r="CK37" s="163"/>
      <c r="CL37" s="164">
        <v>105.4</v>
      </c>
      <c r="CM37" s="164">
        <v>94.8</v>
      </c>
      <c r="CN37" s="164">
        <v>-13.04</v>
      </c>
      <c r="CO37" s="164">
        <v>68.003799999999998</v>
      </c>
      <c r="CP37" s="164">
        <v>65.704499999999996</v>
      </c>
      <c r="CQ37" s="164">
        <v>65.862700000000004</v>
      </c>
      <c r="CR37" s="164">
        <v>-10.526400000000001</v>
      </c>
      <c r="CS37" s="164">
        <v>-10.761100000000001</v>
      </c>
      <c r="CT37" s="164">
        <v>40.995100000000001</v>
      </c>
      <c r="CU37" s="164">
        <v>-73.5398</v>
      </c>
      <c r="CV37" s="164">
        <v>46.287700000000001</v>
      </c>
      <c r="CW37" s="164">
        <v>13.434900000000001</v>
      </c>
      <c r="CX37" s="164">
        <v>59.25</v>
      </c>
      <c r="CY37" s="164">
        <v>30.72</v>
      </c>
      <c r="CZ37" s="164">
        <v>39.851100000000002</v>
      </c>
      <c r="DA37" s="164">
        <v>38.090499999999999</v>
      </c>
      <c r="DB37" s="164">
        <v>-19.63</v>
      </c>
      <c r="DC37" s="163"/>
      <c r="DD37" s="163"/>
      <c r="DE37" s="163"/>
      <c r="DF37" s="164">
        <v>-86.588399999999993</v>
      </c>
      <c r="DG37" s="163"/>
      <c r="DH37" s="164">
        <v>-20.186299999999999</v>
      </c>
      <c r="DI37" s="164">
        <v>-84.9</v>
      </c>
      <c r="DJ37" s="164">
        <v>-85</v>
      </c>
      <c r="DK37" s="164">
        <v>20.69</v>
      </c>
      <c r="DL37" s="164">
        <v>55.966200000000001</v>
      </c>
      <c r="DM37" s="164">
        <v>49.327500000000001</v>
      </c>
      <c r="DN37" s="165">
        <v>79.705799999999996</v>
      </c>
      <c r="DO37" s="164">
        <v>56.04</v>
      </c>
      <c r="DP37" s="164">
        <v>-2.95</v>
      </c>
      <c r="DQ37" s="164">
        <v>52.482999999999997</v>
      </c>
      <c r="DR37" s="164">
        <v>85.079800000000006</v>
      </c>
      <c r="DS37" s="164">
        <v>-14.04</v>
      </c>
      <c r="DT37" s="164">
        <v>-14.19</v>
      </c>
      <c r="DU37" s="164">
        <v>89.55</v>
      </c>
      <c r="DV37" s="164">
        <v>62.2</v>
      </c>
      <c r="DW37" s="164">
        <v>83.654499999999999</v>
      </c>
      <c r="DX37" s="164">
        <v>82.890900000000002</v>
      </c>
      <c r="DY37" s="164">
        <v>-12.717000000000001</v>
      </c>
      <c r="DZ37" s="164">
        <v>-14.6091</v>
      </c>
      <c r="EA37" s="164">
        <v>189.6122</v>
      </c>
      <c r="EB37" s="164">
        <v>151.1859</v>
      </c>
      <c r="EC37" s="164">
        <v>146.97329999999999</v>
      </c>
      <c r="ED37" s="164">
        <v>149.36510000000001</v>
      </c>
      <c r="EE37" s="164">
        <v>65.884299999999996</v>
      </c>
      <c r="EF37" s="164">
        <v>47.1434</v>
      </c>
      <c r="EG37" s="164">
        <v>-30.381</v>
      </c>
      <c r="EH37" s="164">
        <v>0</v>
      </c>
      <c r="EI37" s="164">
        <v>37.7624</v>
      </c>
      <c r="EJ37" s="163"/>
      <c r="EK37" s="164">
        <v>-29.6877</v>
      </c>
      <c r="EL37" s="164">
        <v>-26.968399999999999</v>
      </c>
      <c r="EM37" s="164">
        <v>0</v>
      </c>
      <c r="EN37" s="164">
        <v>-57.764899999999997</v>
      </c>
      <c r="EO37" s="164">
        <v>-54.161700000000003</v>
      </c>
      <c r="EP37" s="164">
        <v>167.48400000000001</v>
      </c>
      <c r="EQ37" s="164">
        <v>-38.9467</v>
      </c>
      <c r="ER37" s="164">
        <v>-40.171199999999999</v>
      </c>
      <c r="ES37" s="164">
        <v>-16.0059</v>
      </c>
      <c r="ET37" s="164">
        <v>15.79</v>
      </c>
      <c r="EU37" s="164">
        <v>-12</v>
      </c>
      <c r="EV37" s="164">
        <v>110.4</v>
      </c>
      <c r="EW37" s="164">
        <v>14.0159</v>
      </c>
      <c r="EX37" s="164">
        <v>-168.72380000000001</v>
      </c>
      <c r="EY37" s="164">
        <v>-40.075899999999997</v>
      </c>
      <c r="EZ37" s="164">
        <v>-38.964599999999997</v>
      </c>
      <c r="FA37" s="164">
        <v>9.5991999999999997</v>
      </c>
      <c r="FB37" s="164">
        <v>-45.337000000000003</v>
      </c>
      <c r="FC37" s="164">
        <v>12.7506</v>
      </c>
      <c r="FD37" s="164">
        <v>25.138500000000001</v>
      </c>
      <c r="FE37" s="163"/>
      <c r="FF37" s="164">
        <v>24.948499999999999</v>
      </c>
      <c r="FG37" s="164">
        <v>30.933499999999999</v>
      </c>
      <c r="FH37" s="164">
        <v>31.716100000000001</v>
      </c>
      <c r="FI37" s="164">
        <v>30.4252</v>
      </c>
      <c r="FJ37" s="164">
        <v>34.161099999999998</v>
      </c>
      <c r="FK37" s="164">
        <v>33.993600000000001</v>
      </c>
      <c r="FL37" s="164">
        <v>8.3727999999999998</v>
      </c>
      <c r="FM37" s="164">
        <v>14.244300000000001</v>
      </c>
      <c r="FN37" s="164">
        <v>14.4298</v>
      </c>
      <c r="FO37" s="164">
        <v>-16.529499999999999</v>
      </c>
      <c r="FP37" s="164">
        <v>-11.982900000000001</v>
      </c>
      <c r="FQ37" s="164">
        <v>21.381599999999999</v>
      </c>
      <c r="FR37" s="164">
        <v>-15.84</v>
      </c>
      <c r="FS37" s="164">
        <v>2.6568999999999998</v>
      </c>
      <c r="FT37" s="164">
        <v>0.79869999999999997</v>
      </c>
      <c r="FU37" s="164">
        <v>-0.56999999999999995</v>
      </c>
      <c r="FV37" s="164">
        <v>18.62</v>
      </c>
      <c r="FW37" s="164">
        <v>20.6327</v>
      </c>
      <c r="FX37" s="163"/>
      <c r="FY37" s="164">
        <v>-7.258</v>
      </c>
      <c r="FZ37" s="164">
        <v>0.34599999999999997</v>
      </c>
      <c r="GA37" s="163"/>
      <c r="GB37" s="164">
        <v>41.97</v>
      </c>
      <c r="GC37" s="164">
        <v>13.6196</v>
      </c>
      <c r="GD37" s="164">
        <v>16.357500000000002</v>
      </c>
      <c r="GE37" s="165">
        <v>13.893990000000001</v>
      </c>
      <c r="GF37" s="164">
        <v>69.201300000000003</v>
      </c>
      <c r="GG37" s="164">
        <v>21.1</v>
      </c>
      <c r="GH37" s="164">
        <v>-5.8446999999999996</v>
      </c>
      <c r="GI37" s="164">
        <v>0.32269999999999999</v>
      </c>
      <c r="GJ37" s="164">
        <v>0</v>
      </c>
      <c r="GK37" s="164">
        <v>1.6976</v>
      </c>
      <c r="GL37" s="163"/>
      <c r="GM37" s="163"/>
      <c r="GN37" s="164">
        <v>-13.3208</v>
      </c>
      <c r="GO37" s="164">
        <v>-19.922000000000001</v>
      </c>
      <c r="GP37" s="164">
        <v>17.131</v>
      </c>
      <c r="GQ37" s="164">
        <v>20.282900000000001</v>
      </c>
      <c r="GR37" s="164">
        <v>55.069800000000001</v>
      </c>
      <c r="GS37" s="164">
        <v>57.571100000000001</v>
      </c>
      <c r="GT37" s="164">
        <v>-108.9757</v>
      </c>
      <c r="GU37" s="164">
        <v>-25.542200000000001</v>
      </c>
      <c r="GV37" s="164">
        <v>23.355599999999999</v>
      </c>
      <c r="GW37" s="164">
        <v>-27.196400000000001</v>
      </c>
      <c r="GX37" s="164">
        <v>12.1999</v>
      </c>
      <c r="GY37" s="164">
        <v>8.2241</v>
      </c>
      <c r="GZ37" s="164">
        <v>7.8800999999999997</v>
      </c>
      <c r="HA37" s="163"/>
      <c r="HB37" s="164">
        <v>40.043500000000002</v>
      </c>
      <c r="HC37" s="164">
        <v>39.163400000000003</v>
      </c>
      <c r="HD37" s="164">
        <v>4.5999999999999996</v>
      </c>
      <c r="HE37" s="164">
        <v>0</v>
      </c>
      <c r="HF37" s="164">
        <v>-115.3112</v>
      </c>
      <c r="HG37" s="164">
        <v>117.6969</v>
      </c>
      <c r="HH37" s="164">
        <v>0</v>
      </c>
      <c r="HI37" s="164">
        <v>-39.301900000000003</v>
      </c>
      <c r="HJ37" s="164">
        <v>-39.140900000000002</v>
      </c>
      <c r="HK37" s="164">
        <v>-61.809199999999997</v>
      </c>
      <c r="HL37" s="164">
        <v>-54.072600000000001</v>
      </c>
      <c r="HM37" s="164">
        <v>82.346299999999999</v>
      </c>
      <c r="HN37" s="164">
        <v>81.423199999999994</v>
      </c>
      <c r="HO37" s="163"/>
      <c r="HP37" s="163"/>
      <c r="HQ37" s="164">
        <v>10.7805</v>
      </c>
      <c r="HR37" s="164">
        <v>10.6487</v>
      </c>
      <c r="HS37" s="164">
        <v>9.0958000000000006</v>
      </c>
      <c r="HT37" s="164">
        <v>10.327999999999999</v>
      </c>
      <c r="HU37" s="164">
        <v>23.87</v>
      </c>
      <c r="HV37" s="164">
        <v>24.03</v>
      </c>
      <c r="HW37" s="164">
        <v>16</v>
      </c>
      <c r="HX37" s="164">
        <v>15.6</v>
      </c>
      <c r="HY37" s="164">
        <v>21.760999999999999</v>
      </c>
      <c r="HZ37" s="164">
        <v>-73.52</v>
      </c>
      <c r="IA37" s="164">
        <v>-336.89920000000001</v>
      </c>
      <c r="IB37" s="164">
        <v>89.546700000000001</v>
      </c>
      <c r="IC37" s="164">
        <v>89.334999999999994</v>
      </c>
      <c r="ID37" s="164">
        <v>12.2</v>
      </c>
      <c r="IE37" s="164">
        <v>-31.3</v>
      </c>
      <c r="IF37" s="164">
        <v>-10.5</v>
      </c>
      <c r="IG37" s="164">
        <v>-9.6</v>
      </c>
      <c r="IH37" s="163"/>
      <c r="II37" s="164">
        <v>1.2044999999999999</v>
      </c>
      <c r="IJ37" s="164">
        <v>0</v>
      </c>
      <c r="IK37" s="164">
        <v>-15.480499999999999</v>
      </c>
      <c r="IL37" s="164">
        <v>84.069500000000005</v>
      </c>
      <c r="IM37" s="164">
        <v>50.978200000000001</v>
      </c>
      <c r="IN37" s="164">
        <v>48.255499999999998</v>
      </c>
      <c r="IO37" s="164">
        <v>-49.440600000000003</v>
      </c>
      <c r="IP37" s="164">
        <v>43.405299999999997</v>
      </c>
      <c r="IQ37" s="164">
        <v>-156.7124</v>
      </c>
      <c r="IR37" s="164">
        <v>0</v>
      </c>
      <c r="IS37" s="164">
        <v>-42.000799999999998</v>
      </c>
      <c r="IT37" s="164">
        <v>171.44309999999999</v>
      </c>
      <c r="IU37" s="164">
        <v>173.1866</v>
      </c>
      <c r="IV37" s="164">
        <v>159.0522</v>
      </c>
      <c r="IW37" s="164">
        <v>-79.915099999999995</v>
      </c>
      <c r="IX37" s="164">
        <v>-7.8924000000000003</v>
      </c>
      <c r="IY37" s="164">
        <v>-77.517099999999999</v>
      </c>
      <c r="IZ37" s="164">
        <v>79.821200000000005</v>
      </c>
      <c r="JA37" s="164">
        <v>-8.8591999999999995</v>
      </c>
      <c r="JB37" s="164">
        <v>5.3730000000000002</v>
      </c>
      <c r="JC37" s="164">
        <v>18.88</v>
      </c>
      <c r="JD37" s="165">
        <v>7.3360000000000003</v>
      </c>
      <c r="JE37" s="164">
        <v>7.367</v>
      </c>
      <c r="JF37" s="164">
        <v>-17.440000000000001</v>
      </c>
      <c r="JG37" s="164">
        <v>-2.2400000000000002</v>
      </c>
      <c r="JH37" s="163"/>
      <c r="JI37" s="164">
        <v>1.7014</v>
      </c>
      <c r="JJ37" s="164">
        <v>-10.692</v>
      </c>
      <c r="JK37" s="164">
        <v>-36.681199999999997</v>
      </c>
      <c r="JL37" s="164">
        <v>18.3</v>
      </c>
      <c r="JM37" s="164">
        <v>50.695999999999998</v>
      </c>
      <c r="JN37" s="164">
        <v>47.143999999999998</v>
      </c>
      <c r="JO37" s="164">
        <v>11.3637</v>
      </c>
      <c r="JP37" s="164">
        <v>13.5832</v>
      </c>
      <c r="JQ37" s="164">
        <v>53.4968</v>
      </c>
      <c r="JR37" s="164">
        <v>52.459099999999999</v>
      </c>
      <c r="JS37" s="164">
        <v>53.497799999999998</v>
      </c>
      <c r="JT37" s="163"/>
      <c r="JU37" s="164">
        <v>32.4</v>
      </c>
      <c r="JV37" s="164">
        <v>67.457499999999996</v>
      </c>
      <c r="JW37" s="163"/>
      <c r="JX37" s="163"/>
      <c r="JY37" s="164">
        <v>-53.563299999999998</v>
      </c>
      <c r="JZ37" s="164">
        <v>78.271000000000001</v>
      </c>
      <c r="KA37" s="164">
        <v>62.858199999999997</v>
      </c>
      <c r="KB37" s="164">
        <v>-54.638199999999998</v>
      </c>
      <c r="KC37" s="164">
        <v>-76.272800000000004</v>
      </c>
      <c r="KD37" s="164">
        <v>52.908200000000001</v>
      </c>
      <c r="KE37" s="164">
        <v>22.938600000000001</v>
      </c>
      <c r="KF37" s="164">
        <v>-42.1</v>
      </c>
      <c r="KG37" s="164">
        <v>42</v>
      </c>
      <c r="KH37" s="164">
        <v>-119.2022</v>
      </c>
      <c r="KI37" s="164">
        <v>262.54129999999998</v>
      </c>
    </row>
    <row r="38" spans="1:295" ht="18" customHeight="1" x14ac:dyDescent="0.3">
      <c r="A38" s="159" t="s">
        <v>57</v>
      </c>
      <c r="B38" s="159" t="s">
        <v>781</v>
      </c>
      <c r="C38" s="163"/>
      <c r="D38" s="164">
        <v>17.234400000000001</v>
      </c>
      <c r="E38" s="165">
        <v>-26.0031</v>
      </c>
      <c r="F38" s="164">
        <v>-34.840000000000003</v>
      </c>
      <c r="G38" s="164">
        <v>16.259</v>
      </c>
      <c r="H38" s="163"/>
      <c r="I38" s="164">
        <v>42.904899999999998</v>
      </c>
      <c r="J38" s="164">
        <v>-102.9114</v>
      </c>
      <c r="K38" s="164">
        <v>53.3367</v>
      </c>
      <c r="L38" s="164">
        <v>26.6492</v>
      </c>
      <c r="M38" s="164">
        <v>26.025300000000001</v>
      </c>
      <c r="N38" s="164">
        <v>115.44</v>
      </c>
      <c r="O38" s="164">
        <v>-55.155999999999999</v>
      </c>
      <c r="P38" s="165">
        <v>50.6</v>
      </c>
      <c r="Q38" s="164">
        <v>15.731999999999999</v>
      </c>
      <c r="R38" s="165">
        <v>-48.4</v>
      </c>
      <c r="S38" s="164">
        <v>13.7462</v>
      </c>
      <c r="T38" s="164">
        <v>54.094200000000001</v>
      </c>
      <c r="U38" s="164">
        <v>12.1593</v>
      </c>
      <c r="V38" s="164">
        <v>12.1655</v>
      </c>
      <c r="W38" s="164">
        <v>20.239599999999999</v>
      </c>
      <c r="X38" s="164">
        <v>15.952199999999999</v>
      </c>
      <c r="Y38" s="164">
        <v>5.8764000000000003</v>
      </c>
      <c r="Z38" s="164">
        <v>7.9509999999999996</v>
      </c>
      <c r="AA38" s="163"/>
      <c r="AB38" s="163"/>
      <c r="AC38" s="164">
        <v>-33.67</v>
      </c>
      <c r="AD38" s="164">
        <v>-33.71</v>
      </c>
      <c r="AE38" s="163"/>
      <c r="AF38" s="164">
        <v>-113.22</v>
      </c>
      <c r="AG38" s="164">
        <v>52.8</v>
      </c>
      <c r="AH38" s="164">
        <v>7.1210000000000004</v>
      </c>
      <c r="AI38" s="164">
        <v>0.152</v>
      </c>
      <c r="AJ38" s="165">
        <v>-23.28</v>
      </c>
      <c r="AK38" s="164">
        <v>-23.18</v>
      </c>
      <c r="AL38" s="164">
        <v>-42.45</v>
      </c>
      <c r="AM38" s="164">
        <v>23.48</v>
      </c>
      <c r="AN38" s="164">
        <v>23.44</v>
      </c>
      <c r="AO38" s="164">
        <v>14.444800000000001</v>
      </c>
      <c r="AP38" s="164">
        <v>1.5407999999999999</v>
      </c>
      <c r="AQ38" s="164">
        <v>62.1295</v>
      </c>
      <c r="AR38" s="164">
        <v>64.035600000000002</v>
      </c>
      <c r="AS38" s="164">
        <v>57.691499999999998</v>
      </c>
      <c r="AT38" s="164">
        <v>-39.0154</v>
      </c>
      <c r="AU38" s="164">
        <v>-38.556600000000003</v>
      </c>
      <c r="AV38" s="164">
        <v>9.5435999999999996</v>
      </c>
      <c r="AW38" s="164">
        <v>9.5146999999999995</v>
      </c>
      <c r="AX38" s="164">
        <v>68.624799999999993</v>
      </c>
      <c r="AY38" s="164">
        <v>69.883799999999994</v>
      </c>
      <c r="AZ38" s="164">
        <v>-14.2943</v>
      </c>
      <c r="BA38" s="164">
        <v>-15.4277</v>
      </c>
      <c r="BB38" s="164">
        <v>-421.25490000000002</v>
      </c>
      <c r="BC38" s="164">
        <v>4.4400000000000004</v>
      </c>
      <c r="BD38" s="164">
        <v>-18.3</v>
      </c>
      <c r="BE38" s="164">
        <v>-18.3</v>
      </c>
      <c r="BF38" s="164">
        <v>44.579000000000001</v>
      </c>
      <c r="BG38" s="164">
        <v>43.540300000000002</v>
      </c>
      <c r="BH38" s="164">
        <v>-5.2805</v>
      </c>
      <c r="BI38" s="163"/>
      <c r="BJ38" s="164">
        <v>-44.299100000000003</v>
      </c>
      <c r="BK38" s="164">
        <v>3.7471000000000001</v>
      </c>
      <c r="BL38" s="164">
        <v>0</v>
      </c>
      <c r="BM38" s="164">
        <v>3.8515999999999999</v>
      </c>
      <c r="BN38" s="164">
        <v>455.48860000000002</v>
      </c>
      <c r="BO38" s="164">
        <v>118.1066</v>
      </c>
      <c r="BP38" s="164">
        <v>117.95399999999999</v>
      </c>
      <c r="BQ38" s="164">
        <v>0</v>
      </c>
      <c r="BR38" s="164">
        <v>166.74109999999999</v>
      </c>
      <c r="BS38" s="163"/>
      <c r="BT38" s="164">
        <v>-44.256999999999998</v>
      </c>
      <c r="BU38" s="164">
        <v>45.696800000000003</v>
      </c>
      <c r="BV38" s="165">
        <v>80.075900000000004</v>
      </c>
      <c r="BW38" s="164">
        <v>23.9</v>
      </c>
      <c r="BX38" s="164">
        <v>25.55</v>
      </c>
      <c r="BY38" s="165">
        <v>58.26</v>
      </c>
      <c r="BZ38" s="164">
        <v>72.42</v>
      </c>
      <c r="CA38" s="164">
        <v>-40.986699999999999</v>
      </c>
      <c r="CB38" s="164">
        <v>-40.316899999999997</v>
      </c>
      <c r="CC38" s="164">
        <v>84.218800000000002</v>
      </c>
      <c r="CD38" s="164">
        <v>84.869699999999995</v>
      </c>
      <c r="CE38" s="164">
        <v>-6.1050000000000004</v>
      </c>
      <c r="CF38" s="164">
        <v>-78.326300000000003</v>
      </c>
      <c r="CG38" s="164">
        <v>-78.016400000000004</v>
      </c>
      <c r="CH38" s="164">
        <v>-0.99160000000000004</v>
      </c>
      <c r="CI38" s="164">
        <v>0</v>
      </c>
      <c r="CJ38" s="163"/>
      <c r="CK38" s="163"/>
      <c r="CL38" s="164">
        <v>100.8</v>
      </c>
      <c r="CM38" s="164">
        <v>91.1</v>
      </c>
      <c r="CN38" s="164">
        <v>-12.74</v>
      </c>
      <c r="CO38" s="164">
        <v>70.578500000000005</v>
      </c>
      <c r="CP38" s="164">
        <v>69.349100000000007</v>
      </c>
      <c r="CQ38" s="164">
        <v>68.287099999999995</v>
      </c>
      <c r="CR38" s="164">
        <v>-5.0392000000000001</v>
      </c>
      <c r="CS38" s="164">
        <v>-3.8797000000000001</v>
      </c>
      <c r="CT38" s="164">
        <v>40.8872</v>
      </c>
      <c r="CU38" s="164">
        <v>-79.279799999999994</v>
      </c>
      <c r="CV38" s="164">
        <v>45.417499999999997</v>
      </c>
      <c r="CW38" s="164">
        <v>13.5419</v>
      </c>
      <c r="CX38" s="164">
        <v>58.19</v>
      </c>
      <c r="CY38" s="164">
        <v>30.28</v>
      </c>
      <c r="CZ38" s="164">
        <v>39.851100000000002</v>
      </c>
      <c r="DA38" s="164">
        <v>37.6511</v>
      </c>
      <c r="DB38" s="164">
        <v>-19.45</v>
      </c>
      <c r="DC38" s="163"/>
      <c r="DD38" s="163"/>
      <c r="DE38" s="163"/>
      <c r="DF38" s="164">
        <v>-92.858800000000002</v>
      </c>
      <c r="DG38" s="163"/>
      <c r="DH38" s="164">
        <v>-19.8933</v>
      </c>
      <c r="DI38" s="164">
        <v>-85.3</v>
      </c>
      <c r="DJ38" s="164">
        <v>-87.3</v>
      </c>
      <c r="DK38" s="164">
        <v>20.662500000000001</v>
      </c>
      <c r="DL38" s="164">
        <v>55.966200000000001</v>
      </c>
      <c r="DM38" s="164">
        <v>49.327500000000001</v>
      </c>
      <c r="DN38" s="164">
        <v>78.533900000000003</v>
      </c>
      <c r="DO38" s="165">
        <v>55.48</v>
      </c>
      <c r="DP38" s="164">
        <v>-3.14</v>
      </c>
      <c r="DQ38" s="164">
        <v>51.801000000000002</v>
      </c>
      <c r="DR38" s="164">
        <v>92.305199999999999</v>
      </c>
      <c r="DS38" s="164">
        <v>-14.06</v>
      </c>
      <c r="DT38" s="164">
        <v>-14.12</v>
      </c>
      <c r="DU38" s="164">
        <v>92.57</v>
      </c>
      <c r="DV38" s="164">
        <v>61.56</v>
      </c>
      <c r="DW38" s="164">
        <v>94</v>
      </c>
      <c r="DX38" s="164">
        <v>92.163600000000002</v>
      </c>
      <c r="DY38" s="164">
        <v>-16.519200000000001</v>
      </c>
      <c r="DZ38" s="164">
        <v>-15.790900000000001</v>
      </c>
      <c r="EA38" s="164">
        <v>193.55889999999999</v>
      </c>
      <c r="EB38" s="164">
        <v>154.2441</v>
      </c>
      <c r="EC38" s="164">
        <v>149.0487</v>
      </c>
      <c r="ED38" s="164">
        <v>151.06800000000001</v>
      </c>
      <c r="EE38" s="164">
        <v>37.079099999999997</v>
      </c>
      <c r="EF38" s="164">
        <v>17.348600000000001</v>
      </c>
      <c r="EG38" s="164">
        <v>-31.85</v>
      </c>
      <c r="EH38" s="164">
        <v>0</v>
      </c>
      <c r="EI38" s="164">
        <v>8.8366000000000007</v>
      </c>
      <c r="EJ38" s="163"/>
      <c r="EK38" s="164">
        <v>-29.277699999999999</v>
      </c>
      <c r="EL38" s="164">
        <v>-26.822199999999999</v>
      </c>
      <c r="EM38" s="164">
        <v>40.6798</v>
      </c>
      <c r="EN38" s="164">
        <v>-57.006900000000002</v>
      </c>
      <c r="EO38" s="164">
        <v>-53.352600000000002</v>
      </c>
      <c r="EP38" s="164">
        <v>41.52</v>
      </c>
      <c r="EQ38" s="164">
        <v>-23.4619</v>
      </c>
      <c r="ER38" s="164">
        <v>-24.4908</v>
      </c>
      <c r="ES38" s="164">
        <v>16.033200000000001</v>
      </c>
      <c r="ET38" s="164">
        <v>15.2</v>
      </c>
      <c r="EU38" s="164">
        <v>-14.34</v>
      </c>
      <c r="EV38" s="164">
        <v>1</v>
      </c>
      <c r="EW38" s="164">
        <v>13.715299999999999</v>
      </c>
      <c r="EX38" s="164">
        <v>-166.3809</v>
      </c>
      <c r="EY38" s="164">
        <v>-40.951700000000002</v>
      </c>
      <c r="EZ38" s="164">
        <v>-40.409500000000001</v>
      </c>
      <c r="FA38" s="164">
        <v>13.5556</v>
      </c>
      <c r="FB38" s="164">
        <v>-15.521599999999999</v>
      </c>
      <c r="FC38" s="164">
        <v>-18.523499999999999</v>
      </c>
      <c r="FD38" s="164">
        <v>24.442599999999999</v>
      </c>
      <c r="FE38" s="163"/>
      <c r="FF38" s="164">
        <v>24.362400000000001</v>
      </c>
      <c r="FG38" s="164">
        <v>30.719000000000001</v>
      </c>
      <c r="FH38" s="164">
        <v>31.3916</v>
      </c>
      <c r="FI38" s="164">
        <v>29.952100000000002</v>
      </c>
      <c r="FJ38" s="164">
        <v>40.5244</v>
      </c>
      <c r="FK38" s="164">
        <v>41.361699999999999</v>
      </c>
      <c r="FL38" s="164">
        <v>6.6982999999999997</v>
      </c>
      <c r="FM38" s="164">
        <v>18.280200000000001</v>
      </c>
      <c r="FN38" s="164">
        <v>17.7714</v>
      </c>
      <c r="FO38" s="164">
        <v>-17.560099999999998</v>
      </c>
      <c r="FP38" s="164">
        <v>-14.9643</v>
      </c>
      <c r="FQ38" s="165">
        <v>20.894500000000001</v>
      </c>
      <c r="FR38" s="165">
        <v>-16.594999999999999</v>
      </c>
      <c r="FS38" s="164">
        <v>2.1637</v>
      </c>
      <c r="FT38" s="165">
        <v>0.79254999999999998</v>
      </c>
      <c r="FU38" s="165">
        <v>-0.41</v>
      </c>
      <c r="FV38" s="165">
        <v>18.62</v>
      </c>
      <c r="FW38" s="164">
        <v>20.462199999999999</v>
      </c>
      <c r="FX38" s="163"/>
      <c r="FY38" s="164">
        <v>-7.1050000000000004</v>
      </c>
      <c r="FZ38" s="164">
        <v>0.34599999999999997</v>
      </c>
      <c r="GA38" s="163"/>
      <c r="GB38" s="164">
        <v>41.18</v>
      </c>
      <c r="GC38" s="164">
        <v>14.3546</v>
      </c>
      <c r="GD38" s="164">
        <v>17.625</v>
      </c>
      <c r="GE38" s="165">
        <v>13.903879999999999</v>
      </c>
      <c r="GF38" s="164">
        <v>67.362099999999998</v>
      </c>
      <c r="GG38" s="164">
        <v>21.3</v>
      </c>
      <c r="GH38" s="164">
        <v>-5.7154999999999996</v>
      </c>
      <c r="GI38" s="164">
        <v>0.51670000000000005</v>
      </c>
      <c r="GJ38" s="164">
        <v>0</v>
      </c>
      <c r="GK38" s="164">
        <v>1.6747000000000001</v>
      </c>
      <c r="GL38" s="163"/>
      <c r="GM38" s="163"/>
      <c r="GN38" s="164">
        <v>-13.9975</v>
      </c>
      <c r="GO38" s="164">
        <v>-20.147400000000001</v>
      </c>
      <c r="GP38" s="164">
        <v>17.838999999999999</v>
      </c>
      <c r="GQ38" s="164">
        <v>20.404800000000002</v>
      </c>
      <c r="GR38" s="164">
        <v>57.326300000000003</v>
      </c>
      <c r="GS38" s="164">
        <v>57.6982</v>
      </c>
      <c r="GT38" s="164">
        <v>-109.7265</v>
      </c>
      <c r="GU38" s="164">
        <v>-24.866700000000002</v>
      </c>
      <c r="GV38" s="164">
        <v>22.834700000000002</v>
      </c>
      <c r="GW38" s="164">
        <v>-25.2</v>
      </c>
      <c r="GX38" s="164">
        <v>12.680899999999999</v>
      </c>
      <c r="GY38" s="164">
        <v>8.1851000000000003</v>
      </c>
      <c r="GZ38" s="164">
        <v>7.9645000000000001</v>
      </c>
      <c r="HA38" s="163"/>
      <c r="HB38" s="164">
        <v>39.288699999999999</v>
      </c>
      <c r="HC38" s="164">
        <v>40.359699999999997</v>
      </c>
      <c r="HD38" s="164">
        <v>4.5999999999999996</v>
      </c>
      <c r="HE38" s="164">
        <v>0</v>
      </c>
      <c r="HF38" s="164">
        <v>-121.1139</v>
      </c>
      <c r="HG38" s="164">
        <v>121.9529</v>
      </c>
      <c r="HH38" s="164">
        <v>-27.933299999999999</v>
      </c>
      <c r="HI38" s="164">
        <v>-39.874099999999999</v>
      </c>
      <c r="HJ38" s="164">
        <v>-39.277000000000001</v>
      </c>
      <c r="HK38" s="164">
        <v>-60.786200000000001</v>
      </c>
      <c r="HL38" s="164">
        <v>-52.582000000000001</v>
      </c>
      <c r="HM38" s="164">
        <v>82.173299999999998</v>
      </c>
      <c r="HN38" s="164">
        <v>80.555300000000003</v>
      </c>
      <c r="HO38" s="163"/>
      <c r="HP38" s="163"/>
      <c r="HQ38" s="164">
        <v>8.0449000000000002</v>
      </c>
      <c r="HR38" s="164">
        <v>7.2648000000000001</v>
      </c>
      <c r="HS38" s="164">
        <v>7.9391999999999996</v>
      </c>
      <c r="HT38" s="164">
        <v>7.8689999999999998</v>
      </c>
      <c r="HU38" s="164">
        <v>22.57</v>
      </c>
      <c r="HV38" s="164">
        <v>22.51</v>
      </c>
      <c r="HW38" s="164">
        <v>21.6</v>
      </c>
      <c r="HX38" s="164">
        <v>22.8</v>
      </c>
      <c r="HY38" s="164">
        <v>21.288900000000002</v>
      </c>
      <c r="HZ38" s="164">
        <v>-67.2</v>
      </c>
      <c r="IA38" s="164">
        <v>-366.88830000000002</v>
      </c>
      <c r="IB38" s="164">
        <v>89.172300000000007</v>
      </c>
      <c r="IC38" s="164">
        <v>90.021799999999999</v>
      </c>
      <c r="ID38" s="164">
        <v>13.9</v>
      </c>
      <c r="IE38" s="164">
        <v>-18.2</v>
      </c>
      <c r="IF38" s="164">
        <v>-5.4</v>
      </c>
      <c r="IG38" s="164">
        <v>-5.3</v>
      </c>
      <c r="IH38" s="163"/>
      <c r="II38" s="163"/>
      <c r="IJ38" s="164">
        <v>38.478000000000002</v>
      </c>
      <c r="IK38" s="164">
        <v>5.6029999999999998</v>
      </c>
      <c r="IL38" s="164">
        <v>87.216800000000006</v>
      </c>
      <c r="IM38" s="164">
        <v>53.3596</v>
      </c>
      <c r="IN38" s="164">
        <v>69.445700000000002</v>
      </c>
      <c r="IO38" s="164">
        <v>-51.376800000000003</v>
      </c>
      <c r="IP38" s="164">
        <v>42.213700000000003</v>
      </c>
      <c r="IQ38" s="164">
        <v>-149.08500000000001</v>
      </c>
      <c r="IR38" s="164">
        <v>0</v>
      </c>
      <c r="IS38" s="164">
        <v>-47.395600000000002</v>
      </c>
      <c r="IT38" s="164">
        <v>175.2458</v>
      </c>
      <c r="IU38" s="164">
        <v>174.0488</v>
      </c>
      <c r="IV38" s="164">
        <v>151.66309999999999</v>
      </c>
      <c r="IW38" s="164">
        <v>-80.517099999999999</v>
      </c>
      <c r="IX38" s="164">
        <v>-13.707000000000001</v>
      </c>
      <c r="IY38" s="164">
        <v>-89.464799999999997</v>
      </c>
      <c r="IZ38" s="164">
        <v>87.727800000000002</v>
      </c>
      <c r="JA38" s="164">
        <v>-8.1204000000000001</v>
      </c>
      <c r="JB38" s="164">
        <v>1.8640000000000001</v>
      </c>
      <c r="JC38" s="164">
        <v>21.84</v>
      </c>
      <c r="JD38" s="164">
        <v>7.3360000000000003</v>
      </c>
      <c r="JE38" s="164">
        <v>7.3490000000000002</v>
      </c>
      <c r="JF38" s="164">
        <v>-21.12</v>
      </c>
      <c r="JG38" s="164">
        <v>0</v>
      </c>
      <c r="JH38" s="163"/>
      <c r="JI38" s="164">
        <v>-0.93540000000000001</v>
      </c>
      <c r="JJ38" s="164">
        <v>-12.654299999999999</v>
      </c>
      <c r="JK38" s="164">
        <v>-30.5867</v>
      </c>
      <c r="JL38" s="164">
        <v>16.3</v>
      </c>
      <c r="JM38" s="164">
        <v>48.756999999999998</v>
      </c>
      <c r="JN38" s="164">
        <v>51.171999999999997</v>
      </c>
      <c r="JO38" s="164">
        <v>11.266299999999999</v>
      </c>
      <c r="JP38" s="164">
        <v>13.4572</v>
      </c>
      <c r="JQ38" s="164">
        <v>52.702199999999998</v>
      </c>
      <c r="JR38" s="164">
        <v>52.628599999999999</v>
      </c>
      <c r="JS38" s="164">
        <v>53.952199999999998</v>
      </c>
      <c r="JT38" s="163"/>
      <c r="JU38" s="164">
        <v>20.3</v>
      </c>
      <c r="JV38" s="164">
        <v>78.628200000000007</v>
      </c>
      <c r="JW38" s="163"/>
      <c r="JX38" s="163"/>
      <c r="JY38" s="164">
        <v>-53.145200000000003</v>
      </c>
      <c r="JZ38" s="164">
        <v>77.627600000000001</v>
      </c>
      <c r="KA38" s="164">
        <v>60.633400000000002</v>
      </c>
      <c r="KB38" s="164">
        <v>-52.941299999999998</v>
      </c>
      <c r="KC38" s="164">
        <v>-76.156599999999997</v>
      </c>
      <c r="KD38" s="164">
        <v>51.000100000000003</v>
      </c>
      <c r="KE38" s="164">
        <v>24.4938</v>
      </c>
      <c r="KF38" s="164">
        <v>-29.5</v>
      </c>
      <c r="KG38" s="164">
        <v>30.6</v>
      </c>
      <c r="KH38" s="164">
        <v>-147.61179999999999</v>
      </c>
      <c r="KI38" s="164">
        <v>278.23790000000002</v>
      </c>
    </row>
    <row r="39" spans="1:295" ht="18" customHeight="1" x14ac:dyDescent="0.3">
      <c r="A39" s="159" t="s">
        <v>57</v>
      </c>
      <c r="B39" s="159" t="s">
        <v>782</v>
      </c>
      <c r="C39" s="163"/>
      <c r="D39" s="164">
        <v>17.479099999999999</v>
      </c>
      <c r="E39" s="164">
        <v>-26.0031</v>
      </c>
      <c r="F39" s="164">
        <v>-34.729199999999999</v>
      </c>
      <c r="G39" s="164">
        <v>15.494400000000001</v>
      </c>
      <c r="H39" s="163"/>
      <c r="I39" s="164">
        <v>42.168999999999997</v>
      </c>
      <c r="J39" s="164">
        <v>-99.4756</v>
      </c>
      <c r="K39" s="164">
        <v>51.900300000000001</v>
      </c>
      <c r="L39" s="164">
        <v>26.045200000000001</v>
      </c>
      <c r="M39" s="164">
        <v>25.634</v>
      </c>
      <c r="N39" s="164">
        <v>124.32</v>
      </c>
      <c r="O39" s="164">
        <v>-54.640999999999998</v>
      </c>
      <c r="P39" s="164">
        <v>50.6</v>
      </c>
      <c r="Q39" s="164">
        <v>15.731999999999999</v>
      </c>
      <c r="R39" s="164">
        <v>-48.4</v>
      </c>
      <c r="S39" s="164">
        <v>13.865399999999999</v>
      </c>
      <c r="T39" s="164">
        <v>51.487200000000001</v>
      </c>
      <c r="U39" s="164">
        <v>12.0732</v>
      </c>
      <c r="V39" s="165">
        <v>12.0281</v>
      </c>
      <c r="W39" s="164">
        <v>20.431000000000001</v>
      </c>
      <c r="X39" s="164">
        <v>16.223199999999999</v>
      </c>
      <c r="Y39" s="164">
        <v>5.6924000000000001</v>
      </c>
      <c r="Z39" s="164">
        <v>7.9221000000000004</v>
      </c>
      <c r="AA39" s="163"/>
      <c r="AB39" s="163"/>
      <c r="AC39" s="164">
        <v>-32.49</v>
      </c>
      <c r="AD39" s="164">
        <v>-32.24</v>
      </c>
      <c r="AE39" s="163"/>
      <c r="AF39" s="164">
        <v>-124.32</v>
      </c>
      <c r="AG39" s="164">
        <v>52.8</v>
      </c>
      <c r="AH39" s="164">
        <v>7.6390000000000002</v>
      </c>
      <c r="AI39" s="164">
        <v>0.155</v>
      </c>
      <c r="AJ39" s="165">
        <v>-27.19</v>
      </c>
      <c r="AK39" s="164">
        <v>-27.27</v>
      </c>
      <c r="AL39" s="164">
        <v>-31.1</v>
      </c>
      <c r="AM39" s="164">
        <v>27.39</v>
      </c>
      <c r="AN39" s="164">
        <v>27.16</v>
      </c>
      <c r="AO39" s="164">
        <v>14.4856</v>
      </c>
      <c r="AP39" s="164">
        <v>1.6975</v>
      </c>
      <c r="AQ39" s="164">
        <v>61.444800000000001</v>
      </c>
      <c r="AR39" s="164">
        <v>63.647799999999997</v>
      </c>
      <c r="AS39" s="164">
        <v>61.993600000000001</v>
      </c>
      <c r="AT39" s="164">
        <v>-49.237099999999998</v>
      </c>
      <c r="AU39" s="164">
        <v>-48.8292</v>
      </c>
      <c r="AV39" s="164">
        <v>33.727400000000003</v>
      </c>
      <c r="AW39" s="164">
        <v>29.462399999999999</v>
      </c>
      <c r="AX39" s="164">
        <v>67.696399999999997</v>
      </c>
      <c r="AY39" s="164">
        <v>68.449200000000005</v>
      </c>
      <c r="AZ39" s="164">
        <v>5.6060999999999996</v>
      </c>
      <c r="BA39" s="164">
        <v>5.1081000000000003</v>
      </c>
      <c r="BB39" s="164">
        <v>-428.46850000000001</v>
      </c>
      <c r="BC39" s="164">
        <v>3.7052</v>
      </c>
      <c r="BD39" s="164">
        <v>-18.399999999999999</v>
      </c>
      <c r="BE39" s="164">
        <v>-18.399999999999999</v>
      </c>
      <c r="BF39" s="164">
        <v>55.2911</v>
      </c>
      <c r="BG39" s="164">
        <v>54.395400000000002</v>
      </c>
      <c r="BH39" s="164">
        <v>-5.0193000000000003</v>
      </c>
      <c r="BI39" s="163"/>
      <c r="BJ39" s="164">
        <v>-56.961399999999998</v>
      </c>
      <c r="BK39" s="164">
        <v>4.0894000000000004</v>
      </c>
      <c r="BL39" s="164">
        <v>5.8613</v>
      </c>
      <c r="BM39" s="164">
        <v>3.9723999999999999</v>
      </c>
      <c r="BN39" s="164">
        <v>465.46820000000002</v>
      </c>
      <c r="BO39" s="164">
        <v>91.585999999999999</v>
      </c>
      <c r="BP39" s="164">
        <v>91.647099999999995</v>
      </c>
      <c r="BQ39" s="164">
        <v>0</v>
      </c>
      <c r="BR39" s="164">
        <v>164.8021</v>
      </c>
      <c r="BS39" s="163"/>
      <c r="BT39" s="164">
        <v>-103.79430000000001</v>
      </c>
      <c r="BU39" s="164">
        <v>105.2055</v>
      </c>
      <c r="BV39" s="164">
        <v>78.958200000000005</v>
      </c>
      <c r="BW39" s="164">
        <v>23.22</v>
      </c>
      <c r="BX39" s="164">
        <v>24.85</v>
      </c>
      <c r="BY39" s="164">
        <v>57.98</v>
      </c>
      <c r="BZ39" s="164">
        <v>71.510000000000005</v>
      </c>
      <c r="CA39" s="164">
        <v>-33.217199999999998</v>
      </c>
      <c r="CB39" s="164">
        <v>-32.815300000000001</v>
      </c>
      <c r="CC39" s="164">
        <v>74.249600000000001</v>
      </c>
      <c r="CD39" s="164">
        <v>75.436000000000007</v>
      </c>
      <c r="CE39" s="164">
        <v>-6.0053999999999998</v>
      </c>
      <c r="CF39" s="164">
        <v>-88.167000000000002</v>
      </c>
      <c r="CG39" s="164">
        <v>-89.095200000000006</v>
      </c>
      <c r="CH39" s="164">
        <v>0.41149999999999998</v>
      </c>
      <c r="CI39" s="164">
        <v>0</v>
      </c>
      <c r="CJ39" s="163"/>
      <c r="CK39" s="163"/>
      <c r="CL39" s="164">
        <v>104.8</v>
      </c>
      <c r="CM39" s="164">
        <v>95.1</v>
      </c>
      <c r="CN39" s="164">
        <v>-12.71</v>
      </c>
      <c r="CO39" s="164">
        <v>67.194100000000006</v>
      </c>
      <c r="CP39" s="164">
        <v>66.261399999999995</v>
      </c>
      <c r="CQ39" s="164">
        <v>66.187799999999996</v>
      </c>
      <c r="CR39" s="164">
        <v>-12.9603</v>
      </c>
      <c r="CS39" s="164">
        <v>-12.5085</v>
      </c>
      <c r="CT39" s="164">
        <v>28.768999999999998</v>
      </c>
      <c r="CU39" s="164">
        <v>-56.637999999999998</v>
      </c>
      <c r="CV39" s="164">
        <v>30.879799999999999</v>
      </c>
      <c r="CW39" s="164">
        <v>13.466100000000001</v>
      </c>
      <c r="CX39" s="164">
        <v>56.37</v>
      </c>
      <c r="CY39" s="164">
        <v>29.55</v>
      </c>
      <c r="CZ39" s="164">
        <v>39.851100000000002</v>
      </c>
      <c r="DA39" s="164">
        <v>37.6511</v>
      </c>
      <c r="DB39" s="164">
        <v>-19.27</v>
      </c>
      <c r="DC39" s="164">
        <v>-2.7648000000000001</v>
      </c>
      <c r="DD39" s="163"/>
      <c r="DE39" s="163"/>
      <c r="DF39" s="164">
        <v>-82.872</v>
      </c>
      <c r="DG39" s="163"/>
      <c r="DH39" s="164">
        <v>-19.686900000000001</v>
      </c>
      <c r="DI39" s="164">
        <v>-79.2</v>
      </c>
      <c r="DJ39" s="164">
        <v>-81.5</v>
      </c>
      <c r="DK39" s="164">
        <v>20.514199999999999</v>
      </c>
      <c r="DL39" s="164">
        <v>55.380200000000002</v>
      </c>
      <c r="DM39" s="164">
        <v>47.918599999999998</v>
      </c>
      <c r="DN39" s="164">
        <v>78.533900000000003</v>
      </c>
      <c r="DO39" s="164">
        <v>54.92</v>
      </c>
      <c r="DP39" s="164">
        <v>-2.67</v>
      </c>
      <c r="DQ39" s="164">
        <v>51.723500000000001</v>
      </c>
      <c r="DR39" s="164">
        <v>82.259699999999995</v>
      </c>
      <c r="DS39" s="164">
        <v>-14.06</v>
      </c>
      <c r="DT39" s="164">
        <v>-14.22</v>
      </c>
      <c r="DU39" s="164">
        <v>92.58</v>
      </c>
      <c r="DV39" s="164">
        <v>60.17</v>
      </c>
      <c r="DW39" s="164">
        <v>83.381799999999998</v>
      </c>
      <c r="DX39" s="164">
        <v>82.636399999999995</v>
      </c>
      <c r="DY39" s="164">
        <v>-9.6920999999999999</v>
      </c>
      <c r="DZ39" s="164">
        <v>-10.2636</v>
      </c>
      <c r="EA39" s="164">
        <v>189.51349999999999</v>
      </c>
      <c r="EB39" s="164">
        <v>150.17750000000001</v>
      </c>
      <c r="EC39" s="164">
        <v>146.49799999999999</v>
      </c>
      <c r="ED39" s="164">
        <v>146.6996</v>
      </c>
      <c r="EE39" s="164">
        <v>66.234399999999994</v>
      </c>
      <c r="EF39" s="164">
        <v>47.806699999999999</v>
      </c>
      <c r="EG39" s="164">
        <v>-29.831</v>
      </c>
      <c r="EH39" s="164">
        <v>0</v>
      </c>
      <c r="EI39" s="164">
        <v>112.1187</v>
      </c>
      <c r="EJ39" s="163"/>
      <c r="EK39" s="164">
        <v>-28.8217</v>
      </c>
      <c r="EL39" s="164">
        <v>-26.244700000000002</v>
      </c>
      <c r="EM39" s="164">
        <v>11.5806</v>
      </c>
      <c r="EN39" s="164">
        <v>-46.083599999999997</v>
      </c>
      <c r="EO39" s="164">
        <v>-43.747799999999998</v>
      </c>
      <c r="EP39" s="164">
        <v>132.15600000000001</v>
      </c>
      <c r="EQ39" s="164">
        <v>-34.116</v>
      </c>
      <c r="ER39" s="164">
        <v>-34.948099999999997</v>
      </c>
      <c r="ES39" s="164">
        <v>-15.5878</v>
      </c>
      <c r="ET39" s="164">
        <v>0</v>
      </c>
      <c r="EU39" s="164">
        <v>-12.21</v>
      </c>
      <c r="EV39" s="164">
        <v>94.3</v>
      </c>
      <c r="EW39" s="164">
        <v>14.1669</v>
      </c>
      <c r="EX39" s="164">
        <v>-146.5351</v>
      </c>
      <c r="EY39" s="164">
        <v>-39.481999999999999</v>
      </c>
      <c r="EZ39" s="164">
        <v>-38.867400000000004</v>
      </c>
      <c r="FA39" s="164">
        <v>10.0015</v>
      </c>
      <c r="FB39" s="164">
        <v>-46.069000000000003</v>
      </c>
      <c r="FC39" s="164">
        <v>10.1693</v>
      </c>
      <c r="FD39" s="164">
        <v>25.195799999999998</v>
      </c>
      <c r="FE39" s="163"/>
      <c r="FF39" s="164">
        <v>24.554300000000001</v>
      </c>
      <c r="FG39" s="164">
        <v>31.583300000000001</v>
      </c>
      <c r="FH39" s="164">
        <v>31.355</v>
      </c>
      <c r="FI39" s="164">
        <v>30.5275</v>
      </c>
      <c r="FJ39" s="164">
        <v>31.4818</v>
      </c>
      <c r="FK39" s="164">
        <v>29.807200000000002</v>
      </c>
      <c r="FL39" s="164">
        <v>1.6746000000000001</v>
      </c>
      <c r="FM39" s="164">
        <v>11.5463</v>
      </c>
      <c r="FN39" s="164">
        <v>11.622199999999999</v>
      </c>
      <c r="FO39" s="164">
        <v>-22.651399999999999</v>
      </c>
      <c r="FP39" s="164">
        <v>-19.682099999999998</v>
      </c>
      <c r="FQ39" s="164">
        <v>20.407399999999999</v>
      </c>
      <c r="FR39" s="164">
        <v>-17.350000000000001</v>
      </c>
      <c r="FS39" s="164">
        <v>2.4933000000000001</v>
      </c>
      <c r="FT39" s="164">
        <v>0.78639999999999999</v>
      </c>
      <c r="FU39" s="164">
        <v>-0.25</v>
      </c>
      <c r="FV39" s="165">
        <v>19.64</v>
      </c>
      <c r="FW39" s="164">
        <v>20.0349</v>
      </c>
      <c r="FX39" s="163"/>
      <c r="FY39" s="164">
        <v>-7.3079999999999998</v>
      </c>
      <c r="FZ39" s="164">
        <v>0.34399999999999997</v>
      </c>
      <c r="GA39" s="163"/>
      <c r="GB39" s="164">
        <v>41.24</v>
      </c>
      <c r="GC39" s="164">
        <v>22.100999999999999</v>
      </c>
      <c r="GD39" s="164">
        <v>22.481000000000002</v>
      </c>
      <c r="GE39" s="165">
        <v>13.814870000000001</v>
      </c>
      <c r="GF39" s="164">
        <v>67.363799999999998</v>
      </c>
      <c r="GG39" s="164">
        <v>19.5</v>
      </c>
      <c r="GH39" s="164">
        <v>-4.6951000000000001</v>
      </c>
      <c r="GI39" s="164">
        <v>1.8200000000000001E-2</v>
      </c>
      <c r="GJ39" s="164">
        <v>0</v>
      </c>
      <c r="GK39" s="164">
        <v>1.6866000000000001</v>
      </c>
      <c r="GL39" s="163"/>
      <c r="GM39" s="163"/>
      <c r="GN39" s="165">
        <v>-14.56715</v>
      </c>
      <c r="GO39" s="164">
        <v>-19.238800000000001</v>
      </c>
      <c r="GP39" s="164">
        <v>17.5793</v>
      </c>
      <c r="GQ39" s="164">
        <v>19.682300000000001</v>
      </c>
      <c r="GR39" s="164">
        <v>54.140099999999997</v>
      </c>
      <c r="GS39" s="164">
        <v>55.5715</v>
      </c>
      <c r="GT39" s="164">
        <v>-105.6379</v>
      </c>
      <c r="GU39" s="164">
        <v>-24.422799999999999</v>
      </c>
      <c r="GV39" s="164">
        <v>22.9557</v>
      </c>
      <c r="GW39" s="164">
        <v>-25.076599999999999</v>
      </c>
      <c r="GX39" s="164">
        <v>12.198499999999999</v>
      </c>
      <c r="GY39" s="164">
        <v>8.0776000000000003</v>
      </c>
      <c r="GZ39" s="164">
        <v>7.8061999999999996</v>
      </c>
      <c r="HA39" s="164">
        <v>14</v>
      </c>
      <c r="HB39" s="164">
        <v>58.500399999999999</v>
      </c>
      <c r="HC39" s="164">
        <v>59.449599999999997</v>
      </c>
      <c r="HD39" s="164">
        <v>4.5999999999999996</v>
      </c>
      <c r="HE39" s="164">
        <v>0</v>
      </c>
      <c r="HF39" s="164">
        <v>-131.0196</v>
      </c>
      <c r="HG39" s="164">
        <v>130.82669999999999</v>
      </c>
      <c r="HH39" s="164">
        <v>73.673599999999993</v>
      </c>
      <c r="HI39" s="164">
        <v>-57.851799999999997</v>
      </c>
      <c r="HJ39" s="164">
        <v>-57.031799999999997</v>
      </c>
      <c r="HK39" s="164">
        <v>-62.281599999999997</v>
      </c>
      <c r="HL39" s="164">
        <v>-53.988300000000002</v>
      </c>
      <c r="HM39" s="164">
        <v>77.595500000000001</v>
      </c>
      <c r="HN39" s="164">
        <v>76.335400000000007</v>
      </c>
      <c r="HO39" s="163"/>
      <c r="HP39" s="163"/>
      <c r="HQ39" s="164">
        <v>18.372199999999999</v>
      </c>
      <c r="HR39" s="164">
        <v>17.4603</v>
      </c>
      <c r="HS39" s="164">
        <v>3.5665</v>
      </c>
      <c r="HT39" s="164">
        <v>3.3910999999999998</v>
      </c>
      <c r="HU39" s="164">
        <v>50.39</v>
      </c>
      <c r="HV39" s="164">
        <v>49.2</v>
      </c>
      <c r="HW39" s="164">
        <v>24.9</v>
      </c>
      <c r="HX39" s="164">
        <v>23.3</v>
      </c>
      <c r="HY39" s="164">
        <v>21.6585</v>
      </c>
      <c r="HZ39" s="164">
        <v>-63.68</v>
      </c>
      <c r="IA39" s="164">
        <v>-339.16079999999999</v>
      </c>
      <c r="IB39" s="164">
        <v>89.910200000000003</v>
      </c>
      <c r="IC39" s="164">
        <v>89.704499999999996</v>
      </c>
      <c r="ID39" s="164">
        <v>11.3</v>
      </c>
      <c r="IE39" s="164">
        <v>-19.8</v>
      </c>
      <c r="IF39" s="164">
        <v>-17.100000000000001</v>
      </c>
      <c r="IG39" s="164">
        <v>-16.399999999999999</v>
      </c>
      <c r="IH39" s="163"/>
      <c r="II39" s="164">
        <v>1.2806999999999999</v>
      </c>
      <c r="IJ39" s="164">
        <v>-66.504499999999993</v>
      </c>
      <c r="IK39" s="164">
        <v>-95.039500000000004</v>
      </c>
      <c r="IL39" s="164">
        <v>204.5531</v>
      </c>
      <c r="IM39" s="164">
        <v>157.2022</v>
      </c>
      <c r="IN39" s="164">
        <v>74.8232</v>
      </c>
      <c r="IO39" s="164">
        <v>-151.5291</v>
      </c>
      <c r="IP39" s="164">
        <v>150.59020000000001</v>
      </c>
      <c r="IQ39" s="164">
        <v>-156.60380000000001</v>
      </c>
      <c r="IR39" s="164">
        <v>-70.134699999999995</v>
      </c>
      <c r="IS39" s="164">
        <v>-147.4872</v>
      </c>
      <c r="IT39" s="164">
        <v>144.0463</v>
      </c>
      <c r="IU39" s="164">
        <v>142.91560000000001</v>
      </c>
      <c r="IV39" s="164">
        <v>159.5163</v>
      </c>
      <c r="IW39" s="164">
        <v>-194.8732</v>
      </c>
      <c r="IX39" s="164">
        <v>71.396299999999997</v>
      </c>
      <c r="IY39" s="164">
        <v>-123.46810000000001</v>
      </c>
      <c r="IZ39" s="164">
        <v>123.4466</v>
      </c>
      <c r="JA39" s="164">
        <v>-9.8068000000000008</v>
      </c>
      <c r="JB39" s="164">
        <v>7.5679999999999996</v>
      </c>
      <c r="JC39" s="164">
        <v>21.92</v>
      </c>
      <c r="JD39" s="164">
        <v>7.3360000000000003</v>
      </c>
      <c r="JE39" s="164">
        <v>7.343</v>
      </c>
      <c r="JF39" s="164">
        <v>-21.68</v>
      </c>
      <c r="JG39" s="164">
        <v>0</v>
      </c>
      <c r="JH39" s="163"/>
      <c r="JI39" s="164">
        <v>-0.46850000000000003</v>
      </c>
      <c r="JJ39" s="164">
        <v>-18.779299999999999</v>
      </c>
      <c r="JK39" s="164">
        <v>-27.8035</v>
      </c>
      <c r="JL39" s="164">
        <v>17.8</v>
      </c>
      <c r="JM39" s="164">
        <v>51.073</v>
      </c>
      <c r="JN39" s="164">
        <v>51.317999999999998</v>
      </c>
      <c r="JO39" s="164">
        <v>11.2807</v>
      </c>
      <c r="JP39" s="164">
        <v>13.513400000000001</v>
      </c>
      <c r="JQ39" s="164">
        <v>49.24</v>
      </c>
      <c r="JR39" s="164">
        <v>49.491900000000001</v>
      </c>
      <c r="JS39" s="164">
        <v>49.577599999999997</v>
      </c>
      <c r="JT39" s="163"/>
      <c r="JU39" s="164">
        <v>20.7</v>
      </c>
      <c r="JV39" s="164">
        <v>70.2119</v>
      </c>
      <c r="JW39" s="163"/>
      <c r="JX39" s="163"/>
      <c r="JY39" s="164">
        <v>-54.388399999999997</v>
      </c>
      <c r="JZ39" s="164">
        <v>79.068399999999997</v>
      </c>
      <c r="KA39" s="164">
        <v>63.477400000000003</v>
      </c>
      <c r="KB39" s="164">
        <v>-55.2746</v>
      </c>
      <c r="KC39" s="164">
        <v>-79.144199999999998</v>
      </c>
      <c r="KD39" s="164">
        <v>52.976700000000001</v>
      </c>
      <c r="KE39" s="164">
        <v>24.690300000000001</v>
      </c>
      <c r="KF39" s="164">
        <v>-30.9</v>
      </c>
      <c r="KG39" s="164">
        <v>31.2</v>
      </c>
      <c r="KH39" s="164">
        <v>-53.850499999999997</v>
      </c>
      <c r="KI39" s="164">
        <v>216.47900000000001</v>
      </c>
    </row>
    <row r="40" spans="1:295" ht="18" customHeight="1" x14ac:dyDescent="0.3">
      <c r="A40" s="159" t="s">
        <v>57</v>
      </c>
      <c r="B40" s="159" t="s">
        <v>783</v>
      </c>
      <c r="C40" s="166"/>
      <c r="D40" s="167">
        <v>17.259</v>
      </c>
      <c r="E40" s="167">
        <v>-25.947399999999998</v>
      </c>
      <c r="F40" s="167">
        <v>-35.080800000000004</v>
      </c>
      <c r="G40" s="167">
        <v>15.612399999999999</v>
      </c>
      <c r="H40" s="166"/>
      <c r="I40" s="167">
        <v>41.3401</v>
      </c>
      <c r="J40" s="167">
        <v>-99.2286</v>
      </c>
      <c r="K40" s="167">
        <v>51.418100000000003</v>
      </c>
      <c r="L40" s="167">
        <v>25.769200000000001</v>
      </c>
      <c r="M40" s="167">
        <v>25.377400000000002</v>
      </c>
      <c r="N40" s="167">
        <v>122.1</v>
      </c>
      <c r="O40" s="167">
        <v>-53.616</v>
      </c>
      <c r="P40" s="167">
        <v>48.4</v>
      </c>
      <c r="Q40" s="167">
        <v>15.731999999999999</v>
      </c>
      <c r="R40" s="167">
        <v>-48.4</v>
      </c>
      <c r="S40" s="167">
        <v>13.629200000000001</v>
      </c>
      <c r="T40" s="167">
        <v>50.784399999999998</v>
      </c>
      <c r="U40" s="167">
        <v>12.074</v>
      </c>
      <c r="V40" s="167">
        <v>12.0281</v>
      </c>
      <c r="W40" s="167">
        <v>20.386500000000002</v>
      </c>
      <c r="X40" s="167">
        <v>16.169599999999999</v>
      </c>
      <c r="Y40" s="167">
        <v>5.7377000000000002</v>
      </c>
      <c r="Z40" s="167">
        <v>8.0432000000000006</v>
      </c>
      <c r="AA40" s="166"/>
      <c r="AB40" s="166"/>
      <c r="AC40" s="167">
        <v>-36.76</v>
      </c>
      <c r="AD40" s="167">
        <v>-36.97</v>
      </c>
      <c r="AE40" s="166"/>
      <c r="AF40" s="167">
        <v>-119.88</v>
      </c>
      <c r="AG40" s="168">
        <v>52.8</v>
      </c>
      <c r="AH40" s="167">
        <v>7.1390000000000002</v>
      </c>
      <c r="AI40" s="167">
        <v>0.161</v>
      </c>
      <c r="AJ40" s="168">
        <v>-32.99</v>
      </c>
      <c r="AK40" s="167">
        <v>-33.020000000000003</v>
      </c>
      <c r="AL40" s="167">
        <v>-32.130000000000003</v>
      </c>
      <c r="AM40" s="167">
        <v>33.19</v>
      </c>
      <c r="AN40" s="167">
        <v>33.06</v>
      </c>
      <c r="AO40" s="167">
        <v>15.5289</v>
      </c>
      <c r="AP40" s="167">
        <v>1.1734</v>
      </c>
      <c r="AQ40" s="167">
        <v>61.752699999999997</v>
      </c>
      <c r="AR40" s="167">
        <v>63.7348</v>
      </c>
      <c r="AS40" s="167">
        <v>62.6858</v>
      </c>
      <c r="AT40" s="167">
        <v>-43.6952</v>
      </c>
      <c r="AU40" s="167">
        <v>-43.228700000000003</v>
      </c>
      <c r="AV40" s="167">
        <v>9.4925999999999995</v>
      </c>
      <c r="AW40" s="167">
        <v>9.3582000000000001</v>
      </c>
      <c r="AX40" s="167">
        <v>69.599900000000005</v>
      </c>
      <c r="AY40" s="167">
        <v>70.650800000000004</v>
      </c>
      <c r="AZ40" s="167">
        <v>-16.637799999999999</v>
      </c>
      <c r="BA40" s="167">
        <v>-17.974599999999999</v>
      </c>
      <c r="BB40" s="167">
        <v>-399.95269999999999</v>
      </c>
      <c r="BC40" s="167">
        <v>1.6395</v>
      </c>
      <c r="BD40" s="167">
        <v>-18.399999999999999</v>
      </c>
      <c r="BE40" s="167">
        <v>-18.5</v>
      </c>
      <c r="BF40" s="167">
        <v>49.729199999999999</v>
      </c>
      <c r="BG40" s="167">
        <v>48.923499999999997</v>
      </c>
      <c r="BH40" s="167">
        <v>-5.3811</v>
      </c>
      <c r="BI40" s="166"/>
      <c r="BJ40" s="167">
        <v>-34.149900000000002</v>
      </c>
      <c r="BK40" s="167">
        <v>4.5659999999999998</v>
      </c>
      <c r="BL40" s="167">
        <v>0</v>
      </c>
      <c r="BM40" s="167">
        <v>3.5312000000000001</v>
      </c>
      <c r="BN40" s="167">
        <v>437.57420000000002</v>
      </c>
      <c r="BO40" s="167">
        <v>101.7182</v>
      </c>
      <c r="BP40" s="167">
        <v>101.474</v>
      </c>
      <c r="BQ40" s="167">
        <v>0</v>
      </c>
      <c r="BR40" s="167">
        <v>162.11660000000001</v>
      </c>
      <c r="BS40" s="166"/>
      <c r="BT40" s="167">
        <v>-53.649700000000003</v>
      </c>
      <c r="BU40" s="167">
        <v>55.717599999999997</v>
      </c>
      <c r="BV40" s="167">
        <v>78.928299999999993</v>
      </c>
      <c r="BW40" s="167">
        <v>22.94</v>
      </c>
      <c r="BX40" s="167">
        <v>25.01</v>
      </c>
      <c r="BY40" s="167">
        <v>57.36</v>
      </c>
      <c r="BZ40" s="167">
        <v>70.62</v>
      </c>
      <c r="CA40" s="167">
        <v>-57.329500000000003</v>
      </c>
      <c r="CB40" s="167">
        <v>-60.008600000000001</v>
      </c>
      <c r="CC40" s="167">
        <v>94.560699999999997</v>
      </c>
      <c r="CD40" s="167">
        <v>95.011399999999995</v>
      </c>
      <c r="CE40" s="167">
        <v>-4.9817999999999998</v>
      </c>
      <c r="CF40" s="167">
        <v>-75.835999999999999</v>
      </c>
      <c r="CG40" s="167">
        <v>-75.875600000000006</v>
      </c>
      <c r="CH40" s="167">
        <v>-4.0941999999999998</v>
      </c>
      <c r="CI40" s="167">
        <v>0</v>
      </c>
      <c r="CJ40" s="166"/>
      <c r="CK40" s="166"/>
      <c r="CL40" s="167">
        <v>99.6</v>
      </c>
      <c r="CM40" s="167">
        <v>90.4</v>
      </c>
      <c r="CN40" s="167">
        <v>-12.62</v>
      </c>
      <c r="CO40" s="167">
        <v>71.040999999999997</v>
      </c>
      <c r="CP40" s="167">
        <v>69.453500000000005</v>
      </c>
      <c r="CQ40" s="167">
        <v>68.821399999999997</v>
      </c>
      <c r="CR40" s="167">
        <v>-6.1563999999999997</v>
      </c>
      <c r="CS40" s="167">
        <v>-5.5422000000000002</v>
      </c>
      <c r="CT40" s="167">
        <v>28.663599999999999</v>
      </c>
      <c r="CU40" s="167">
        <v>-64.9435</v>
      </c>
      <c r="CV40" s="167">
        <v>33.660800000000002</v>
      </c>
      <c r="CW40" s="167">
        <v>13.214700000000001</v>
      </c>
      <c r="CX40" s="167">
        <v>57.26</v>
      </c>
      <c r="CY40" s="167">
        <v>29.91</v>
      </c>
      <c r="CZ40" s="167">
        <v>39.851100000000002</v>
      </c>
      <c r="DA40" s="167">
        <v>37.6511</v>
      </c>
      <c r="DB40" s="168">
        <v>-19.164999999999999</v>
      </c>
      <c r="DC40" s="167">
        <v>-2.7648000000000001</v>
      </c>
      <c r="DD40" s="166"/>
      <c r="DE40" s="166"/>
      <c r="DF40" s="167">
        <v>-81.246200000000002</v>
      </c>
      <c r="DG40" s="166"/>
      <c r="DH40" s="167">
        <v>-19.513100000000001</v>
      </c>
      <c r="DI40" s="167">
        <v>-82</v>
      </c>
      <c r="DJ40" s="167">
        <v>-82.5</v>
      </c>
      <c r="DK40" s="167">
        <v>21.0031</v>
      </c>
      <c r="DL40" s="167">
        <v>55.380200000000002</v>
      </c>
      <c r="DM40" s="167">
        <v>46.509599999999999</v>
      </c>
      <c r="DN40" s="167">
        <v>78.533900000000003</v>
      </c>
      <c r="DO40" s="167">
        <v>54.36</v>
      </c>
      <c r="DP40" s="167">
        <v>-2.4</v>
      </c>
      <c r="DQ40" s="167">
        <v>50.266500000000001</v>
      </c>
      <c r="DR40" s="167">
        <v>80.814599999999999</v>
      </c>
      <c r="DS40" s="167">
        <v>-14.11</v>
      </c>
      <c r="DT40" s="167">
        <v>-14.19</v>
      </c>
      <c r="DU40" s="167">
        <v>88.27</v>
      </c>
      <c r="DV40" s="167">
        <v>60.86</v>
      </c>
      <c r="DW40" s="167">
        <v>82.163600000000002</v>
      </c>
      <c r="DX40" s="167">
        <v>79.072699999999998</v>
      </c>
      <c r="DY40" s="167">
        <v>-32.079700000000003</v>
      </c>
      <c r="DZ40" s="167">
        <v>-30.863600000000002</v>
      </c>
      <c r="EA40" s="167">
        <v>175.54900000000001</v>
      </c>
      <c r="EB40" s="167">
        <v>136.55799999999999</v>
      </c>
      <c r="EC40" s="167">
        <v>131.70259999999999</v>
      </c>
      <c r="ED40" s="167">
        <v>134.0932</v>
      </c>
      <c r="EE40" s="167">
        <v>35.330300000000001</v>
      </c>
      <c r="EF40" s="167">
        <v>16.127300000000002</v>
      </c>
      <c r="EG40" s="167">
        <v>-30.744</v>
      </c>
      <c r="EH40" s="167">
        <v>0</v>
      </c>
      <c r="EI40" s="167">
        <v>68.293800000000005</v>
      </c>
      <c r="EJ40" s="166"/>
      <c r="EK40" s="167">
        <v>-24.747599999999998</v>
      </c>
      <c r="EL40" s="167">
        <v>-21.913900000000002</v>
      </c>
      <c r="EM40" s="167">
        <v>40.8249</v>
      </c>
      <c r="EN40" s="167">
        <v>-50.9557</v>
      </c>
      <c r="EO40" s="167">
        <v>-47.4236</v>
      </c>
      <c r="EP40" s="167">
        <v>36.911999999999999</v>
      </c>
      <c r="EQ40" s="167">
        <v>-24.544599999999999</v>
      </c>
      <c r="ER40" s="167">
        <v>-25.3992</v>
      </c>
      <c r="ES40" s="167">
        <v>16.938700000000001</v>
      </c>
      <c r="ET40" s="167">
        <v>0</v>
      </c>
      <c r="EU40" s="167">
        <v>-14.15</v>
      </c>
      <c r="EV40" s="166"/>
      <c r="EW40" s="167">
        <v>14.2601</v>
      </c>
      <c r="EX40" s="167">
        <v>-158.18190000000001</v>
      </c>
      <c r="EY40" s="167">
        <v>-37.1462</v>
      </c>
      <c r="EZ40" s="167">
        <v>-36.117199999999997</v>
      </c>
      <c r="FA40" s="167">
        <v>6.9976000000000003</v>
      </c>
      <c r="FB40" s="167">
        <v>-13.5244</v>
      </c>
      <c r="FC40" s="167">
        <v>-20.122199999999999</v>
      </c>
      <c r="FD40" s="167">
        <v>24.011500000000002</v>
      </c>
      <c r="FE40" s="166"/>
      <c r="FF40" s="167">
        <v>23.146899999999999</v>
      </c>
      <c r="FG40" s="167">
        <v>30.392199999999999</v>
      </c>
      <c r="FH40" s="167">
        <v>30.532</v>
      </c>
      <c r="FI40" s="167">
        <v>29.2517</v>
      </c>
      <c r="FJ40" s="167">
        <v>53.418599999999998</v>
      </c>
      <c r="FK40" s="167">
        <v>51.911499999999997</v>
      </c>
      <c r="FL40" s="167">
        <v>-54.925699999999999</v>
      </c>
      <c r="FM40" s="167">
        <v>33.102699999999999</v>
      </c>
      <c r="FN40" s="167">
        <v>33.000300000000003</v>
      </c>
      <c r="FO40" s="167">
        <v>-66.342699999999994</v>
      </c>
      <c r="FP40" s="167">
        <v>-66.878500000000003</v>
      </c>
      <c r="FQ40" s="168">
        <v>20.718699999999998</v>
      </c>
      <c r="FR40" s="167">
        <v>-20.56</v>
      </c>
      <c r="FS40" s="167">
        <v>2.4933000000000001</v>
      </c>
      <c r="FT40" s="167">
        <v>0.83409999999999995</v>
      </c>
      <c r="FU40" s="168">
        <v>-0.25</v>
      </c>
      <c r="FV40" s="167">
        <v>20.66</v>
      </c>
      <c r="FW40" s="167">
        <v>16.2577</v>
      </c>
      <c r="FX40" s="166"/>
      <c r="FY40" s="167">
        <v>-6.8659999999999997</v>
      </c>
      <c r="FZ40" s="167">
        <v>0.36399999999999999</v>
      </c>
      <c r="GA40" s="167">
        <v>9.9478000000000009</v>
      </c>
      <c r="GB40" s="167">
        <v>43.59</v>
      </c>
      <c r="GC40" s="167">
        <v>69.066699999999997</v>
      </c>
      <c r="GD40" s="167">
        <v>66.258700000000005</v>
      </c>
      <c r="GE40" s="167">
        <v>11.73</v>
      </c>
      <c r="GF40" s="167">
        <v>74.189800000000005</v>
      </c>
      <c r="GG40" s="167">
        <v>18.3</v>
      </c>
      <c r="GH40" s="167">
        <v>-6.7601000000000004</v>
      </c>
      <c r="GI40" s="167">
        <v>1.2027000000000001</v>
      </c>
      <c r="GJ40" s="167">
        <v>0</v>
      </c>
      <c r="GK40" s="167">
        <v>1.6968000000000001</v>
      </c>
      <c r="GL40" s="166"/>
      <c r="GM40" s="166"/>
      <c r="GN40" s="167">
        <v>-15.136799999999999</v>
      </c>
      <c r="GO40" s="167">
        <v>-20.617799999999999</v>
      </c>
      <c r="GP40" s="167">
        <v>17.0091</v>
      </c>
      <c r="GQ40" s="167">
        <v>21.047599999999999</v>
      </c>
      <c r="GR40" s="167">
        <v>54.886800000000001</v>
      </c>
      <c r="GS40" s="167">
        <v>55.934100000000001</v>
      </c>
      <c r="GT40" s="167">
        <v>-126.3934</v>
      </c>
      <c r="GU40" s="167">
        <v>-23.845199999999998</v>
      </c>
      <c r="GV40" s="167">
        <v>23.034400000000002</v>
      </c>
      <c r="GW40" s="167">
        <v>-21.949300000000001</v>
      </c>
      <c r="GX40" s="167">
        <v>11.762600000000001</v>
      </c>
      <c r="GY40" s="167">
        <v>8.2533999999999992</v>
      </c>
      <c r="GZ40" s="167">
        <v>7.9222999999999999</v>
      </c>
      <c r="HA40" s="167">
        <v>13</v>
      </c>
      <c r="HB40" s="167">
        <v>52.540300000000002</v>
      </c>
      <c r="HC40" s="167">
        <v>52.7928</v>
      </c>
      <c r="HD40" s="167">
        <v>4.5999999999999996</v>
      </c>
      <c r="HE40" s="167">
        <v>0</v>
      </c>
      <c r="HF40" s="167">
        <v>-141.30420000000001</v>
      </c>
      <c r="HG40" s="167">
        <v>140.57499999999999</v>
      </c>
      <c r="HH40" s="167">
        <v>45.205500000000001</v>
      </c>
      <c r="HI40" s="167">
        <v>-51.227200000000003</v>
      </c>
      <c r="HJ40" s="167">
        <v>-50.69</v>
      </c>
      <c r="HK40" s="167">
        <v>-63.702100000000002</v>
      </c>
      <c r="HL40" s="167">
        <v>-56.385599999999997</v>
      </c>
      <c r="HM40" s="167">
        <v>78.609499999999997</v>
      </c>
      <c r="HN40" s="167">
        <v>77.878399999999999</v>
      </c>
      <c r="HO40" s="167">
        <v>-8.0702999999999996</v>
      </c>
      <c r="HP40" s="167">
        <v>0</v>
      </c>
      <c r="HQ40" s="167">
        <v>21.756</v>
      </c>
      <c r="HR40" s="167">
        <v>21.085799999999999</v>
      </c>
      <c r="HS40" s="167">
        <v>-0.1195</v>
      </c>
      <c r="HT40" s="167">
        <v>0.30299999999999999</v>
      </c>
      <c r="HU40" s="167">
        <v>27.85</v>
      </c>
      <c r="HV40" s="167">
        <v>26.56</v>
      </c>
      <c r="HW40" s="167">
        <v>19.600000000000001</v>
      </c>
      <c r="HX40" s="167">
        <v>19.7</v>
      </c>
      <c r="HY40" s="167">
        <v>21.350899999999999</v>
      </c>
      <c r="HZ40" s="167">
        <v>-54.16</v>
      </c>
      <c r="IA40" s="167">
        <v>-311.02280000000002</v>
      </c>
      <c r="IB40" s="167">
        <v>90.417400000000001</v>
      </c>
      <c r="IC40" s="167">
        <v>88.764499999999998</v>
      </c>
      <c r="ID40" s="167">
        <v>8.8000000000000007</v>
      </c>
      <c r="IE40" s="167">
        <v>-30.8</v>
      </c>
      <c r="IF40" s="167">
        <v>-20.7</v>
      </c>
      <c r="IG40" s="167">
        <v>-19.899999999999999</v>
      </c>
      <c r="IH40" s="166"/>
      <c r="II40" s="166"/>
      <c r="IJ40" s="167">
        <v>-35.5792</v>
      </c>
      <c r="IK40" s="167">
        <v>-46.626600000000003</v>
      </c>
      <c r="IL40" s="167">
        <v>161.2919</v>
      </c>
      <c r="IM40" s="167">
        <v>110.8627</v>
      </c>
      <c r="IN40" s="167">
        <v>74.100499999999997</v>
      </c>
      <c r="IO40" s="167">
        <v>-110.5911</v>
      </c>
      <c r="IP40" s="167">
        <v>104.1129</v>
      </c>
      <c r="IQ40" s="167">
        <v>-202.82400000000001</v>
      </c>
      <c r="IR40" s="167">
        <v>-52.0593</v>
      </c>
      <c r="IS40" s="167">
        <v>-106.4021</v>
      </c>
      <c r="IT40" s="167">
        <v>162.6661</v>
      </c>
      <c r="IU40" s="167">
        <v>160.30090000000001</v>
      </c>
      <c r="IV40" s="167">
        <v>206.42660000000001</v>
      </c>
      <c r="IW40" s="167">
        <v>-155.29390000000001</v>
      </c>
      <c r="IX40" s="167">
        <v>52.610399999999998</v>
      </c>
      <c r="IY40" s="167">
        <v>-97.932599999999994</v>
      </c>
      <c r="IZ40" s="167">
        <v>99.440899999999999</v>
      </c>
      <c r="JA40" s="167">
        <v>-11.6004</v>
      </c>
      <c r="JB40" s="167">
        <v>6.35</v>
      </c>
      <c r="JC40" s="167">
        <v>19.12</v>
      </c>
      <c r="JD40" s="167">
        <v>7.218</v>
      </c>
      <c r="JE40" s="167">
        <v>7.23</v>
      </c>
      <c r="JF40" s="167">
        <v>-18.48</v>
      </c>
      <c r="JG40" s="167">
        <v>-0.56000000000000005</v>
      </c>
      <c r="JH40" s="166"/>
      <c r="JI40" s="167">
        <v>2.1103000000000001</v>
      </c>
      <c r="JJ40" s="167">
        <v>-15.614599999999999</v>
      </c>
      <c r="JK40" s="167">
        <v>-33.7209</v>
      </c>
      <c r="JL40" s="167">
        <v>18</v>
      </c>
      <c r="JM40" s="167">
        <v>53.737000000000002</v>
      </c>
      <c r="JN40" s="167">
        <v>51.186999999999998</v>
      </c>
      <c r="JO40" s="167">
        <v>11.311999999999999</v>
      </c>
      <c r="JP40" s="167">
        <v>13.513999999999999</v>
      </c>
      <c r="JQ40" s="167">
        <v>51.0319</v>
      </c>
      <c r="JR40" s="167">
        <v>50.757100000000001</v>
      </c>
      <c r="JS40" s="167">
        <v>50.331000000000003</v>
      </c>
      <c r="JT40" s="166"/>
      <c r="JU40" s="167">
        <v>32.299999999999997</v>
      </c>
      <c r="JV40" s="167">
        <v>97.701499999999996</v>
      </c>
      <c r="JW40" s="166"/>
      <c r="JX40" s="166"/>
      <c r="JY40" s="167">
        <v>-50.848100000000002</v>
      </c>
      <c r="JZ40" s="167">
        <v>80.9178</v>
      </c>
      <c r="KA40" s="167">
        <v>64.847300000000004</v>
      </c>
      <c r="KB40" s="167">
        <v>-51.125399999999999</v>
      </c>
      <c r="KC40" s="167">
        <v>-81.0715</v>
      </c>
      <c r="KD40" s="167">
        <v>55.2791</v>
      </c>
      <c r="KE40" s="167">
        <v>24.183</v>
      </c>
      <c r="KF40" s="167">
        <v>-43.2</v>
      </c>
      <c r="KG40" s="167">
        <v>43.9</v>
      </c>
      <c r="KH40" s="167">
        <v>-96.428100000000001</v>
      </c>
      <c r="KI40" s="167">
        <v>252.0789</v>
      </c>
    </row>
    <row r="41" spans="1:295" ht="18" customHeight="1" x14ac:dyDescent="0.3">
      <c r="A41" s="159" t="s">
        <v>57</v>
      </c>
      <c r="B41" s="159" t="s">
        <v>784</v>
      </c>
      <c r="C41" s="160"/>
      <c r="D41" s="162">
        <v>17.47635</v>
      </c>
      <c r="E41" s="161">
        <v>-26.319800000000001</v>
      </c>
      <c r="F41" s="161">
        <v>-35.089500000000001</v>
      </c>
      <c r="G41" s="161">
        <v>13.4244</v>
      </c>
      <c r="H41" s="160"/>
      <c r="I41" s="161">
        <v>41.481299999999997</v>
      </c>
      <c r="J41" s="161">
        <v>-94.009100000000004</v>
      </c>
      <c r="K41" s="162">
        <v>51.042149999999999</v>
      </c>
      <c r="L41" s="162">
        <v>25.594200000000001</v>
      </c>
      <c r="M41" s="161">
        <v>24.976400000000002</v>
      </c>
      <c r="N41" s="161">
        <v>119.88</v>
      </c>
      <c r="O41" s="161">
        <v>-54.241</v>
      </c>
      <c r="P41" s="161">
        <v>50.6</v>
      </c>
      <c r="Q41" s="162">
        <v>14.49</v>
      </c>
      <c r="R41" s="162">
        <v>-47.3</v>
      </c>
      <c r="S41" s="161">
        <v>13.053800000000001</v>
      </c>
      <c r="T41" s="161">
        <v>46.697800000000001</v>
      </c>
      <c r="U41" s="161">
        <v>11.8018</v>
      </c>
      <c r="V41" s="161">
        <v>12.039</v>
      </c>
      <c r="W41" s="161">
        <v>20.316400000000002</v>
      </c>
      <c r="X41" s="161">
        <v>15.916399999999999</v>
      </c>
      <c r="Y41" s="161">
        <v>5.5880000000000001</v>
      </c>
      <c r="Z41" s="161">
        <v>8.1674000000000007</v>
      </c>
      <c r="AA41" s="160"/>
      <c r="AB41" s="160"/>
      <c r="AC41" s="161">
        <v>-37.22</v>
      </c>
      <c r="AD41" s="161">
        <v>-37.4</v>
      </c>
      <c r="AE41" s="160"/>
      <c r="AF41" s="161">
        <v>-119.88</v>
      </c>
      <c r="AG41" s="161">
        <v>52.8</v>
      </c>
      <c r="AH41" s="161">
        <v>7.8449999999999998</v>
      </c>
      <c r="AI41" s="161">
        <v>0.16600000000000001</v>
      </c>
      <c r="AJ41" s="162">
        <v>-36.549999999999997</v>
      </c>
      <c r="AK41" s="161">
        <v>-36.65</v>
      </c>
      <c r="AL41" s="161">
        <v>-24.08</v>
      </c>
      <c r="AM41" s="161">
        <v>36.75</v>
      </c>
      <c r="AN41" s="161">
        <v>37.799999999999997</v>
      </c>
      <c r="AO41" s="161">
        <v>15.599600000000001</v>
      </c>
      <c r="AP41" s="161">
        <v>1.0346</v>
      </c>
      <c r="AQ41" s="161">
        <v>60.856299999999997</v>
      </c>
      <c r="AR41" s="161">
        <v>63.827399999999997</v>
      </c>
      <c r="AS41" s="161">
        <v>61.755200000000002</v>
      </c>
      <c r="AT41" s="161">
        <v>-48.028700000000001</v>
      </c>
      <c r="AU41" s="161">
        <v>-46.985199999999999</v>
      </c>
      <c r="AV41" s="161">
        <v>31.541399999999999</v>
      </c>
      <c r="AW41" s="161">
        <v>28.427099999999999</v>
      </c>
      <c r="AX41" s="161">
        <v>68.821200000000005</v>
      </c>
      <c r="AY41" s="161">
        <v>68.111999999999995</v>
      </c>
      <c r="AZ41" s="161">
        <v>-5.2728000000000002</v>
      </c>
      <c r="BA41" s="161">
        <v>-8.5517000000000003</v>
      </c>
      <c r="BB41" s="161">
        <v>-423.7482</v>
      </c>
      <c r="BC41" s="161">
        <v>1.5077</v>
      </c>
      <c r="BD41" s="161">
        <v>-18.8</v>
      </c>
      <c r="BE41" s="161">
        <v>-18.2</v>
      </c>
      <c r="BF41" s="161">
        <v>53.530200000000001</v>
      </c>
      <c r="BG41" s="161">
        <v>52.031500000000001</v>
      </c>
      <c r="BH41" s="161">
        <v>-5.3053999999999997</v>
      </c>
      <c r="BI41" s="160"/>
      <c r="BJ41" s="161">
        <v>-38.274000000000001</v>
      </c>
      <c r="BK41" s="161">
        <v>4.7324999999999999</v>
      </c>
      <c r="BL41" s="161">
        <v>0</v>
      </c>
      <c r="BM41" s="161">
        <v>3.4752000000000001</v>
      </c>
      <c r="BN41" s="161">
        <v>460.03590000000003</v>
      </c>
      <c r="BO41" s="161">
        <v>102.2675</v>
      </c>
      <c r="BP41" s="161">
        <v>102.0539</v>
      </c>
      <c r="BQ41" s="161">
        <v>0</v>
      </c>
      <c r="BR41" s="161">
        <v>120.742</v>
      </c>
      <c r="BS41" s="160"/>
      <c r="BT41" s="161">
        <v>-47.565899999999999</v>
      </c>
      <c r="BU41" s="161">
        <v>50.600499999999997</v>
      </c>
      <c r="BV41" s="161">
        <v>78.868399999999994</v>
      </c>
      <c r="BW41" s="161">
        <v>23.37</v>
      </c>
      <c r="BX41" s="161">
        <v>25.44</v>
      </c>
      <c r="BY41" s="162">
        <v>57.36</v>
      </c>
      <c r="BZ41" s="161">
        <v>70.64</v>
      </c>
      <c r="CA41" s="161">
        <v>-43.665799999999997</v>
      </c>
      <c r="CB41" s="161">
        <v>-43.3979</v>
      </c>
      <c r="CC41" s="161">
        <v>90.155900000000003</v>
      </c>
      <c r="CD41" s="161">
        <v>89.787599999999998</v>
      </c>
      <c r="CE41" s="161">
        <v>-5.2095000000000002</v>
      </c>
      <c r="CF41" s="161">
        <v>-79.438900000000004</v>
      </c>
      <c r="CG41" s="161">
        <v>-79.344499999999996</v>
      </c>
      <c r="CH41" s="161">
        <v>-4.6424000000000003</v>
      </c>
      <c r="CI41" s="161">
        <v>0</v>
      </c>
      <c r="CJ41" s="160"/>
      <c r="CK41" s="160"/>
      <c r="CL41" s="161">
        <v>100.7</v>
      </c>
      <c r="CM41" s="161">
        <v>90.5</v>
      </c>
      <c r="CN41" s="161">
        <v>-12.5</v>
      </c>
      <c r="CO41" s="161">
        <v>69.573099999999997</v>
      </c>
      <c r="CP41" s="161">
        <v>67.623900000000006</v>
      </c>
      <c r="CQ41" s="161">
        <v>67.534899999999993</v>
      </c>
      <c r="CR41" s="161">
        <v>-9.4974000000000007</v>
      </c>
      <c r="CS41" s="161">
        <v>-9.0109999999999992</v>
      </c>
      <c r="CT41" s="161">
        <v>33.154499999999999</v>
      </c>
      <c r="CU41" s="161">
        <v>-65.533699999999996</v>
      </c>
      <c r="CV41" s="161">
        <v>36.977899999999998</v>
      </c>
      <c r="CW41" s="161">
        <v>13.3085</v>
      </c>
      <c r="CX41" s="161">
        <v>56.63</v>
      </c>
      <c r="CY41" s="161">
        <v>29.46</v>
      </c>
      <c r="CZ41" s="161">
        <v>39.382300000000001</v>
      </c>
      <c r="DA41" s="162">
        <v>37.6511</v>
      </c>
      <c r="DB41" s="161">
        <v>-19.059999999999999</v>
      </c>
      <c r="DC41" s="161">
        <v>-2.7648000000000001</v>
      </c>
      <c r="DD41" s="160"/>
      <c r="DE41" s="160"/>
      <c r="DF41" s="161">
        <v>-99.656899999999993</v>
      </c>
      <c r="DG41" s="160"/>
      <c r="DH41" s="161">
        <v>-19.529299999999999</v>
      </c>
      <c r="DI41" s="161">
        <v>-81.2</v>
      </c>
      <c r="DJ41" s="161">
        <v>-82.3</v>
      </c>
      <c r="DK41" s="161">
        <v>20.624099999999999</v>
      </c>
      <c r="DL41" s="162">
        <v>54.7943</v>
      </c>
      <c r="DM41" s="161">
        <v>47.918599999999998</v>
      </c>
      <c r="DN41" s="162">
        <v>78.533900000000003</v>
      </c>
      <c r="DO41" s="162">
        <v>54.92</v>
      </c>
      <c r="DP41" s="161">
        <v>-3.26</v>
      </c>
      <c r="DQ41" s="161">
        <v>51.320500000000003</v>
      </c>
      <c r="DR41" s="161">
        <v>99.340599999999995</v>
      </c>
      <c r="DS41" s="161">
        <v>-14.1</v>
      </c>
      <c r="DT41" s="161">
        <v>-14.12</v>
      </c>
      <c r="DU41" s="161">
        <v>86.7</v>
      </c>
      <c r="DV41" s="161">
        <v>60.51</v>
      </c>
      <c r="DW41" s="161">
        <v>99.654499999999999</v>
      </c>
      <c r="DX41" s="161">
        <v>97.090900000000005</v>
      </c>
      <c r="DY41" s="161">
        <v>-18.648099999999999</v>
      </c>
      <c r="DZ41" s="161">
        <v>-19.2</v>
      </c>
      <c r="EA41" s="161">
        <v>190.91730000000001</v>
      </c>
      <c r="EB41" s="161">
        <v>152.6671</v>
      </c>
      <c r="EC41" s="161">
        <v>148.3201</v>
      </c>
      <c r="ED41" s="161">
        <v>149.2525</v>
      </c>
      <c r="EE41" s="161">
        <v>45.081400000000002</v>
      </c>
      <c r="EF41" s="161">
        <v>25.853200000000001</v>
      </c>
      <c r="EG41" s="161">
        <v>-30.355</v>
      </c>
      <c r="EH41" s="161">
        <v>0</v>
      </c>
      <c r="EI41" s="161">
        <v>99.951300000000003</v>
      </c>
      <c r="EJ41" s="160"/>
      <c r="EK41" s="161">
        <v>-25.088799999999999</v>
      </c>
      <c r="EL41" s="161">
        <v>-22.361000000000001</v>
      </c>
      <c r="EM41" s="161">
        <v>29.468299999999999</v>
      </c>
      <c r="EN41" s="161">
        <v>-33.350900000000003</v>
      </c>
      <c r="EO41" s="161">
        <v>-30.7773</v>
      </c>
      <c r="EP41" s="161">
        <v>29.231999999999999</v>
      </c>
      <c r="EQ41" s="161">
        <v>-21.071200000000001</v>
      </c>
      <c r="ER41" s="161">
        <v>-21.710699999999999</v>
      </c>
      <c r="ES41" s="161">
        <v>6.9070999999999998</v>
      </c>
      <c r="ET41" s="161">
        <v>0</v>
      </c>
      <c r="EU41" s="161">
        <v>-5.88</v>
      </c>
      <c r="EV41" s="160"/>
      <c r="EW41" s="161">
        <v>14.051399999999999</v>
      </c>
      <c r="EX41" s="161">
        <v>-121.2731</v>
      </c>
      <c r="EY41" s="161">
        <v>-37.423499999999997</v>
      </c>
      <c r="EZ41" s="161">
        <v>-36.374699999999997</v>
      </c>
      <c r="FA41" s="161">
        <v>7.7256999999999998</v>
      </c>
      <c r="FB41" s="161">
        <v>-24.512</v>
      </c>
      <c r="FC41" s="161">
        <v>-9.6791999999999998</v>
      </c>
      <c r="FD41" s="161">
        <v>24.1831</v>
      </c>
      <c r="FE41" s="160"/>
      <c r="FF41" s="161">
        <v>23.696100000000001</v>
      </c>
      <c r="FG41" s="161">
        <v>30.496500000000001</v>
      </c>
      <c r="FH41" s="161">
        <v>30.947399999999998</v>
      </c>
      <c r="FI41" s="161">
        <v>29.317799999999998</v>
      </c>
      <c r="FJ41" s="161">
        <v>43.538600000000002</v>
      </c>
      <c r="FK41" s="161">
        <v>45.380699999999997</v>
      </c>
      <c r="FL41" s="161">
        <v>-47.390099999999997</v>
      </c>
      <c r="FM41" s="161">
        <v>21.331900000000001</v>
      </c>
      <c r="FN41" s="161">
        <v>20.116099999999999</v>
      </c>
      <c r="FO41" s="161">
        <v>-59.892499999999998</v>
      </c>
      <c r="FP41" s="161">
        <v>-63.386499999999998</v>
      </c>
      <c r="FQ41" s="161">
        <v>21.03</v>
      </c>
      <c r="FR41" s="161">
        <v>-23.78</v>
      </c>
      <c r="FS41" s="161">
        <v>2.4933000000000001</v>
      </c>
      <c r="FT41" s="161">
        <v>0.84499999999999997</v>
      </c>
      <c r="FU41" s="161">
        <v>-0.25</v>
      </c>
      <c r="FV41" s="161">
        <v>22.73</v>
      </c>
      <c r="FW41" s="161">
        <v>19.302800000000001</v>
      </c>
      <c r="FX41" s="161">
        <v>9.4464000000000006</v>
      </c>
      <c r="FY41" s="161">
        <v>-6.8090000000000002</v>
      </c>
      <c r="FZ41" s="161">
        <v>0.40699999999999997</v>
      </c>
      <c r="GA41" s="160"/>
      <c r="GB41" s="161">
        <v>44.11</v>
      </c>
      <c r="GC41" s="161">
        <v>65.700900000000004</v>
      </c>
      <c r="GD41" s="161">
        <v>60.936199999999999</v>
      </c>
      <c r="GE41" s="161">
        <v>12.24</v>
      </c>
      <c r="GF41" s="161">
        <v>75.217100000000002</v>
      </c>
      <c r="GG41" s="161">
        <v>21</v>
      </c>
      <c r="GH41" s="161">
        <v>-6.0624000000000002</v>
      </c>
      <c r="GI41" s="161">
        <v>0.91239999999999999</v>
      </c>
      <c r="GJ41" s="161">
        <v>0</v>
      </c>
      <c r="GK41" s="161">
        <v>1.6991000000000001</v>
      </c>
      <c r="GL41" s="160"/>
      <c r="GM41" s="160"/>
      <c r="GN41" s="161">
        <v>-14.260400000000001</v>
      </c>
      <c r="GO41" s="161">
        <v>-20.521899999999999</v>
      </c>
      <c r="GP41" s="161">
        <v>18.404800000000002</v>
      </c>
      <c r="GQ41" s="161">
        <v>21.2437</v>
      </c>
      <c r="GR41" s="161">
        <v>51.8187</v>
      </c>
      <c r="GS41" s="161">
        <v>52.518999999999998</v>
      </c>
      <c r="GT41" s="161">
        <v>-124.83410000000001</v>
      </c>
      <c r="GU41" s="161">
        <v>-23.696100000000001</v>
      </c>
      <c r="GV41" s="161">
        <v>22.746300000000002</v>
      </c>
      <c r="GW41" s="161">
        <v>-22.673400000000001</v>
      </c>
      <c r="GX41" s="161">
        <v>12.744199999999999</v>
      </c>
      <c r="GY41" s="161">
        <v>8.3803999999999998</v>
      </c>
      <c r="GZ41" s="161">
        <v>8.0172000000000008</v>
      </c>
      <c r="HA41" s="161">
        <v>14</v>
      </c>
      <c r="HB41" s="161">
        <v>57.317300000000003</v>
      </c>
      <c r="HC41" s="161">
        <v>59.015099999999997</v>
      </c>
      <c r="HD41" s="161">
        <v>4.5999999999999996</v>
      </c>
      <c r="HE41" s="161">
        <v>0</v>
      </c>
      <c r="HF41" s="161">
        <v>-138.83189999999999</v>
      </c>
      <c r="HG41" s="161">
        <v>139.32679999999999</v>
      </c>
      <c r="HH41" s="161">
        <v>38.961100000000002</v>
      </c>
      <c r="HI41" s="161">
        <v>-55.972200000000001</v>
      </c>
      <c r="HJ41" s="161">
        <v>-55.249400000000001</v>
      </c>
      <c r="HK41" s="161">
        <v>-64.057199999999995</v>
      </c>
      <c r="HL41" s="161">
        <v>-55.369199999999999</v>
      </c>
      <c r="HM41" s="161">
        <v>86.036199999999994</v>
      </c>
      <c r="HN41" s="161">
        <v>85.540300000000002</v>
      </c>
      <c r="HO41" s="160"/>
      <c r="HP41" s="161">
        <v>-9.4990000000000006</v>
      </c>
      <c r="HQ41" s="161">
        <v>17.636099999999999</v>
      </c>
      <c r="HR41" s="161">
        <v>17.438300000000002</v>
      </c>
      <c r="HS41" s="161">
        <v>-4.6074999999999999</v>
      </c>
      <c r="HT41" s="161">
        <v>-5.0811999999999999</v>
      </c>
      <c r="HU41" s="161">
        <v>38.76</v>
      </c>
      <c r="HV41" s="161">
        <v>37.99</v>
      </c>
      <c r="HW41" s="161">
        <v>18.399999999999999</v>
      </c>
      <c r="HX41" s="161">
        <v>17.5</v>
      </c>
      <c r="HY41" s="161">
        <v>21.167200000000001</v>
      </c>
      <c r="HZ41" s="161">
        <v>-50.24</v>
      </c>
      <c r="IA41" s="161">
        <v>-339.08949999999999</v>
      </c>
      <c r="IB41" s="161">
        <v>89.222800000000007</v>
      </c>
      <c r="IC41" s="161">
        <v>89.04</v>
      </c>
      <c r="ID41" s="161">
        <v>15.1</v>
      </c>
      <c r="IE41" s="161">
        <v>-30.8</v>
      </c>
      <c r="IF41" s="161">
        <v>-15.6</v>
      </c>
      <c r="IG41" s="161">
        <v>-15.6</v>
      </c>
      <c r="IH41" s="160"/>
      <c r="II41" s="160"/>
      <c r="IJ41" s="161">
        <v>-35.005499999999998</v>
      </c>
      <c r="IK41" s="161">
        <v>-78.942099999999996</v>
      </c>
      <c r="IL41" s="161">
        <v>180.52780000000001</v>
      </c>
      <c r="IM41" s="161">
        <v>133.80289999999999</v>
      </c>
      <c r="IN41" s="161">
        <v>76.355900000000005</v>
      </c>
      <c r="IO41" s="161">
        <v>-131.49209999999999</v>
      </c>
      <c r="IP41" s="161">
        <v>122.91630000000001</v>
      </c>
      <c r="IQ41" s="161">
        <v>-166.2551</v>
      </c>
      <c r="IR41" s="161">
        <v>-50.402700000000003</v>
      </c>
      <c r="IS41" s="161">
        <v>-126.1193</v>
      </c>
      <c r="IT41" s="161">
        <v>155.369</v>
      </c>
      <c r="IU41" s="161">
        <v>153.5941</v>
      </c>
      <c r="IV41" s="161">
        <v>166.44159999999999</v>
      </c>
      <c r="IW41" s="161">
        <v>-174.49709999999999</v>
      </c>
      <c r="IX41" s="161">
        <v>51.686700000000002</v>
      </c>
      <c r="IY41" s="161">
        <v>-118.3058</v>
      </c>
      <c r="IZ41" s="161">
        <v>118.6</v>
      </c>
      <c r="JA41" s="161">
        <v>-9.2546999999999997</v>
      </c>
      <c r="JB41" s="161">
        <v>11.452999999999999</v>
      </c>
      <c r="JC41" s="161">
        <v>17.760000000000002</v>
      </c>
      <c r="JD41" s="162">
        <v>7.218</v>
      </c>
      <c r="JE41" s="162">
        <v>7.23</v>
      </c>
      <c r="JF41" s="161">
        <v>-17.12</v>
      </c>
      <c r="JG41" s="161">
        <v>-3.52</v>
      </c>
      <c r="JH41" s="160"/>
      <c r="JI41" s="161">
        <v>3.7522000000000002</v>
      </c>
      <c r="JJ41" s="161">
        <v>-15.2911</v>
      </c>
      <c r="JK41" s="161">
        <v>-34.569299999999998</v>
      </c>
      <c r="JL41" s="161">
        <v>16.600000000000001</v>
      </c>
      <c r="JM41" s="161">
        <v>48.963000000000001</v>
      </c>
      <c r="JN41" s="161">
        <v>50.695</v>
      </c>
      <c r="JO41" s="160"/>
      <c r="JP41" s="162">
        <v>13.47265</v>
      </c>
      <c r="JQ41" s="161">
        <v>55.434399999999997</v>
      </c>
      <c r="JR41" s="161">
        <v>55.313800000000001</v>
      </c>
      <c r="JS41" s="161">
        <v>55.2684</v>
      </c>
      <c r="JT41" s="160"/>
      <c r="JU41" s="161">
        <v>30.9</v>
      </c>
      <c r="JV41" s="161">
        <v>96.643100000000004</v>
      </c>
      <c r="JW41" s="160"/>
      <c r="JX41" s="160"/>
      <c r="JY41" s="161">
        <v>-55.780200000000001</v>
      </c>
      <c r="JZ41" s="161">
        <v>80.910300000000007</v>
      </c>
      <c r="KA41" s="161">
        <v>65.537499999999994</v>
      </c>
      <c r="KB41" s="161">
        <v>-56.8996</v>
      </c>
      <c r="KC41" s="161">
        <v>-80.295199999999994</v>
      </c>
      <c r="KD41" s="161">
        <v>55.513399999999997</v>
      </c>
      <c r="KE41" s="161">
        <v>23.098299999999998</v>
      </c>
      <c r="KF41" s="161">
        <v>-42.7</v>
      </c>
      <c r="KG41" s="161">
        <v>42.3</v>
      </c>
      <c r="KH41" s="161">
        <v>-101.508</v>
      </c>
      <c r="KI41" s="161">
        <v>202.4589</v>
      </c>
    </row>
    <row r="42" spans="1:295" ht="18" customHeight="1" x14ac:dyDescent="0.3">
      <c r="A42" s="159" t="s">
        <v>57</v>
      </c>
      <c r="B42" s="159" t="s">
        <v>785</v>
      </c>
      <c r="C42" s="163"/>
      <c r="D42" s="165">
        <v>17.6937</v>
      </c>
      <c r="E42" s="165">
        <v>-27.065149999999999</v>
      </c>
      <c r="F42" s="164">
        <v>-35.205399999999997</v>
      </c>
      <c r="G42" s="164">
        <v>11.247999999999999</v>
      </c>
      <c r="H42" s="163"/>
      <c r="I42" s="164">
        <v>40.661200000000001</v>
      </c>
      <c r="J42" s="164">
        <v>-90.441599999999994</v>
      </c>
      <c r="K42" s="164">
        <v>50.666200000000003</v>
      </c>
      <c r="L42" s="164">
        <v>25.4192</v>
      </c>
      <c r="M42" s="164">
        <v>25.119599999999998</v>
      </c>
      <c r="N42" s="164">
        <v>102.12</v>
      </c>
      <c r="O42" s="164">
        <v>-53.002000000000002</v>
      </c>
      <c r="P42" s="164">
        <v>48.4</v>
      </c>
      <c r="Q42" s="165">
        <v>13.247999999999999</v>
      </c>
      <c r="R42" s="165">
        <v>-46.2</v>
      </c>
      <c r="S42" s="164">
        <v>13.2082</v>
      </c>
      <c r="T42" s="164">
        <v>44.190800000000003</v>
      </c>
      <c r="U42" s="164">
        <v>11.861700000000001</v>
      </c>
      <c r="V42" s="164">
        <v>12.017899999999999</v>
      </c>
      <c r="W42" s="164">
        <v>20.265999999999998</v>
      </c>
      <c r="X42" s="164">
        <v>15.063599999999999</v>
      </c>
      <c r="Y42" s="164">
        <v>5.8914</v>
      </c>
      <c r="Z42" s="164">
        <v>8.1217000000000006</v>
      </c>
      <c r="AA42" s="163"/>
      <c r="AB42" s="163"/>
      <c r="AC42" s="164">
        <v>-37.79</v>
      </c>
      <c r="AD42" s="164">
        <v>-38.08</v>
      </c>
      <c r="AE42" s="163"/>
      <c r="AF42" s="164">
        <v>-102.12</v>
      </c>
      <c r="AG42" s="164">
        <v>50.6</v>
      </c>
      <c r="AH42" s="164">
        <v>9.0739999999999998</v>
      </c>
      <c r="AI42" s="164">
        <v>0.17599999999999999</v>
      </c>
      <c r="AJ42" s="165">
        <v>-28.58</v>
      </c>
      <c r="AK42" s="164">
        <v>-28.49</v>
      </c>
      <c r="AL42" s="164">
        <v>-41.95</v>
      </c>
      <c r="AM42" s="164">
        <v>28.78</v>
      </c>
      <c r="AN42" s="164">
        <v>28.69</v>
      </c>
      <c r="AO42" s="164">
        <v>16.021100000000001</v>
      </c>
      <c r="AP42" s="164">
        <v>0.15809999999999999</v>
      </c>
      <c r="AQ42" s="164">
        <v>62.725200000000001</v>
      </c>
      <c r="AR42" s="164">
        <v>65.036199999999994</v>
      </c>
      <c r="AS42" s="164">
        <v>62.049100000000003</v>
      </c>
      <c r="AT42" s="164">
        <v>-41.667900000000003</v>
      </c>
      <c r="AU42" s="164">
        <v>-41.0929</v>
      </c>
      <c r="AV42" s="164">
        <v>9.8478999999999992</v>
      </c>
      <c r="AW42" s="164">
        <v>9.5790000000000006</v>
      </c>
      <c r="AX42" s="164">
        <v>71.271500000000003</v>
      </c>
      <c r="AY42" s="164">
        <v>72.198099999999997</v>
      </c>
      <c r="AZ42" s="164">
        <v>-9.9146000000000001</v>
      </c>
      <c r="BA42" s="164">
        <v>-11.7653</v>
      </c>
      <c r="BB42" s="164">
        <v>-426.42250000000001</v>
      </c>
      <c r="BC42" s="164">
        <v>1.1496</v>
      </c>
      <c r="BD42" s="164">
        <v>-18.3</v>
      </c>
      <c r="BE42" s="164">
        <v>-18.2</v>
      </c>
      <c r="BF42" s="164">
        <v>47.316899999999997</v>
      </c>
      <c r="BG42" s="164">
        <v>46.978299999999997</v>
      </c>
      <c r="BH42" s="164">
        <v>-4.8990999999999998</v>
      </c>
      <c r="BI42" s="163"/>
      <c r="BJ42" s="164">
        <v>-47.124499999999998</v>
      </c>
      <c r="BK42" s="164">
        <v>3.8407</v>
      </c>
      <c r="BL42" s="164">
        <v>0</v>
      </c>
      <c r="BM42" s="164">
        <v>3.7904</v>
      </c>
      <c r="BN42" s="164">
        <v>466.41419999999999</v>
      </c>
      <c r="BO42" s="164">
        <v>106.81480000000001</v>
      </c>
      <c r="BP42" s="164">
        <v>106.9063</v>
      </c>
      <c r="BQ42" s="164">
        <v>0</v>
      </c>
      <c r="BR42" s="164">
        <v>112.12949999999999</v>
      </c>
      <c r="BS42" s="163"/>
      <c r="BT42" s="164">
        <v>-58.940899999999999</v>
      </c>
      <c r="BU42" s="164">
        <v>60.479799999999997</v>
      </c>
      <c r="BV42" s="164">
        <v>77.820499999999996</v>
      </c>
      <c r="BW42" s="164">
        <v>23.36</v>
      </c>
      <c r="BX42" s="164">
        <v>25.56</v>
      </c>
      <c r="BY42" s="165">
        <v>57.34</v>
      </c>
      <c r="BZ42" s="164">
        <v>70.58</v>
      </c>
      <c r="CA42" s="164">
        <v>-29.3324</v>
      </c>
      <c r="CB42" s="164">
        <v>-30.136199999999999</v>
      </c>
      <c r="CC42" s="164">
        <v>72.431600000000003</v>
      </c>
      <c r="CD42" s="164">
        <v>73.104799999999997</v>
      </c>
      <c r="CE42" s="164">
        <v>-4.7613000000000003</v>
      </c>
      <c r="CF42" s="164">
        <v>-81.865200000000002</v>
      </c>
      <c r="CG42" s="164">
        <v>-81.175200000000004</v>
      </c>
      <c r="CH42" s="164">
        <v>-1.4322999999999999</v>
      </c>
      <c r="CI42" s="164">
        <v>0</v>
      </c>
      <c r="CJ42" s="163"/>
      <c r="CK42" s="163"/>
      <c r="CL42" s="164">
        <v>100.8</v>
      </c>
      <c r="CM42" s="164">
        <v>90.7</v>
      </c>
      <c r="CN42" s="164">
        <v>-12.61</v>
      </c>
      <c r="CO42" s="164">
        <v>68.2804</v>
      </c>
      <c r="CP42" s="164">
        <v>67.243600000000001</v>
      </c>
      <c r="CQ42" s="164">
        <v>65.965599999999995</v>
      </c>
      <c r="CR42" s="164">
        <v>-13.1038</v>
      </c>
      <c r="CS42" s="164">
        <v>-12.171900000000001</v>
      </c>
      <c r="CT42" s="164">
        <v>40.900599999999997</v>
      </c>
      <c r="CU42" s="164">
        <v>-70.120500000000007</v>
      </c>
      <c r="CV42" s="164">
        <v>45.5931</v>
      </c>
      <c r="CW42" s="164">
        <v>13.604799999999999</v>
      </c>
      <c r="CX42" s="164">
        <v>53.28</v>
      </c>
      <c r="CY42" s="164">
        <v>28.19</v>
      </c>
      <c r="CZ42" s="164">
        <v>38.913600000000002</v>
      </c>
      <c r="DA42" s="165">
        <v>37.211649999999999</v>
      </c>
      <c r="DB42" s="164">
        <v>-19.12</v>
      </c>
      <c r="DC42" s="164">
        <v>-2.7648000000000001</v>
      </c>
      <c r="DD42" s="163"/>
      <c r="DE42" s="163"/>
      <c r="DF42" s="164">
        <v>-103.5692</v>
      </c>
      <c r="DG42" s="163"/>
      <c r="DH42" s="164">
        <v>-19.485199999999999</v>
      </c>
      <c r="DI42" s="164">
        <v>-81.599999999999994</v>
      </c>
      <c r="DJ42" s="164">
        <v>-81.900000000000006</v>
      </c>
      <c r="DK42" s="164">
        <v>20.5472</v>
      </c>
      <c r="DL42" s="164">
        <v>54.208399999999997</v>
      </c>
      <c r="DM42" s="164">
        <v>47.918599999999998</v>
      </c>
      <c r="DN42" s="165">
        <v>77.362049999999996</v>
      </c>
      <c r="DO42" s="165">
        <v>54.92</v>
      </c>
      <c r="DP42" s="164">
        <v>-3.31</v>
      </c>
      <c r="DQ42" s="164">
        <v>50.808999999999997</v>
      </c>
      <c r="DR42" s="164">
        <v>101.5033</v>
      </c>
      <c r="DS42" s="164">
        <v>-14.14</v>
      </c>
      <c r="DT42" s="164">
        <v>-14.25</v>
      </c>
      <c r="DU42" s="164">
        <v>86.67</v>
      </c>
      <c r="DV42" s="164">
        <v>59.9</v>
      </c>
      <c r="DW42" s="164">
        <v>103.0545</v>
      </c>
      <c r="DX42" s="164">
        <v>100.8364</v>
      </c>
      <c r="DY42" s="164">
        <v>-1.9702</v>
      </c>
      <c r="DZ42" s="164">
        <v>-2.9</v>
      </c>
      <c r="EA42" s="164">
        <v>202.16419999999999</v>
      </c>
      <c r="EB42" s="164">
        <v>162.8716</v>
      </c>
      <c r="EC42" s="164">
        <v>157.71549999999999</v>
      </c>
      <c r="ED42" s="164">
        <v>158.67910000000001</v>
      </c>
      <c r="EE42" s="164">
        <v>51.006300000000003</v>
      </c>
      <c r="EF42" s="164">
        <v>31.136099999999999</v>
      </c>
      <c r="EG42" s="164">
        <v>-29.791</v>
      </c>
      <c r="EH42" s="164">
        <v>0</v>
      </c>
      <c r="EI42" s="164">
        <v>108.66289999999999</v>
      </c>
      <c r="EJ42" s="163"/>
      <c r="EK42" s="164">
        <v>-22.208200000000001</v>
      </c>
      <c r="EL42" s="164">
        <v>-19.698699999999999</v>
      </c>
      <c r="EM42" s="164">
        <v>24.019300000000001</v>
      </c>
      <c r="EN42" s="164">
        <v>-27.130299999999998</v>
      </c>
      <c r="EO42" s="164">
        <v>-24.393999999999998</v>
      </c>
      <c r="EP42" s="164">
        <v>36.911999999999999</v>
      </c>
      <c r="EQ42" s="164">
        <v>-20.418700000000001</v>
      </c>
      <c r="ER42" s="164">
        <v>-21.05</v>
      </c>
      <c r="ES42" s="164">
        <v>1.0449999999999999</v>
      </c>
      <c r="ET42" s="164">
        <v>0</v>
      </c>
      <c r="EU42" s="164">
        <v>-12.14</v>
      </c>
      <c r="EV42" s="163"/>
      <c r="EW42" s="164">
        <v>13.880800000000001</v>
      </c>
      <c r="EX42" s="164">
        <v>-108.9601</v>
      </c>
      <c r="EY42" s="164">
        <v>-37.5946</v>
      </c>
      <c r="EZ42" s="164">
        <v>-36.9696</v>
      </c>
      <c r="FA42" s="164">
        <v>8.7581000000000007</v>
      </c>
      <c r="FB42" s="164">
        <v>-29.5566</v>
      </c>
      <c r="FC42" s="164">
        <v>-4.0860000000000003</v>
      </c>
      <c r="FD42" s="164">
        <v>24.827100000000002</v>
      </c>
      <c r="FE42" s="163"/>
      <c r="FF42" s="164">
        <v>24.220600000000001</v>
      </c>
      <c r="FG42" s="164">
        <v>30.754200000000001</v>
      </c>
      <c r="FH42" s="164">
        <v>31.582000000000001</v>
      </c>
      <c r="FI42" s="164">
        <v>30.7255</v>
      </c>
      <c r="FJ42" s="164">
        <v>28.802499999999998</v>
      </c>
      <c r="FK42" s="164">
        <v>29.3049</v>
      </c>
      <c r="FL42" s="164">
        <v>6.1959</v>
      </c>
      <c r="FM42" s="164">
        <v>4.5083000000000002</v>
      </c>
      <c r="FN42" s="164">
        <v>4.7409999999999997</v>
      </c>
      <c r="FO42" s="164">
        <v>-16.642900000000001</v>
      </c>
      <c r="FP42" s="164">
        <v>-16.241599999999998</v>
      </c>
      <c r="FQ42" s="165">
        <v>22.077349999999999</v>
      </c>
      <c r="FR42" s="165">
        <v>-18.579999999999998</v>
      </c>
      <c r="FS42" s="164">
        <v>2.8693</v>
      </c>
      <c r="FT42" s="165">
        <v>0.84499999999999997</v>
      </c>
      <c r="FU42" s="165">
        <v>-0.58499999999999996</v>
      </c>
      <c r="FV42" s="165">
        <v>21.585000000000001</v>
      </c>
      <c r="FW42" s="164">
        <v>23.012799999999999</v>
      </c>
      <c r="FX42" s="163"/>
      <c r="FY42" s="164">
        <v>-6.7060000000000004</v>
      </c>
      <c r="FZ42" s="164">
        <v>0.39800000000000002</v>
      </c>
      <c r="GA42" s="163"/>
      <c r="GB42" s="164">
        <v>41.36</v>
      </c>
      <c r="GC42" s="164">
        <v>16.416499999999999</v>
      </c>
      <c r="GD42" s="164">
        <v>18.316600000000001</v>
      </c>
      <c r="GE42" s="164">
        <v>13.46</v>
      </c>
      <c r="GF42" s="164">
        <v>67.587400000000002</v>
      </c>
      <c r="GG42" s="164">
        <v>20.8</v>
      </c>
      <c r="GH42" s="164">
        <v>-4.1421999999999999</v>
      </c>
      <c r="GI42" s="164">
        <v>0.37569999999999998</v>
      </c>
      <c r="GJ42" s="164">
        <v>0</v>
      </c>
      <c r="GK42" s="164">
        <v>1.6982999999999999</v>
      </c>
      <c r="GL42" s="163"/>
      <c r="GM42" s="163"/>
      <c r="GN42" s="164">
        <v>-14.049099999999999</v>
      </c>
      <c r="GO42" s="164">
        <v>-19.065899999999999</v>
      </c>
      <c r="GP42" s="164">
        <v>16.581700000000001</v>
      </c>
      <c r="GQ42" s="164">
        <v>19.470500000000001</v>
      </c>
      <c r="GR42" s="165">
        <v>54.304850000000002</v>
      </c>
      <c r="GS42" s="165">
        <v>54.4696</v>
      </c>
      <c r="GT42" s="164">
        <v>-106.95359999999999</v>
      </c>
      <c r="GU42" s="164">
        <v>-23.436299999999999</v>
      </c>
      <c r="GV42" s="164">
        <v>22.1448</v>
      </c>
      <c r="GW42" s="164">
        <v>-22.4588</v>
      </c>
      <c r="GX42" s="165">
        <v>12.744199999999999</v>
      </c>
      <c r="GY42" s="164">
        <v>8.5658999999999992</v>
      </c>
      <c r="GZ42" s="164">
        <v>8.1648999999999994</v>
      </c>
      <c r="HA42" s="163"/>
      <c r="HB42" s="164">
        <v>54.555999999999997</v>
      </c>
      <c r="HC42" s="164">
        <v>55.2789</v>
      </c>
      <c r="HD42" s="165">
        <v>21.6</v>
      </c>
      <c r="HE42" s="164">
        <v>0</v>
      </c>
      <c r="HF42" s="164">
        <v>-128.26840000000001</v>
      </c>
      <c r="HG42" s="164">
        <v>130.31229999999999</v>
      </c>
      <c r="HH42" s="164">
        <v>29.328600000000002</v>
      </c>
      <c r="HI42" s="164">
        <v>-53.288499999999999</v>
      </c>
      <c r="HJ42" s="164">
        <v>-53.942700000000002</v>
      </c>
      <c r="HK42" s="164">
        <v>-66.772000000000006</v>
      </c>
      <c r="HL42" s="164">
        <v>-58.893300000000004</v>
      </c>
      <c r="HM42" s="164">
        <v>84.827200000000005</v>
      </c>
      <c r="HN42" s="164">
        <v>83.846100000000007</v>
      </c>
      <c r="HO42" s="163"/>
      <c r="HP42" s="163"/>
      <c r="HQ42" s="164">
        <v>10.6267</v>
      </c>
      <c r="HR42" s="164">
        <v>10.582700000000001</v>
      </c>
      <c r="HS42" s="164">
        <v>-15.939</v>
      </c>
      <c r="HT42" s="164">
        <v>-15.345700000000001</v>
      </c>
      <c r="HU42" s="164">
        <v>44.7</v>
      </c>
      <c r="HV42" s="164">
        <v>44.37</v>
      </c>
      <c r="HW42" s="164">
        <v>17.100000000000001</v>
      </c>
      <c r="HX42" s="164">
        <v>18.100000000000001</v>
      </c>
      <c r="HY42" s="164">
        <v>21.453399999999998</v>
      </c>
      <c r="HZ42" s="164">
        <v>-26.32</v>
      </c>
      <c r="IA42" s="164">
        <v>-349.26740000000001</v>
      </c>
      <c r="IB42" s="164">
        <v>90.249799999999993</v>
      </c>
      <c r="IC42" s="164">
        <v>90.031400000000005</v>
      </c>
      <c r="ID42" s="164">
        <v>13.9</v>
      </c>
      <c r="IE42" s="164">
        <v>-29.5</v>
      </c>
      <c r="IF42" s="164">
        <v>-9.1</v>
      </c>
      <c r="IG42" s="164">
        <v>-8.6999999999999993</v>
      </c>
      <c r="IH42" s="164">
        <v>1.4016999999999999</v>
      </c>
      <c r="II42" s="163"/>
      <c r="IJ42" s="164">
        <v>0</v>
      </c>
      <c r="IK42" s="164">
        <v>-87.158900000000003</v>
      </c>
      <c r="IL42" s="164">
        <v>184.55029999999999</v>
      </c>
      <c r="IM42" s="164">
        <v>136.05779999999999</v>
      </c>
      <c r="IN42" s="164">
        <v>78.778599999999997</v>
      </c>
      <c r="IO42" s="164">
        <v>-130.40180000000001</v>
      </c>
      <c r="IP42" s="164">
        <v>125.41200000000001</v>
      </c>
      <c r="IQ42" s="164">
        <v>-150.47640000000001</v>
      </c>
      <c r="IR42" s="164">
        <v>-40.8245</v>
      </c>
      <c r="IS42" s="164">
        <v>-125.97929999999999</v>
      </c>
      <c r="IT42" s="164">
        <v>164.273</v>
      </c>
      <c r="IU42" s="164">
        <v>165.32</v>
      </c>
      <c r="IV42" s="164">
        <v>150.7364</v>
      </c>
      <c r="IW42" s="164">
        <v>-179.70240000000001</v>
      </c>
      <c r="IX42" s="164">
        <v>39.0715</v>
      </c>
      <c r="IY42" s="164">
        <v>-129.54689999999999</v>
      </c>
      <c r="IZ42" s="164">
        <v>134.81829999999999</v>
      </c>
      <c r="JA42" s="164">
        <v>-11.2845</v>
      </c>
      <c r="JB42" s="164">
        <v>10.459</v>
      </c>
      <c r="JC42" s="164">
        <v>16.399999999999999</v>
      </c>
      <c r="JD42" s="165">
        <v>7.2214999999999998</v>
      </c>
      <c r="JE42" s="165">
        <v>7.2314999999999996</v>
      </c>
      <c r="JF42" s="164">
        <v>-16.16</v>
      </c>
      <c r="JG42" s="164">
        <v>-4.88</v>
      </c>
      <c r="JH42" s="163"/>
      <c r="JI42" s="164">
        <v>5.5374999999999996</v>
      </c>
      <c r="JJ42" s="164">
        <v>-16.231000000000002</v>
      </c>
      <c r="JK42" s="164">
        <v>-35.771700000000003</v>
      </c>
      <c r="JL42" s="164">
        <v>18.399999999999999</v>
      </c>
      <c r="JM42" s="164">
        <v>49.776000000000003</v>
      </c>
      <c r="JN42" s="164">
        <v>52.02</v>
      </c>
      <c r="JO42" s="163"/>
      <c r="JP42" s="164">
        <v>13.4313</v>
      </c>
      <c r="JQ42" s="164">
        <v>55.0946</v>
      </c>
      <c r="JR42" s="164">
        <v>54.856400000000001</v>
      </c>
      <c r="JS42" s="164">
        <v>53.936599999999999</v>
      </c>
      <c r="JT42" s="163"/>
      <c r="JU42" s="164">
        <v>30.3</v>
      </c>
      <c r="JV42" s="164">
        <v>88.724400000000003</v>
      </c>
      <c r="JW42" s="163"/>
      <c r="JX42" s="163"/>
      <c r="JY42" s="164">
        <v>-64.476600000000005</v>
      </c>
      <c r="JZ42" s="164">
        <v>82.436599999999999</v>
      </c>
      <c r="KA42" s="164">
        <v>67.3035</v>
      </c>
      <c r="KB42" s="164">
        <v>-63.887799999999999</v>
      </c>
      <c r="KC42" s="164">
        <v>-81.473399999999998</v>
      </c>
      <c r="KD42" s="164">
        <v>58.262700000000002</v>
      </c>
      <c r="KE42" s="164">
        <v>22.422499999999999</v>
      </c>
      <c r="KF42" s="164">
        <v>-42</v>
      </c>
      <c r="KG42" s="164">
        <v>42</v>
      </c>
      <c r="KH42" s="164">
        <v>-99.296999999999997</v>
      </c>
      <c r="KI42" s="164">
        <v>190.21520000000001</v>
      </c>
    </row>
    <row r="43" spans="1:295" ht="18" customHeight="1" x14ac:dyDescent="0.3">
      <c r="A43" s="159" t="s">
        <v>57</v>
      </c>
      <c r="B43" s="159" t="s">
        <v>786</v>
      </c>
      <c r="C43" s="163"/>
      <c r="D43" s="165">
        <v>17.6937</v>
      </c>
      <c r="E43" s="165">
        <v>-27.810500000000001</v>
      </c>
      <c r="F43" s="164">
        <v>-35.103299999999997</v>
      </c>
      <c r="G43" s="164">
        <v>9.9924999999999997</v>
      </c>
      <c r="H43" s="163"/>
      <c r="I43" s="164">
        <v>40.290900000000001</v>
      </c>
      <c r="J43" s="164">
        <v>-88.367800000000003</v>
      </c>
      <c r="K43" s="164">
        <v>51.027799999999999</v>
      </c>
      <c r="L43" s="165">
        <v>27.30115</v>
      </c>
      <c r="M43" s="164">
        <v>25.1509</v>
      </c>
      <c r="N43" s="164">
        <v>95.46</v>
      </c>
      <c r="O43" s="164">
        <v>-50.524999999999999</v>
      </c>
      <c r="P43" s="164">
        <v>46.2</v>
      </c>
      <c r="Q43" s="164">
        <v>13.247999999999999</v>
      </c>
      <c r="R43" s="164">
        <v>-46.2</v>
      </c>
      <c r="S43" s="164">
        <v>13.610300000000001</v>
      </c>
      <c r="T43" s="164">
        <v>42.622399999999999</v>
      </c>
      <c r="U43" s="164">
        <v>12.055</v>
      </c>
      <c r="V43" s="164">
        <v>12.3064</v>
      </c>
      <c r="W43" s="164">
        <v>20.526599999999998</v>
      </c>
      <c r="X43" s="164">
        <v>15.674300000000001</v>
      </c>
      <c r="Y43" s="164">
        <v>6.0846</v>
      </c>
      <c r="Z43" s="164">
        <v>8.4181000000000008</v>
      </c>
      <c r="AA43" s="163"/>
      <c r="AB43" s="163"/>
      <c r="AC43" s="164">
        <v>-38.11</v>
      </c>
      <c r="AD43" s="164">
        <v>-38.07</v>
      </c>
      <c r="AE43" s="163"/>
      <c r="AF43" s="164">
        <v>-95.46</v>
      </c>
      <c r="AG43" s="164">
        <v>48.4</v>
      </c>
      <c r="AH43" s="164">
        <v>8.4380000000000006</v>
      </c>
      <c r="AI43" s="164">
        <v>0.17199999999999999</v>
      </c>
      <c r="AJ43" s="165">
        <v>-33.69</v>
      </c>
      <c r="AK43" s="164">
        <v>-33.409999999999997</v>
      </c>
      <c r="AL43" s="164">
        <v>-34.71</v>
      </c>
      <c r="AM43" s="164">
        <v>33.89</v>
      </c>
      <c r="AN43" s="164">
        <v>33.79</v>
      </c>
      <c r="AO43" s="164">
        <v>15.865399999999999</v>
      </c>
      <c r="AP43" s="164">
        <v>0.49070000000000003</v>
      </c>
      <c r="AQ43" s="164">
        <v>64.597499999999997</v>
      </c>
      <c r="AR43" s="164">
        <v>66.685900000000004</v>
      </c>
      <c r="AS43" s="164">
        <v>58.908499999999997</v>
      </c>
      <c r="AT43" s="164">
        <v>-45.205599999999997</v>
      </c>
      <c r="AU43" s="164">
        <v>-44.929400000000001</v>
      </c>
      <c r="AV43" s="164">
        <v>28.523399999999999</v>
      </c>
      <c r="AW43" s="164">
        <v>27.955500000000001</v>
      </c>
      <c r="AX43" s="164">
        <v>68.553899999999999</v>
      </c>
      <c r="AY43" s="164">
        <v>69.662199999999999</v>
      </c>
      <c r="AZ43" s="164">
        <v>2.4498000000000002</v>
      </c>
      <c r="BA43" s="164">
        <v>2.3807999999999998</v>
      </c>
      <c r="BB43" s="164">
        <v>-447.14499999999998</v>
      </c>
      <c r="BC43" s="164">
        <v>2.9161000000000001</v>
      </c>
      <c r="BD43" s="164">
        <v>-18.399999999999999</v>
      </c>
      <c r="BE43" s="164">
        <v>-18.3</v>
      </c>
      <c r="BF43" s="164">
        <v>50.2517</v>
      </c>
      <c r="BG43" s="164">
        <v>49.580599999999997</v>
      </c>
      <c r="BH43" s="164">
        <v>-4.6360999999999999</v>
      </c>
      <c r="BI43" s="163"/>
      <c r="BJ43" s="164">
        <v>-50.634500000000003</v>
      </c>
      <c r="BK43" s="164">
        <v>3.6551999999999998</v>
      </c>
      <c r="BL43" s="164">
        <v>1.9931000000000001</v>
      </c>
      <c r="BM43" s="164">
        <v>3.9243000000000001</v>
      </c>
      <c r="BN43" s="164">
        <v>490.21870000000001</v>
      </c>
      <c r="BO43" s="164">
        <v>91.799700000000001</v>
      </c>
      <c r="BP43" s="164">
        <v>92.257400000000004</v>
      </c>
      <c r="BQ43" s="164">
        <v>0</v>
      </c>
      <c r="BR43" s="164">
        <v>123.3454</v>
      </c>
      <c r="BS43" s="163"/>
      <c r="BT43" s="164">
        <v>-92.369200000000006</v>
      </c>
      <c r="BU43" s="164">
        <v>94.3309</v>
      </c>
      <c r="BV43" s="164">
        <v>77.620999999999995</v>
      </c>
      <c r="BW43" s="164">
        <v>24.19</v>
      </c>
      <c r="BX43" s="164">
        <v>26.36</v>
      </c>
      <c r="BY43" s="164">
        <v>57.32</v>
      </c>
      <c r="BZ43" s="165">
        <v>71.349999999999994</v>
      </c>
      <c r="CA43" s="164">
        <v>-21.9648</v>
      </c>
      <c r="CB43" s="164">
        <v>-19.955400000000001</v>
      </c>
      <c r="CC43" s="164">
        <v>66.809399999999997</v>
      </c>
      <c r="CD43" s="164">
        <v>67.398600000000002</v>
      </c>
      <c r="CE43" s="164">
        <v>-5.5011999999999999</v>
      </c>
      <c r="CF43" s="164">
        <v>-96.325500000000005</v>
      </c>
      <c r="CG43" s="164">
        <v>-95.760099999999994</v>
      </c>
      <c r="CH43" s="164">
        <v>1.6758999999999999</v>
      </c>
      <c r="CI43" s="164">
        <v>0</v>
      </c>
      <c r="CJ43" s="163"/>
      <c r="CK43" s="163"/>
      <c r="CL43" s="164">
        <v>104.3</v>
      </c>
      <c r="CM43" s="164">
        <v>94.8</v>
      </c>
      <c r="CN43" s="164">
        <v>-12.61</v>
      </c>
      <c r="CO43" s="164">
        <v>62.4895</v>
      </c>
      <c r="CP43" s="164">
        <v>61.283000000000001</v>
      </c>
      <c r="CQ43" s="164">
        <v>61.6218</v>
      </c>
      <c r="CR43" s="164">
        <v>-24.151700000000002</v>
      </c>
      <c r="CS43" s="164">
        <v>-23.0321</v>
      </c>
      <c r="CT43" s="164">
        <v>47.43</v>
      </c>
      <c r="CU43" s="164">
        <v>-66.648899999999998</v>
      </c>
      <c r="CV43" s="164">
        <v>53.5274</v>
      </c>
      <c r="CW43" s="164">
        <v>13.439</v>
      </c>
      <c r="CX43" s="164">
        <v>52.03</v>
      </c>
      <c r="CY43" s="164">
        <v>28.27</v>
      </c>
      <c r="CZ43" s="164">
        <v>38.913600000000002</v>
      </c>
      <c r="DA43" s="164">
        <v>36.772199999999998</v>
      </c>
      <c r="DB43" s="164">
        <v>-19.190000000000001</v>
      </c>
      <c r="DC43" s="164">
        <v>-2.903</v>
      </c>
      <c r="DD43" s="163"/>
      <c r="DE43" s="163"/>
      <c r="DF43" s="164">
        <v>-116.41289999999999</v>
      </c>
      <c r="DG43" s="163"/>
      <c r="DH43" s="164">
        <v>-19.503499999999999</v>
      </c>
      <c r="DI43" s="164">
        <v>-75.599999999999994</v>
      </c>
      <c r="DJ43" s="164">
        <v>-76.3</v>
      </c>
      <c r="DK43" s="164">
        <v>20.0748</v>
      </c>
      <c r="DL43" s="165">
        <v>54.208399999999997</v>
      </c>
      <c r="DM43" s="164">
        <v>48.857900000000001</v>
      </c>
      <c r="DN43" s="164">
        <v>76.190200000000004</v>
      </c>
      <c r="DO43" s="165">
        <v>55.204999999999998</v>
      </c>
      <c r="DP43" s="164">
        <v>-3.54</v>
      </c>
      <c r="DQ43" s="164">
        <v>52.560499999999998</v>
      </c>
      <c r="DR43" s="164">
        <v>113.9315</v>
      </c>
      <c r="DS43" s="164">
        <v>-13.98</v>
      </c>
      <c r="DT43" s="164">
        <v>-14.15</v>
      </c>
      <c r="DU43" s="164">
        <v>85.66</v>
      </c>
      <c r="DV43" s="164">
        <v>58.44</v>
      </c>
      <c r="DW43" s="164">
        <v>115.1091</v>
      </c>
      <c r="DX43" s="164">
        <v>112.7636</v>
      </c>
      <c r="DY43" s="164">
        <v>9.3887</v>
      </c>
      <c r="DZ43" s="164">
        <v>7.3544999999999998</v>
      </c>
      <c r="EA43" s="164">
        <v>213.27670000000001</v>
      </c>
      <c r="EB43" s="164">
        <v>174.04900000000001</v>
      </c>
      <c r="EC43" s="164">
        <v>169.245</v>
      </c>
      <c r="ED43" s="164">
        <v>170.6258</v>
      </c>
      <c r="EE43" s="164">
        <v>59.040199999999999</v>
      </c>
      <c r="EF43" s="164">
        <v>39.4557</v>
      </c>
      <c r="EG43" s="164">
        <v>-30.367000000000001</v>
      </c>
      <c r="EH43" s="164">
        <v>0</v>
      </c>
      <c r="EI43" s="164">
        <v>192.64670000000001</v>
      </c>
      <c r="EJ43" s="163"/>
      <c r="EK43" s="164">
        <v>-23.131799999999998</v>
      </c>
      <c r="EL43" s="164">
        <v>-20.3566</v>
      </c>
      <c r="EM43" s="164">
        <v>15.2484</v>
      </c>
      <c r="EN43" s="164">
        <v>-17.614699999999999</v>
      </c>
      <c r="EO43" s="164">
        <v>-17.507400000000001</v>
      </c>
      <c r="EP43" s="164">
        <v>35.375999999999998</v>
      </c>
      <c r="EQ43" s="164">
        <v>-15.416700000000001</v>
      </c>
      <c r="ER43" s="164">
        <v>-16.116499999999998</v>
      </c>
      <c r="ES43" s="164">
        <v>-7.6637000000000004</v>
      </c>
      <c r="ET43" s="164">
        <v>0</v>
      </c>
      <c r="EU43" s="164">
        <v>-13.45</v>
      </c>
      <c r="EV43" s="163"/>
      <c r="EW43" s="164">
        <v>13.3222</v>
      </c>
      <c r="EX43" s="164">
        <v>-88.153800000000004</v>
      </c>
      <c r="EY43" s="164">
        <v>-38.125399999999999</v>
      </c>
      <c r="EZ43" s="164">
        <v>-36.991199999999999</v>
      </c>
      <c r="FA43" s="164">
        <v>6.7683999999999997</v>
      </c>
      <c r="FB43" s="164">
        <v>-37.051600000000001</v>
      </c>
      <c r="FC43" s="164">
        <v>4.9005000000000001</v>
      </c>
      <c r="FD43" s="164">
        <v>24.746200000000002</v>
      </c>
      <c r="FE43" s="163"/>
      <c r="FF43" s="164">
        <v>24.540800000000001</v>
      </c>
      <c r="FG43" s="164">
        <v>30.4971</v>
      </c>
      <c r="FH43" s="164">
        <v>32.061599999999999</v>
      </c>
      <c r="FI43" s="164">
        <v>29.258500000000002</v>
      </c>
      <c r="FJ43" s="164">
        <v>21.601900000000001</v>
      </c>
      <c r="FK43" s="164">
        <v>22.4391</v>
      </c>
      <c r="FL43" s="164">
        <v>8.5403000000000002</v>
      </c>
      <c r="FM43" s="164">
        <v>-6.0744999999999996</v>
      </c>
      <c r="FN43" s="164">
        <v>-6.1326000000000001</v>
      </c>
      <c r="FO43" s="164">
        <v>-12.113200000000001</v>
      </c>
      <c r="FP43" s="164">
        <v>-11.9175</v>
      </c>
      <c r="FQ43" s="164">
        <v>23.124700000000001</v>
      </c>
      <c r="FR43" s="164">
        <v>-13.38</v>
      </c>
      <c r="FS43" s="164">
        <v>2.8693</v>
      </c>
      <c r="FT43" s="165">
        <v>0.88654999999999995</v>
      </c>
      <c r="FU43" s="164">
        <v>-0.92</v>
      </c>
      <c r="FV43" s="164">
        <v>20.440000000000001</v>
      </c>
      <c r="FW43" s="164">
        <v>23.3429</v>
      </c>
      <c r="FX43" s="163"/>
      <c r="FY43" s="164">
        <v>-6.7080000000000002</v>
      </c>
      <c r="FZ43" s="164">
        <v>0.42199999999999999</v>
      </c>
      <c r="GA43" s="163"/>
      <c r="GB43" s="164">
        <v>42.78</v>
      </c>
      <c r="GC43" s="164">
        <v>12.4445</v>
      </c>
      <c r="GD43" s="164">
        <v>13.096</v>
      </c>
      <c r="GE43" s="165">
        <v>13.505000000000001</v>
      </c>
      <c r="GF43" s="164">
        <v>67.896699999999996</v>
      </c>
      <c r="GG43" s="164">
        <v>20.5</v>
      </c>
      <c r="GH43" s="164">
        <v>-5.5209000000000001</v>
      </c>
      <c r="GI43" s="164">
        <v>0.63800000000000001</v>
      </c>
      <c r="GJ43" s="164">
        <v>0</v>
      </c>
      <c r="GK43" s="164">
        <v>1.7109000000000001</v>
      </c>
      <c r="GL43" s="163"/>
      <c r="GM43" s="163"/>
      <c r="GN43" s="164">
        <v>-16.1586</v>
      </c>
      <c r="GO43" s="164">
        <v>-19.790400000000002</v>
      </c>
      <c r="GP43" s="164">
        <v>15.5121</v>
      </c>
      <c r="GQ43" s="164">
        <v>20.642700000000001</v>
      </c>
      <c r="GR43" s="164">
        <v>56.790999999999997</v>
      </c>
      <c r="GS43" s="164">
        <v>56.420200000000001</v>
      </c>
      <c r="GT43" s="164">
        <v>-110.611</v>
      </c>
      <c r="GU43" s="164">
        <v>-23.583300000000001</v>
      </c>
      <c r="GV43" s="164">
        <v>21.996400000000001</v>
      </c>
      <c r="GW43" s="164">
        <v>-22.101800000000001</v>
      </c>
      <c r="GX43" s="165">
        <v>12.577500000000001</v>
      </c>
      <c r="GY43" s="164">
        <v>8.9077000000000002</v>
      </c>
      <c r="GZ43" s="164">
        <v>8.4917999999999996</v>
      </c>
      <c r="HA43" s="163"/>
      <c r="HB43" s="164">
        <v>79.639799999999994</v>
      </c>
      <c r="HC43" s="164">
        <v>79.855599999999995</v>
      </c>
      <c r="HD43" s="164">
        <v>38.6</v>
      </c>
      <c r="HE43" s="164">
        <v>-38.651299999999999</v>
      </c>
      <c r="HF43" s="164">
        <v>-181.6712</v>
      </c>
      <c r="HG43" s="164">
        <v>185.0033</v>
      </c>
      <c r="HH43" s="164">
        <v>134.93109999999999</v>
      </c>
      <c r="HI43" s="164">
        <v>-79.140900000000002</v>
      </c>
      <c r="HJ43" s="164">
        <v>-77.913700000000006</v>
      </c>
      <c r="HK43" s="164">
        <v>-61.997100000000003</v>
      </c>
      <c r="HL43" s="164">
        <v>-53.588500000000003</v>
      </c>
      <c r="HM43" s="164">
        <v>85.688100000000006</v>
      </c>
      <c r="HN43" s="164">
        <v>84.293800000000005</v>
      </c>
      <c r="HO43" s="163"/>
      <c r="HP43" s="164">
        <v>-33.581499999999998</v>
      </c>
      <c r="HQ43" s="164">
        <v>14.1534</v>
      </c>
      <c r="HR43" s="164">
        <v>14.032500000000001</v>
      </c>
      <c r="HS43" s="164">
        <v>-34.944400000000002</v>
      </c>
      <c r="HT43" s="164">
        <v>-34.767200000000003</v>
      </c>
      <c r="HU43" s="164">
        <v>61.66</v>
      </c>
      <c r="HV43" s="164">
        <v>61.09</v>
      </c>
      <c r="HW43" s="164">
        <v>19</v>
      </c>
      <c r="HX43" s="164">
        <v>19.100000000000001</v>
      </c>
      <c r="HY43" s="164">
        <v>21.167200000000001</v>
      </c>
      <c r="HZ43" s="164">
        <v>5.2</v>
      </c>
      <c r="IA43" s="164">
        <v>-320.5471</v>
      </c>
      <c r="IB43" s="164">
        <v>79.223500000000001</v>
      </c>
      <c r="IC43" s="164">
        <v>78.993499999999997</v>
      </c>
      <c r="ID43" s="164">
        <v>13.9</v>
      </c>
      <c r="IE43" s="164">
        <v>-29.1</v>
      </c>
      <c r="IF43" s="164">
        <v>-12.2</v>
      </c>
      <c r="IG43" s="164">
        <v>-12.2</v>
      </c>
      <c r="IH43" s="164">
        <v>1.2901</v>
      </c>
      <c r="II43" s="164">
        <v>1.095</v>
      </c>
      <c r="IJ43" s="164">
        <v>-126.98180000000001</v>
      </c>
      <c r="IK43" s="164">
        <v>-166.79949999999999</v>
      </c>
      <c r="IL43" s="164">
        <v>302.55689999999998</v>
      </c>
      <c r="IM43" s="164">
        <v>232.58789999999999</v>
      </c>
      <c r="IN43" s="164">
        <v>92.163600000000002</v>
      </c>
      <c r="IO43" s="164">
        <v>-225.5095</v>
      </c>
      <c r="IP43" s="164">
        <v>224.96870000000001</v>
      </c>
      <c r="IQ43" s="164">
        <v>-146.3237</v>
      </c>
      <c r="IR43" s="164">
        <v>-109.14409999999999</v>
      </c>
      <c r="IS43" s="164">
        <v>-222.48269999999999</v>
      </c>
      <c r="IT43" s="164">
        <v>138.80860000000001</v>
      </c>
      <c r="IU43" s="164">
        <v>138.0164</v>
      </c>
      <c r="IV43" s="164">
        <v>149.58750000000001</v>
      </c>
      <c r="IW43" s="164">
        <v>-292.34859999999998</v>
      </c>
      <c r="IX43" s="164">
        <v>110.9023</v>
      </c>
      <c r="IY43" s="164">
        <v>-181.18680000000001</v>
      </c>
      <c r="IZ43" s="164">
        <v>180.9051</v>
      </c>
      <c r="JA43" s="164">
        <v>-11.257</v>
      </c>
      <c r="JB43" s="164">
        <v>19.657</v>
      </c>
      <c r="JC43" s="164">
        <v>13.52</v>
      </c>
      <c r="JD43" s="164">
        <v>7.2249999999999996</v>
      </c>
      <c r="JE43" s="164">
        <v>7.2329999999999997</v>
      </c>
      <c r="JF43" s="164">
        <v>-13.68</v>
      </c>
      <c r="JG43" s="164">
        <v>-7.52</v>
      </c>
      <c r="JH43" s="163"/>
      <c r="JI43" s="164">
        <v>7.0328999999999997</v>
      </c>
      <c r="JJ43" s="164">
        <v>-17.0489</v>
      </c>
      <c r="JK43" s="164">
        <v>-36.473599999999998</v>
      </c>
      <c r="JL43" s="164">
        <v>16.8</v>
      </c>
      <c r="JM43" s="164">
        <v>52.686999999999998</v>
      </c>
      <c r="JN43" s="164">
        <v>52.348999999999997</v>
      </c>
      <c r="JO43" s="163"/>
      <c r="JP43" s="164">
        <v>13.4023</v>
      </c>
      <c r="JQ43" s="164">
        <v>53.202399999999997</v>
      </c>
      <c r="JR43" s="164">
        <v>54.1738</v>
      </c>
      <c r="JS43" s="164">
        <v>53.739400000000003</v>
      </c>
      <c r="JT43" s="163"/>
      <c r="JU43" s="164">
        <v>30.8</v>
      </c>
      <c r="JV43" s="164">
        <v>81.053100000000001</v>
      </c>
      <c r="JW43" s="163"/>
      <c r="JX43" s="163"/>
      <c r="JY43" s="164">
        <v>-51.508699999999997</v>
      </c>
      <c r="JZ43" s="164">
        <v>80.723200000000006</v>
      </c>
      <c r="KA43" s="164">
        <v>62.705199999999998</v>
      </c>
      <c r="KB43" s="164">
        <v>-51.598599999999998</v>
      </c>
      <c r="KC43" s="164">
        <v>-78.823599999999999</v>
      </c>
      <c r="KD43" s="164">
        <v>53.508000000000003</v>
      </c>
      <c r="KE43" s="164">
        <v>25.192599999999999</v>
      </c>
      <c r="KF43" s="164">
        <v>-42.2</v>
      </c>
      <c r="KG43" s="164">
        <v>42.5</v>
      </c>
      <c r="KH43" s="164">
        <v>-48.349200000000003</v>
      </c>
      <c r="KI43" s="164">
        <v>152.08969999999999</v>
      </c>
    </row>
    <row r="44" spans="1:295" ht="18" customHeight="1" x14ac:dyDescent="0.3">
      <c r="A44" s="159" t="s">
        <v>57</v>
      </c>
      <c r="B44" s="159" t="s">
        <v>787</v>
      </c>
      <c r="C44" s="163"/>
      <c r="D44" s="164">
        <v>17.6937</v>
      </c>
      <c r="E44" s="165">
        <v>-27.810500000000001</v>
      </c>
      <c r="F44" s="164">
        <v>-35.144199999999998</v>
      </c>
      <c r="G44" s="164">
        <v>10.1721</v>
      </c>
      <c r="H44" s="163"/>
      <c r="I44" s="164">
        <v>40.0886</v>
      </c>
      <c r="J44" s="164">
        <v>-87.602400000000003</v>
      </c>
      <c r="K44" s="164">
        <v>51.984200000000001</v>
      </c>
      <c r="L44" s="165">
        <v>29.1831</v>
      </c>
      <c r="M44" s="164">
        <v>25.51</v>
      </c>
      <c r="N44" s="164">
        <v>95.46</v>
      </c>
      <c r="O44" s="164">
        <v>-50.6</v>
      </c>
      <c r="P44" s="164">
        <v>46.2</v>
      </c>
      <c r="Q44" s="165">
        <v>13.247999999999999</v>
      </c>
      <c r="R44" s="164">
        <v>-46.2</v>
      </c>
      <c r="S44" s="164">
        <v>13.4285</v>
      </c>
      <c r="T44" s="164">
        <v>42.567999999999998</v>
      </c>
      <c r="U44" s="164">
        <v>12.3307</v>
      </c>
      <c r="V44" s="164">
        <v>12.4724</v>
      </c>
      <c r="W44" s="164">
        <v>20.543399999999998</v>
      </c>
      <c r="X44" s="164">
        <v>16.430700000000002</v>
      </c>
      <c r="Y44" s="164">
        <v>5.6890999999999998</v>
      </c>
      <c r="Z44" s="164">
        <v>8.5484000000000009</v>
      </c>
      <c r="AA44" s="163"/>
      <c r="AB44" s="163"/>
      <c r="AC44" s="164">
        <v>-36.81</v>
      </c>
      <c r="AD44" s="164">
        <v>-36.770000000000003</v>
      </c>
      <c r="AE44" s="163"/>
      <c r="AF44" s="164">
        <v>-93.24</v>
      </c>
      <c r="AG44" s="165">
        <v>52.8</v>
      </c>
      <c r="AH44" s="164">
        <v>9.43</v>
      </c>
      <c r="AI44" s="164">
        <v>0.184</v>
      </c>
      <c r="AJ44" s="165">
        <v>-38.69</v>
      </c>
      <c r="AK44" s="164">
        <v>-39.08</v>
      </c>
      <c r="AL44" s="164">
        <v>-38.69</v>
      </c>
      <c r="AM44" s="164">
        <v>38.89</v>
      </c>
      <c r="AN44" s="164">
        <v>38.83</v>
      </c>
      <c r="AO44" s="164">
        <v>16.2805</v>
      </c>
      <c r="AP44" s="164">
        <v>-0.14399999999999999</v>
      </c>
      <c r="AQ44" s="164">
        <v>65.085999999999999</v>
      </c>
      <c r="AR44" s="164">
        <v>66.456500000000005</v>
      </c>
      <c r="AS44" s="164">
        <v>54.193899999999999</v>
      </c>
      <c r="AT44" s="164">
        <v>-46.177799999999998</v>
      </c>
      <c r="AU44" s="164">
        <v>-46.133699999999997</v>
      </c>
      <c r="AV44" s="164">
        <v>32.313200000000002</v>
      </c>
      <c r="AW44" s="164">
        <v>34.879800000000003</v>
      </c>
      <c r="AX44" s="164">
        <v>66.963399999999993</v>
      </c>
      <c r="AY44" s="164">
        <v>67.800700000000006</v>
      </c>
      <c r="AZ44" s="164">
        <v>18.784199999999998</v>
      </c>
      <c r="BA44" s="164">
        <v>13.6014</v>
      </c>
      <c r="BB44" s="164">
        <v>-453.77859999999998</v>
      </c>
      <c r="BC44" s="164">
        <v>4.3132000000000001</v>
      </c>
      <c r="BD44" s="164">
        <v>-18.399999999999999</v>
      </c>
      <c r="BE44" s="164">
        <v>-18.399999999999999</v>
      </c>
      <c r="BF44" s="164">
        <v>51.497</v>
      </c>
      <c r="BG44" s="164">
        <v>50.196100000000001</v>
      </c>
      <c r="BH44" s="164">
        <v>-4.9047000000000001</v>
      </c>
      <c r="BI44" s="163"/>
      <c r="BJ44" s="164">
        <v>-54.635899999999999</v>
      </c>
      <c r="BK44" s="164">
        <v>3.1924999999999999</v>
      </c>
      <c r="BL44" s="164">
        <v>0</v>
      </c>
      <c r="BM44" s="164">
        <v>3.7642000000000002</v>
      </c>
      <c r="BN44" s="164">
        <v>496.84120000000001</v>
      </c>
      <c r="BO44" s="164">
        <v>86.031700000000001</v>
      </c>
      <c r="BP44" s="164">
        <v>86.214799999999997</v>
      </c>
      <c r="BQ44" s="164">
        <v>0</v>
      </c>
      <c r="BR44" s="164">
        <v>159.93510000000001</v>
      </c>
      <c r="BS44" s="163"/>
      <c r="BT44" s="164">
        <v>-94.293400000000005</v>
      </c>
      <c r="BU44" s="164">
        <v>96.067499999999995</v>
      </c>
      <c r="BV44" s="165">
        <v>79.287549999999996</v>
      </c>
      <c r="BW44" s="164">
        <v>24.35</v>
      </c>
      <c r="BX44" s="164">
        <v>27.06</v>
      </c>
      <c r="BY44" s="164">
        <v>57.93</v>
      </c>
      <c r="BZ44" s="164">
        <v>72.12</v>
      </c>
      <c r="CA44" s="164">
        <v>-30.4041</v>
      </c>
      <c r="CB44" s="164">
        <v>-30.136199999999999</v>
      </c>
      <c r="CC44" s="164">
        <v>77.749499999999998</v>
      </c>
      <c r="CD44" s="164">
        <v>78.960800000000006</v>
      </c>
      <c r="CE44" s="164">
        <v>-6.0974000000000004</v>
      </c>
      <c r="CF44" s="164">
        <v>-103.34310000000001</v>
      </c>
      <c r="CG44" s="164">
        <v>-103.76</v>
      </c>
      <c r="CH44" s="164">
        <v>2.9925999999999999</v>
      </c>
      <c r="CI44" s="164">
        <v>0</v>
      </c>
      <c r="CJ44" s="163"/>
      <c r="CK44" s="163"/>
      <c r="CL44" s="164">
        <v>108.1</v>
      </c>
      <c r="CM44" s="164">
        <v>96.4</v>
      </c>
      <c r="CN44" s="164">
        <v>-12.68</v>
      </c>
      <c r="CO44" s="164">
        <v>61.89</v>
      </c>
      <c r="CP44" s="164">
        <v>60.939599999999999</v>
      </c>
      <c r="CQ44" s="164">
        <v>59.772100000000002</v>
      </c>
      <c r="CR44" s="164">
        <v>-23.612300000000001</v>
      </c>
      <c r="CS44" s="164">
        <v>-23.7316</v>
      </c>
      <c r="CT44" s="164">
        <v>49.284100000000002</v>
      </c>
      <c r="CU44" s="164">
        <v>-66.839500000000001</v>
      </c>
      <c r="CV44" s="164">
        <v>53.5867</v>
      </c>
      <c r="CW44" s="164">
        <v>13.9595</v>
      </c>
      <c r="CX44" s="164">
        <v>53.9</v>
      </c>
      <c r="CY44" s="164">
        <v>28.41</v>
      </c>
      <c r="CZ44" s="164">
        <v>39.851100000000002</v>
      </c>
      <c r="DA44" s="164">
        <v>37.6511</v>
      </c>
      <c r="DB44" s="164">
        <v>-19.59</v>
      </c>
      <c r="DC44" s="163"/>
      <c r="DD44" s="163"/>
      <c r="DE44" s="163"/>
      <c r="DF44" s="164">
        <v>-116.5913</v>
      </c>
      <c r="DG44" s="163"/>
      <c r="DH44" s="164">
        <v>-20.007999999999999</v>
      </c>
      <c r="DI44" s="164">
        <v>-76.3</v>
      </c>
      <c r="DJ44" s="164">
        <v>-78.2</v>
      </c>
      <c r="DK44" s="164">
        <v>20.179099999999998</v>
      </c>
      <c r="DL44" s="165">
        <v>55.087299999999999</v>
      </c>
      <c r="DM44" s="164">
        <v>49.797199999999997</v>
      </c>
      <c r="DN44" s="164">
        <v>77.362099999999998</v>
      </c>
      <c r="DO44" s="165">
        <v>55.49</v>
      </c>
      <c r="DP44" s="164">
        <v>-3.79</v>
      </c>
      <c r="DQ44" s="164">
        <v>53.103000000000002</v>
      </c>
      <c r="DR44" s="164">
        <v>117.0517</v>
      </c>
      <c r="DS44" s="164">
        <v>-14.27</v>
      </c>
      <c r="DT44" s="164">
        <v>-14.42</v>
      </c>
      <c r="DU44" s="164">
        <v>88.12</v>
      </c>
      <c r="DV44" s="164">
        <v>58.49</v>
      </c>
      <c r="DW44" s="164">
        <v>114.9636</v>
      </c>
      <c r="DX44" s="164">
        <v>114.0909</v>
      </c>
      <c r="DY44" s="164">
        <v>-2.39</v>
      </c>
      <c r="DZ44" s="164">
        <v>-3.2726999999999999</v>
      </c>
      <c r="EA44" s="164">
        <v>210.80170000000001</v>
      </c>
      <c r="EB44" s="164">
        <v>172.047</v>
      </c>
      <c r="EC44" s="164">
        <v>165.65289999999999</v>
      </c>
      <c r="ED44" s="164">
        <v>167.7441</v>
      </c>
      <c r="EE44" s="164">
        <v>56.569600000000001</v>
      </c>
      <c r="EF44" s="164">
        <v>36.442700000000002</v>
      </c>
      <c r="EG44" s="164">
        <v>-30.427</v>
      </c>
      <c r="EH44" s="164">
        <v>0</v>
      </c>
      <c r="EI44" s="164">
        <v>256.02539999999999</v>
      </c>
      <c r="EJ44" s="163"/>
      <c r="EK44" s="164">
        <v>-22.288699999999999</v>
      </c>
      <c r="EL44" s="164">
        <v>-19.994</v>
      </c>
      <c r="EM44" s="164">
        <v>17.218499999999999</v>
      </c>
      <c r="EN44" s="164">
        <v>-4.5019999999999998</v>
      </c>
      <c r="EO44" s="164">
        <v>-4.4177</v>
      </c>
      <c r="EP44" s="164">
        <v>30.768000000000001</v>
      </c>
      <c r="EQ44" s="164">
        <v>-30.3002</v>
      </c>
      <c r="ER44" s="164">
        <v>-31.073599999999999</v>
      </c>
      <c r="ES44" s="164">
        <v>-5.1651999999999996</v>
      </c>
      <c r="ET44" s="164">
        <v>0</v>
      </c>
      <c r="EU44" s="164">
        <v>-14.41</v>
      </c>
      <c r="EV44" s="163"/>
      <c r="EW44" s="164">
        <v>12.791</v>
      </c>
      <c r="EX44" s="164">
        <v>-61.073500000000003</v>
      </c>
      <c r="EY44" s="164">
        <v>-37.544699999999999</v>
      </c>
      <c r="EZ44" s="164">
        <v>-36.588000000000001</v>
      </c>
      <c r="FA44" s="164">
        <v>8.5915999999999997</v>
      </c>
      <c r="FB44" s="164">
        <v>-34.5503</v>
      </c>
      <c r="FC44" s="164">
        <v>0</v>
      </c>
      <c r="FD44" s="164">
        <v>24.884</v>
      </c>
      <c r="FE44" s="163"/>
      <c r="FF44" s="164">
        <v>24.190799999999999</v>
      </c>
      <c r="FG44" s="164">
        <v>31.000699999999998</v>
      </c>
      <c r="FH44" s="164">
        <v>30.249500000000001</v>
      </c>
      <c r="FI44" s="164">
        <v>29.139800000000001</v>
      </c>
      <c r="FJ44" s="164">
        <v>33.156300000000002</v>
      </c>
      <c r="FK44" s="164">
        <v>32.821399999999997</v>
      </c>
      <c r="FL44" s="164">
        <v>11.2196</v>
      </c>
      <c r="FM44" s="164">
        <v>3.9344999999999999</v>
      </c>
      <c r="FN44" s="164">
        <v>4.7872000000000003</v>
      </c>
      <c r="FO44" s="164">
        <v>-6.9828000000000001</v>
      </c>
      <c r="FP44" s="164">
        <v>0</v>
      </c>
      <c r="FQ44" s="164">
        <v>15.068</v>
      </c>
      <c r="FR44" s="164">
        <v>-10.35</v>
      </c>
      <c r="FS44" s="164">
        <v>7.2590000000000003</v>
      </c>
      <c r="FT44" s="164">
        <v>0.92810000000000004</v>
      </c>
      <c r="FU44" s="164">
        <v>-4.08</v>
      </c>
      <c r="FV44" s="164">
        <v>19.100000000000001</v>
      </c>
      <c r="FW44" s="164">
        <v>13.7423</v>
      </c>
      <c r="FX44" s="163"/>
      <c r="FY44" s="164">
        <v>-6.7220000000000004</v>
      </c>
      <c r="FZ44" s="164">
        <v>0.371</v>
      </c>
      <c r="GA44" s="163"/>
      <c r="GB44" s="164">
        <v>41</v>
      </c>
      <c r="GC44" s="164">
        <v>3.4420000000000002</v>
      </c>
      <c r="GD44" s="164">
        <v>6.6054000000000004</v>
      </c>
      <c r="GE44" s="164">
        <v>13.55</v>
      </c>
      <c r="GF44" s="164">
        <v>66.529799999999994</v>
      </c>
      <c r="GG44" s="164">
        <v>19.899999999999999</v>
      </c>
      <c r="GH44" s="164">
        <v>-6.0309999999999997</v>
      </c>
      <c r="GI44" s="164">
        <v>0.90759999999999996</v>
      </c>
      <c r="GJ44" s="164">
        <v>0</v>
      </c>
      <c r="GK44" s="164">
        <v>1.8310999999999999</v>
      </c>
      <c r="GL44" s="163"/>
      <c r="GM44" s="163"/>
      <c r="GN44" s="164">
        <v>-15.0532</v>
      </c>
      <c r="GO44" s="164">
        <v>-22.592600000000001</v>
      </c>
      <c r="GP44" s="164">
        <v>16.087299999999999</v>
      </c>
      <c r="GQ44" s="164">
        <v>22.8489</v>
      </c>
      <c r="GR44" s="164">
        <v>58.973599999999998</v>
      </c>
      <c r="GS44" s="164">
        <v>61.469000000000001</v>
      </c>
      <c r="GT44" s="164">
        <v>-121.062</v>
      </c>
      <c r="GU44" s="164">
        <v>-24.0212</v>
      </c>
      <c r="GV44" s="164">
        <v>22.251999999999999</v>
      </c>
      <c r="GW44" s="164">
        <v>-23.146799999999999</v>
      </c>
      <c r="GX44" s="164">
        <v>12.4108</v>
      </c>
      <c r="GY44" s="164">
        <v>9.7476000000000003</v>
      </c>
      <c r="GZ44" s="164">
        <v>9.4515999999999991</v>
      </c>
      <c r="HA44" s="164">
        <v>14.0213</v>
      </c>
      <c r="HB44" s="164">
        <v>115.0209</v>
      </c>
      <c r="HC44" s="164">
        <v>115.8165</v>
      </c>
      <c r="HD44" s="164">
        <v>131.19999999999999</v>
      </c>
      <c r="HE44" s="164">
        <v>-130.8733</v>
      </c>
      <c r="HF44" s="164">
        <v>-358.45170000000002</v>
      </c>
      <c r="HG44" s="164">
        <v>358.88389999999998</v>
      </c>
      <c r="HH44" s="164">
        <v>297.1551</v>
      </c>
      <c r="HI44" s="164">
        <v>-113.047</v>
      </c>
      <c r="HJ44" s="164">
        <v>-111.24639999999999</v>
      </c>
      <c r="HK44" s="164">
        <v>-59.076999999999998</v>
      </c>
      <c r="HL44" s="164">
        <v>-49.624299999999998</v>
      </c>
      <c r="HM44" s="164">
        <v>83.457999999999998</v>
      </c>
      <c r="HN44" s="164">
        <v>80.653000000000006</v>
      </c>
      <c r="HO44" s="164">
        <v>-58.569499999999998</v>
      </c>
      <c r="HP44" s="163"/>
      <c r="HQ44" s="164">
        <v>31.006599999999999</v>
      </c>
      <c r="HR44" s="164">
        <v>30.9297</v>
      </c>
      <c r="HS44" s="164">
        <v>-24.0777</v>
      </c>
      <c r="HT44" s="164">
        <v>-24.134699999999999</v>
      </c>
      <c r="HU44" s="164">
        <v>102.5</v>
      </c>
      <c r="HV44" s="164">
        <v>102.54</v>
      </c>
      <c r="HW44" s="164">
        <v>17.7</v>
      </c>
      <c r="HX44" s="164">
        <v>16.600000000000001</v>
      </c>
      <c r="HY44" s="164">
        <v>21.577300000000001</v>
      </c>
      <c r="HZ44" s="164">
        <v>24</v>
      </c>
      <c r="IA44" s="164">
        <v>-331.10329999999999</v>
      </c>
      <c r="IB44" s="164">
        <v>100.0086</v>
      </c>
      <c r="IC44" s="164">
        <v>98.509600000000006</v>
      </c>
      <c r="ID44" s="164">
        <v>14.5</v>
      </c>
      <c r="IE44" s="164">
        <v>-34.200000000000003</v>
      </c>
      <c r="IF44" s="164">
        <v>-30.1</v>
      </c>
      <c r="IG44" s="164">
        <v>-30.1</v>
      </c>
      <c r="IH44" s="163"/>
      <c r="II44" s="164">
        <v>1.1138999999999999</v>
      </c>
      <c r="IJ44" s="164">
        <v>-292.8229</v>
      </c>
      <c r="IK44" s="164">
        <v>-225.97989999999999</v>
      </c>
      <c r="IL44" s="164">
        <v>412.95100000000002</v>
      </c>
      <c r="IM44" s="164">
        <v>333.24979999999999</v>
      </c>
      <c r="IN44" s="164">
        <v>85.840400000000002</v>
      </c>
      <c r="IO44" s="164">
        <v>-326.06959999999998</v>
      </c>
      <c r="IP44" s="164">
        <v>323.25790000000001</v>
      </c>
      <c r="IQ44" s="164">
        <v>-149.80969999999999</v>
      </c>
      <c r="IR44" s="164">
        <v>-194.334</v>
      </c>
      <c r="IS44" s="164">
        <v>-319.4803</v>
      </c>
      <c r="IT44" s="164">
        <v>112.8086</v>
      </c>
      <c r="IU44" s="164">
        <v>113.05419999999999</v>
      </c>
      <c r="IV44" s="164">
        <v>153.2518</v>
      </c>
      <c r="IW44" s="164">
        <v>-399.79020000000003</v>
      </c>
      <c r="IX44" s="164">
        <v>200.16550000000001</v>
      </c>
      <c r="IY44" s="164">
        <v>-197.41239999999999</v>
      </c>
      <c r="IZ44" s="164">
        <v>201.83330000000001</v>
      </c>
      <c r="JA44" s="164">
        <v>-12.8391</v>
      </c>
      <c r="JB44" s="164">
        <v>21.951000000000001</v>
      </c>
      <c r="JC44" s="164">
        <v>16.72</v>
      </c>
      <c r="JD44" s="164">
        <v>7.0579999999999998</v>
      </c>
      <c r="JE44" s="164">
        <v>7.0759999999999996</v>
      </c>
      <c r="JF44" s="164">
        <v>-16.96</v>
      </c>
      <c r="JG44" s="164">
        <v>-3.36</v>
      </c>
      <c r="JH44" s="163"/>
      <c r="JI44" s="164">
        <v>3.2822</v>
      </c>
      <c r="JJ44" s="164">
        <v>-20.506599999999999</v>
      </c>
      <c r="JK44" s="164">
        <v>-34.102400000000003</v>
      </c>
      <c r="JL44" s="164">
        <v>20.8</v>
      </c>
      <c r="JM44" s="164">
        <v>53.551000000000002</v>
      </c>
      <c r="JN44" s="164">
        <v>51.37</v>
      </c>
      <c r="JO44" s="164">
        <v>11.3575</v>
      </c>
      <c r="JP44" s="164">
        <v>13.6991</v>
      </c>
      <c r="JQ44" s="164">
        <v>52.5246</v>
      </c>
      <c r="JR44" s="164">
        <v>52.2774</v>
      </c>
      <c r="JS44" s="164">
        <v>53.772500000000001</v>
      </c>
      <c r="JT44" s="163"/>
      <c r="JU44" s="164">
        <v>35.6</v>
      </c>
      <c r="JV44" s="164">
        <v>68.874700000000004</v>
      </c>
      <c r="JW44" s="163"/>
      <c r="JX44" s="163"/>
      <c r="JY44" s="164">
        <v>-47.774799999999999</v>
      </c>
      <c r="JZ44" s="164">
        <v>79.081000000000003</v>
      </c>
      <c r="KA44" s="164">
        <v>59.969700000000003</v>
      </c>
      <c r="KB44" s="164">
        <v>-47.593000000000004</v>
      </c>
      <c r="KC44" s="164">
        <v>-77.690299999999993</v>
      </c>
      <c r="KD44" s="164">
        <v>49.9773</v>
      </c>
      <c r="KE44" s="164">
        <v>27.873699999999999</v>
      </c>
      <c r="KF44" s="164">
        <v>-47.6</v>
      </c>
      <c r="KG44" s="164">
        <v>47.7</v>
      </c>
      <c r="KH44" s="164">
        <v>-61.713500000000003</v>
      </c>
      <c r="KI44" s="164">
        <v>175.26660000000001</v>
      </c>
    </row>
    <row r="45" spans="1:295" ht="18" customHeight="1" x14ac:dyDescent="0.3">
      <c r="A45" s="159" t="s">
        <v>57</v>
      </c>
      <c r="B45" s="159" t="s">
        <v>788</v>
      </c>
      <c r="C45" s="163"/>
      <c r="D45" s="164">
        <v>18.3277</v>
      </c>
      <c r="E45" s="164">
        <v>-27.810500000000001</v>
      </c>
      <c r="F45" s="164">
        <v>-35.261299999999999</v>
      </c>
      <c r="G45" s="164">
        <v>11.054399999999999</v>
      </c>
      <c r="H45" s="163"/>
      <c r="I45" s="164">
        <v>41.482799999999997</v>
      </c>
      <c r="J45" s="164">
        <v>-91.673000000000002</v>
      </c>
      <c r="K45" s="164">
        <v>57.433900000000001</v>
      </c>
      <c r="L45" s="164">
        <v>29.1831</v>
      </c>
      <c r="M45" s="164">
        <v>28.433900000000001</v>
      </c>
      <c r="N45" s="164">
        <v>93.24</v>
      </c>
      <c r="O45" s="164">
        <v>-57.423999999999999</v>
      </c>
      <c r="P45" s="164">
        <v>52.8</v>
      </c>
      <c r="Q45" s="164">
        <v>13.247999999999999</v>
      </c>
      <c r="R45" s="164">
        <v>-52.8</v>
      </c>
      <c r="S45" s="164">
        <v>13.398899999999999</v>
      </c>
      <c r="T45" s="164">
        <v>43.790199999999999</v>
      </c>
      <c r="U45" s="164">
        <v>13.7593</v>
      </c>
      <c r="V45" s="164">
        <v>13.7616</v>
      </c>
      <c r="W45" s="164">
        <v>23.135899999999999</v>
      </c>
      <c r="X45" s="164">
        <v>16.652100000000001</v>
      </c>
      <c r="Y45" s="164">
        <v>6.7422000000000004</v>
      </c>
      <c r="Z45" s="164">
        <v>7.4706000000000001</v>
      </c>
      <c r="AA45" s="163"/>
      <c r="AB45" s="163"/>
      <c r="AC45" s="164">
        <v>-46.43</v>
      </c>
      <c r="AD45" s="164">
        <v>-46.27</v>
      </c>
      <c r="AE45" s="163"/>
      <c r="AF45" s="164">
        <v>-91.02</v>
      </c>
      <c r="AG45" s="164">
        <v>57.2</v>
      </c>
      <c r="AH45" s="164">
        <v>10.23</v>
      </c>
      <c r="AI45" s="164">
        <v>0.193</v>
      </c>
      <c r="AJ45" s="165">
        <v>-49.15</v>
      </c>
      <c r="AK45" s="164">
        <v>-48.91</v>
      </c>
      <c r="AL45" s="164">
        <v>-37.450000000000003</v>
      </c>
      <c r="AM45" s="164">
        <v>49.35</v>
      </c>
      <c r="AN45" s="164">
        <v>49.77</v>
      </c>
      <c r="AO45" s="164">
        <v>15.9236</v>
      </c>
      <c r="AP45" s="164">
        <v>-0.38979999999999998</v>
      </c>
      <c r="AQ45" s="164">
        <v>68.874399999999994</v>
      </c>
      <c r="AR45" s="164">
        <v>70.754800000000003</v>
      </c>
      <c r="AS45" s="164">
        <v>59.131999999999998</v>
      </c>
      <c r="AT45" s="164">
        <v>-49.220799999999997</v>
      </c>
      <c r="AU45" s="164">
        <v>-48.573599999999999</v>
      </c>
      <c r="AV45" s="164">
        <v>10.059699999999999</v>
      </c>
      <c r="AW45" s="164">
        <v>9.8857999999999997</v>
      </c>
      <c r="AX45" s="164">
        <v>74.808700000000002</v>
      </c>
      <c r="AY45" s="164">
        <v>76.1721</v>
      </c>
      <c r="AZ45" s="164">
        <v>-6.89</v>
      </c>
      <c r="BA45" s="164">
        <v>-9.2525999999999993</v>
      </c>
      <c r="BB45" s="164">
        <v>-440.64359999999999</v>
      </c>
      <c r="BC45" s="164">
        <v>4.5548999999999999</v>
      </c>
      <c r="BD45" s="164">
        <v>-18.7</v>
      </c>
      <c r="BE45" s="164">
        <v>-18.8</v>
      </c>
      <c r="BF45" s="164">
        <v>55.747999999999998</v>
      </c>
      <c r="BG45" s="164">
        <v>54.478700000000003</v>
      </c>
      <c r="BH45" s="164">
        <v>-5.4896000000000003</v>
      </c>
      <c r="BI45" s="163"/>
      <c r="BJ45" s="164">
        <v>-45.918700000000001</v>
      </c>
      <c r="BK45" s="164">
        <v>4.7576999999999998</v>
      </c>
      <c r="BL45" s="164">
        <v>5.9611999999999998</v>
      </c>
      <c r="BM45" s="164">
        <v>4.0471000000000004</v>
      </c>
      <c r="BN45" s="164">
        <v>482.83319999999998</v>
      </c>
      <c r="BO45" s="164">
        <v>80.538300000000007</v>
      </c>
      <c r="BP45" s="164">
        <v>79.744799999999998</v>
      </c>
      <c r="BQ45" s="164">
        <v>0</v>
      </c>
      <c r="BR45" s="164">
        <v>173.2439</v>
      </c>
      <c r="BS45" s="163"/>
      <c r="BT45" s="164">
        <v>-90.8566</v>
      </c>
      <c r="BU45" s="164">
        <v>92.546300000000002</v>
      </c>
      <c r="BV45" s="164">
        <v>80.954099999999997</v>
      </c>
      <c r="BW45" s="164">
        <v>25.14</v>
      </c>
      <c r="BX45" s="164">
        <v>28.17</v>
      </c>
      <c r="BY45" s="164">
        <v>59.73</v>
      </c>
      <c r="BZ45" s="164">
        <v>73.680000000000007</v>
      </c>
      <c r="CA45" s="164">
        <v>-40.182899999999997</v>
      </c>
      <c r="CB45" s="164">
        <v>-45.541200000000003</v>
      </c>
      <c r="CC45" s="164">
        <v>95.478200000000001</v>
      </c>
      <c r="CD45" s="164">
        <v>96.459699999999998</v>
      </c>
      <c r="CE45" s="164">
        <v>-5.7774999999999999</v>
      </c>
      <c r="CF45" s="164">
        <v>-110.32640000000001</v>
      </c>
      <c r="CG45" s="164">
        <v>-109.41160000000001</v>
      </c>
      <c r="CH45" s="164">
        <v>0.26900000000000002</v>
      </c>
      <c r="CI45" s="164">
        <v>0</v>
      </c>
      <c r="CJ45" s="163"/>
      <c r="CK45" s="163"/>
      <c r="CL45" s="164">
        <v>113.2</v>
      </c>
      <c r="CM45" s="164">
        <v>101.3</v>
      </c>
      <c r="CN45" s="164">
        <v>-13.33</v>
      </c>
      <c r="CO45" s="164">
        <v>61.768799999999999</v>
      </c>
      <c r="CP45" s="164">
        <v>60.758699999999997</v>
      </c>
      <c r="CQ45" s="164">
        <v>59.995600000000003</v>
      </c>
      <c r="CR45" s="164">
        <v>-22.4145</v>
      </c>
      <c r="CS45" s="164">
        <v>-22.223299999999998</v>
      </c>
      <c r="CT45" s="164">
        <v>38.223300000000002</v>
      </c>
      <c r="CU45" s="164">
        <v>-59.479500000000002</v>
      </c>
      <c r="CV45" s="164">
        <v>43.074399999999997</v>
      </c>
      <c r="CW45" s="164">
        <v>14.771100000000001</v>
      </c>
      <c r="CX45" s="164">
        <v>61.03</v>
      </c>
      <c r="CY45" s="164">
        <v>31.38</v>
      </c>
      <c r="CZ45" s="164">
        <v>41.257300000000001</v>
      </c>
      <c r="DA45" s="164">
        <v>38.090499999999999</v>
      </c>
      <c r="DB45" s="164">
        <v>-20.5</v>
      </c>
      <c r="DC45" s="163"/>
      <c r="DD45" s="163"/>
      <c r="DE45" s="163"/>
      <c r="DF45" s="164">
        <v>-124.80710000000001</v>
      </c>
      <c r="DG45" s="163"/>
      <c r="DH45" s="164">
        <v>-20.983699999999999</v>
      </c>
      <c r="DI45" s="164">
        <v>-80.400000000000006</v>
      </c>
      <c r="DJ45" s="164">
        <v>-78.7</v>
      </c>
      <c r="DK45" s="164">
        <v>21.134899999999998</v>
      </c>
      <c r="DL45" s="164">
        <v>55.966200000000001</v>
      </c>
      <c r="DM45" s="164">
        <v>53.554299999999998</v>
      </c>
      <c r="DN45" s="164">
        <v>79.705799999999996</v>
      </c>
      <c r="DO45" s="164">
        <v>55.49</v>
      </c>
      <c r="DP45" s="164">
        <v>-4.37</v>
      </c>
      <c r="DQ45" s="165">
        <v>57.249250000000004</v>
      </c>
      <c r="DR45" s="164">
        <v>122.84950000000001</v>
      </c>
      <c r="DS45" s="164">
        <v>-14.01</v>
      </c>
      <c r="DT45" s="164">
        <v>-14.16</v>
      </c>
      <c r="DU45" s="164">
        <v>96.54</v>
      </c>
      <c r="DV45" s="164">
        <v>63.23</v>
      </c>
      <c r="DW45" s="164">
        <v>123.9636</v>
      </c>
      <c r="DX45" s="164">
        <v>122.5273</v>
      </c>
      <c r="DY45" s="164">
        <v>-18.3292</v>
      </c>
      <c r="DZ45" s="164">
        <v>-18.109100000000002</v>
      </c>
      <c r="EA45" s="164">
        <v>213.77799999999999</v>
      </c>
      <c r="EB45" s="164">
        <v>173.47030000000001</v>
      </c>
      <c r="EC45" s="164">
        <v>167.90880000000001</v>
      </c>
      <c r="ED45" s="164">
        <v>169.60230000000001</v>
      </c>
      <c r="EE45" s="164">
        <v>60.407899999999998</v>
      </c>
      <c r="EF45" s="164">
        <v>39.320399999999999</v>
      </c>
      <c r="EG45" s="164">
        <v>-29.625</v>
      </c>
      <c r="EH45" s="164">
        <v>0</v>
      </c>
      <c r="EI45" s="164">
        <v>300.91460000000001</v>
      </c>
      <c r="EJ45" s="163"/>
      <c r="EK45" s="164">
        <v>-22.240600000000001</v>
      </c>
      <c r="EL45" s="164">
        <v>-19.455400000000001</v>
      </c>
      <c r="EM45" s="164">
        <v>14.2247</v>
      </c>
      <c r="EN45" s="164">
        <v>3.6120000000000001</v>
      </c>
      <c r="EO45" s="164">
        <v>3.6768000000000001</v>
      </c>
      <c r="EP45" s="164">
        <v>33.840000000000003</v>
      </c>
      <c r="EQ45" s="164">
        <v>-34.426000000000002</v>
      </c>
      <c r="ER45" s="164">
        <v>-35.275700000000001</v>
      </c>
      <c r="ES45" s="164">
        <v>-6.7074999999999996</v>
      </c>
      <c r="ET45" s="164">
        <v>0</v>
      </c>
      <c r="EU45" s="164">
        <v>-14.07</v>
      </c>
      <c r="EV45" s="163"/>
      <c r="EW45" s="164">
        <v>12.9824</v>
      </c>
      <c r="EX45" s="164">
        <v>-45.585500000000003</v>
      </c>
      <c r="EY45" s="164">
        <v>-38.341500000000003</v>
      </c>
      <c r="EZ45" s="164">
        <v>-36.885899999999999</v>
      </c>
      <c r="FA45" s="164">
        <v>9.6831999999999994</v>
      </c>
      <c r="FB45" s="164">
        <v>-36.989600000000003</v>
      </c>
      <c r="FC45" s="164">
        <v>5.5926999999999998</v>
      </c>
      <c r="FD45" s="164">
        <v>24.200600000000001</v>
      </c>
      <c r="FE45" s="163"/>
      <c r="FF45" s="164">
        <v>24.146799999999999</v>
      </c>
      <c r="FG45" s="164">
        <v>30.466799999999999</v>
      </c>
      <c r="FH45" s="164">
        <v>31.473299999999998</v>
      </c>
      <c r="FI45" s="164">
        <v>30.167400000000001</v>
      </c>
      <c r="FJ45" s="164">
        <v>53.083599999999997</v>
      </c>
      <c r="FK45" s="164">
        <v>52.916200000000003</v>
      </c>
      <c r="FL45" s="164">
        <v>-48.897199999999998</v>
      </c>
      <c r="FM45" s="164">
        <v>20.595199999999998</v>
      </c>
      <c r="FN45" s="164">
        <v>20.040800000000001</v>
      </c>
      <c r="FO45" s="164">
        <v>-51.884999999999998</v>
      </c>
      <c r="FP45" s="164">
        <v>-51.075800000000001</v>
      </c>
      <c r="FQ45" s="164">
        <v>7.6924000000000001</v>
      </c>
      <c r="FR45" s="164">
        <v>-9.23</v>
      </c>
      <c r="FS45" s="164">
        <v>8.0597999999999992</v>
      </c>
      <c r="FT45" s="164">
        <v>0.99890000000000001</v>
      </c>
      <c r="FU45" s="164">
        <v>-6.2</v>
      </c>
      <c r="FV45" s="164">
        <v>18.03</v>
      </c>
      <c r="FW45" s="164">
        <v>0</v>
      </c>
      <c r="FX45" s="163"/>
      <c r="FY45" s="164">
        <v>-6.6319999999999997</v>
      </c>
      <c r="FZ45" s="164">
        <v>0.375</v>
      </c>
      <c r="GA45" s="163"/>
      <c r="GB45" s="164">
        <v>40.97</v>
      </c>
      <c r="GC45" s="164">
        <v>53.807400000000001</v>
      </c>
      <c r="GD45" s="164">
        <v>51.888800000000003</v>
      </c>
      <c r="GE45" s="164">
        <v>14.27</v>
      </c>
      <c r="GF45" s="164">
        <v>72.889300000000006</v>
      </c>
      <c r="GG45" s="164">
        <v>17.100000000000001</v>
      </c>
      <c r="GH45" s="164">
        <v>-10.151999999999999</v>
      </c>
      <c r="GI45" s="164">
        <v>1.0605</v>
      </c>
      <c r="GJ45" s="164">
        <v>0</v>
      </c>
      <c r="GK45" s="164">
        <v>2.1046999999999998</v>
      </c>
      <c r="GL45" s="163"/>
      <c r="GM45" s="163"/>
      <c r="GN45" s="164">
        <v>-14.4801</v>
      </c>
      <c r="GO45" s="164">
        <v>-29.174399999999999</v>
      </c>
      <c r="GP45" s="164">
        <v>14.6389</v>
      </c>
      <c r="GQ45" s="164">
        <v>30.198599999999999</v>
      </c>
      <c r="GR45" s="164">
        <v>54.159599999999998</v>
      </c>
      <c r="GS45" s="164">
        <v>55.807400000000001</v>
      </c>
      <c r="GT45" s="164">
        <v>-141.36539999999999</v>
      </c>
      <c r="GU45" s="164">
        <v>-27.0687</v>
      </c>
      <c r="GV45" s="164">
        <v>24.798200000000001</v>
      </c>
      <c r="GW45" s="164">
        <v>-29.266300000000001</v>
      </c>
      <c r="GX45" s="164">
        <v>12.0768</v>
      </c>
      <c r="GY45" s="164">
        <v>10.9207</v>
      </c>
      <c r="GZ45" s="164">
        <v>10.5063</v>
      </c>
      <c r="HA45" s="164">
        <v>13</v>
      </c>
      <c r="HB45" s="164">
        <v>137.39019999999999</v>
      </c>
      <c r="HC45" s="164">
        <v>138.67840000000001</v>
      </c>
      <c r="HD45" s="164">
        <v>135.4</v>
      </c>
      <c r="HE45" s="164">
        <v>-135.74870000000001</v>
      </c>
      <c r="HF45" s="164">
        <v>-401.61309999999997</v>
      </c>
      <c r="HG45" s="164">
        <v>404.38799999999998</v>
      </c>
      <c r="HH45" s="164">
        <v>374.05070000000001</v>
      </c>
      <c r="HI45" s="164">
        <v>-132.22409999999999</v>
      </c>
      <c r="HJ45" s="164">
        <v>-130.1096</v>
      </c>
      <c r="HK45" s="164">
        <v>-53.366399999999999</v>
      </c>
      <c r="HL45" s="164">
        <v>-41.826700000000002</v>
      </c>
      <c r="HM45" s="164">
        <v>80.162099999999995</v>
      </c>
      <c r="HN45" s="164">
        <v>82.467799999999997</v>
      </c>
      <c r="HO45" s="164">
        <v>-80.942800000000005</v>
      </c>
      <c r="HP45" s="164">
        <v>-77.374600000000001</v>
      </c>
      <c r="HQ45" s="164">
        <v>34.621200000000002</v>
      </c>
      <c r="HR45" s="164">
        <v>33.885100000000001</v>
      </c>
      <c r="HS45" s="164">
        <v>-31.2136</v>
      </c>
      <c r="HT45" s="164">
        <v>-31.6554</v>
      </c>
      <c r="HU45" s="164">
        <v>108.22</v>
      </c>
      <c r="HV45" s="164">
        <v>107.22</v>
      </c>
      <c r="HW45" s="164">
        <v>22.5</v>
      </c>
      <c r="HX45" s="164">
        <v>24.5</v>
      </c>
      <c r="HY45" s="164">
        <v>21.432099999999998</v>
      </c>
      <c r="HZ45" s="164">
        <v>34.08</v>
      </c>
      <c r="IA45" s="164">
        <v>-360.58969999999999</v>
      </c>
      <c r="IB45" s="164">
        <v>106.68770000000001</v>
      </c>
      <c r="IC45" s="164">
        <v>106.4554</v>
      </c>
      <c r="ID45" s="164">
        <v>16.2</v>
      </c>
      <c r="IE45" s="164">
        <v>-27.3</v>
      </c>
      <c r="IF45" s="164">
        <v>-33.5</v>
      </c>
      <c r="IG45" s="164">
        <v>-33.6</v>
      </c>
      <c r="IH45" s="163"/>
      <c r="II45" s="163"/>
      <c r="IJ45" s="164">
        <v>-372.02330000000001</v>
      </c>
      <c r="IK45" s="164">
        <v>-280.29770000000002</v>
      </c>
      <c r="IL45" s="164">
        <v>463.94529999999997</v>
      </c>
      <c r="IM45" s="164">
        <v>377.5745</v>
      </c>
      <c r="IN45" s="164">
        <v>79.129099999999994</v>
      </c>
      <c r="IO45" s="164">
        <v>-372.99290000000002</v>
      </c>
      <c r="IP45" s="164">
        <v>371.84690000000001</v>
      </c>
      <c r="IQ45" s="164">
        <v>-155.7234</v>
      </c>
      <c r="IR45" s="164">
        <v>-227.8793</v>
      </c>
      <c r="IS45" s="164">
        <v>-370.71910000000003</v>
      </c>
      <c r="IT45" s="164">
        <v>102.446</v>
      </c>
      <c r="IU45" s="164">
        <v>101.5728</v>
      </c>
      <c r="IV45" s="164">
        <v>161.45599999999999</v>
      </c>
      <c r="IW45" s="164">
        <v>-452.96190000000001</v>
      </c>
      <c r="IX45" s="164">
        <v>232.76480000000001</v>
      </c>
      <c r="IY45" s="164">
        <v>-222.24870000000001</v>
      </c>
      <c r="IZ45" s="164">
        <v>222.7364</v>
      </c>
      <c r="JA45" s="164">
        <v>-10.861499999999999</v>
      </c>
      <c r="JB45" s="164">
        <v>23.253</v>
      </c>
      <c r="JC45" s="164">
        <v>18.8</v>
      </c>
      <c r="JD45" s="164">
        <v>6.9850000000000003</v>
      </c>
      <c r="JE45" s="164">
        <v>6.9909999999999997</v>
      </c>
      <c r="JF45" s="164">
        <v>-18.64</v>
      </c>
      <c r="JG45" s="164">
        <v>-1.68</v>
      </c>
      <c r="JH45" s="163"/>
      <c r="JI45" s="164">
        <v>2.0829</v>
      </c>
      <c r="JJ45" s="164">
        <v>-18.837299999999999</v>
      </c>
      <c r="JK45" s="164">
        <v>-31.523599999999998</v>
      </c>
      <c r="JL45" s="164">
        <v>18.100000000000001</v>
      </c>
      <c r="JM45" s="164">
        <v>54.316000000000003</v>
      </c>
      <c r="JN45" s="164">
        <v>50.774999999999999</v>
      </c>
      <c r="JO45" s="163"/>
      <c r="JP45" s="163"/>
      <c r="JQ45" s="164">
        <v>52.738500000000002</v>
      </c>
      <c r="JR45" s="164">
        <v>52.663899999999998</v>
      </c>
      <c r="JS45" s="164">
        <v>53.099800000000002</v>
      </c>
      <c r="JT45" s="163"/>
      <c r="JU45" s="164">
        <v>27.8</v>
      </c>
      <c r="JV45" s="164">
        <v>61.0991</v>
      </c>
      <c r="JW45" s="163"/>
      <c r="JX45" s="163"/>
      <c r="JY45" s="164">
        <v>-41.478499999999997</v>
      </c>
      <c r="JZ45" s="164">
        <v>78.261499999999998</v>
      </c>
      <c r="KA45" s="164">
        <v>53.6646</v>
      </c>
      <c r="KB45" s="164">
        <v>-40.889699999999998</v>
      </c>
      <c r="KC45" s="164">
        <v>-76.300399999999996</v>
      </c>
      <c r="KD45" s="164">
        <v>41.744500000000002</v>
      </c>
      <c r="KE45" s="164">
        <v>34.526400000000002</v>
      </c>
      <c r="KF45" s="164">
        <v>-40.5</v>
      </c>
      <c r="KG45" s="164">
        <v>39.5</v>
      </c>
      <c r="KH45" s="164">
        <v>-26.990400000000001</v>
      </c>
      <c r="KI45" s="164">
        <v>173.1977</v>
      </c>
    </row>
    <row r="46" spans="1:295" ht="18" customHeight="1" x14ac:dyDescent="0.3">
      <c r="A46" s="159" t="s">
        <v>57</v>
      </c>
      <c r="B46" s="159" t="s">
        <v>789</v>
      </c>
      <c r="C46" s="163"/>
      <c r="D46" s="164">
        <v>19.507200000000001</v>
      </c>
      <c r="E46" s="164">
        <v>-29.757300000000001</v>
      </c>
      <c r="F46" s="164">
        <v>-33.898200000000003</v>
      </c>
      <c r="G46" s="164">
        <v>14.056699999999999</v>
      </c>
      <c r="H46" s="163"/>
      <c r="I46" s="164">
        <v>47.180500000000002</v>
      </c>
      <c r="J46" s="164">
        <v>-106.5442</v>
      </c>
      <c r="K46" s="164">
        <v>62.220100000000002</v>
      </c>
      <c r="L46" s="164">
        <v>31.562999999999999</v>
      </c>
      <c r="M46" s="164">
        <v>31.049800000000001</v>
      </c>
      <c r="N46" s="164">
        <v>-4.4400000000000004</v>
      </c>
      <c r="O46" s="164">
        <v>-67.438000000000002</v>
      </c>
      <c r="P46" s="164">
        <v>57.2</v>
      </c>
      <c r="Q46" s="164">
        <v>16.559999999999999</v>
      </c>
      <c r="R46" s="164">
        <v>-59.4</v>
      </c>
      <c r="S46" s="164">
        <v>13.206300000000001</v>
      </c>
      <c r="T46" s="164">
        <v>62.914200000000001</v>
      </c>
      <c r="U46" s="164">
        <v>15.820399999999999</v>
      </c>
      <c r="V46" s="164">
        <v>15.8789</v>
      </c>
      <c r="W46" s="164">
        <v>26.535599999999999</v>
      </c>
      <c r="X46" s="164">
        <v>16.526399999999999</v>
      </c>
      <c r="Y46" s="164">
        <v>5.9081000000000001</v>
      </c>
      <c r="Z46" s="164">
        <v>8.282</v>
      </c>
      <c r="AA46" s="163"/>
      <c r="AB46" s="163"/>
      <c r="AC46" s="164">
        <v>-73.45</v>
      </c>
      <c r="AD46" s="164">
        <v>-73.239999999999995</v>
      </c>
      <c r="AE46" s="163"/>
      <c r="AF46" s="164">
        <v>4.4400000000000004</v>
      </c>
      <c r="AG46" s="164">
        <v>66</v>
      </c>
      <c r="AH46" s="164">
        <v>11.898999999999999</v>
      </c>
      <c r="AI46" s="164">
        <v>0.19700000000000001</v>
      </c>
      <c r="AJ46" s="165">
        <v>-70.91</v>
      </c>
      <c r="AK46" s="164">
        <v>-70.28</v>
      </c>
      <c r="AL46" s="164">
        <v>-51.1</v>
      </c>
      <c r="AM46" s="164">
        <v>71.11</v>
      </c>
      <c r="AN46" s="164">
        <v>72.010000000000005</v>
      </c>
      <c r="AO46" s="164">
        <v>16.9816</v>
      </c>
      <c r="AP46" s="164">
        <v>-1.1153999999999999</v>
      </c>
      <c r="AQ46" s="164">
        <v>73.677800000000005</v>
      </c>
      <c r="AR46" s="164">
        <v>75.544600000000003</v>
      </c>
      <c r="AS46" s="164">
        <v>42.9146</v>
      </c>
      <c r="AT46" s="164">
        <v>-55.067500000000003</v>
      </c>
      <c r="AU46" s="164">
        <v>-55.187100000000001</v>
      </c>
      <c r="AV46" s="164">
        <v>7.3936000000000002</v>
      </c>
      <c r="AW46" s="164">
        <v>7.3811</v>
      </c>
      <c r="AX46" s="164">
        <v>79.884500000000003</v>
      </c>
      <c r="AY46" s="164">
        <v>81.417000000000002</v>
      </c>
      <c r="AZ46" s="164">
        <v>1.5934999999999999</v>
      </c>
      <c r="BA46" s="164">
        <v>0.78200000000000003</v>
      </c>
      <c r="BB46" s="164">
        <v>-475.21210000000002</v>
      </c>
      <c r="BC46" s="164">
        <v>4.0490000000000004</v>
      </c>
      <c r="BD46" s="164">
        <v>-18.899999999999999</v>
      </c>
      <c r="BE46" s="164">
        <v>-18.8</v>
      </c>
      <c r="BF46" s="164">
        <v>62.585500000000003</v>
      </c>
      <c r="BG46" s="164">
        <v>60.799399999999999</v>
      </c>
      <c r="BH46" s="164">
        <v>-6.1064999999999996</v>
      </c>
      <c r="BI46" s="163"/>
      <c r="BJ46" s="164">
        <v>-57.9953</v>
      </c>
      <c r="BK46" s="164">
        <v>8.0945999999999998</v>
      </c>
      <c r="BL46" s="164">
        <v>7.5187999999999997</v>
      </c>
      <c r="BM46" s="164">
        <v>5.1529999999999996</v>
      </c>
      <c r="BN46" s="164">
        <v>513.96199999999999</v>
      </c>
      <c r="BO46" s="164">
        <v>98.5137</v>
      </c>
      <c r="BP46" s="164">
        <v>99.185100000000006</v>
      </c>
      <c r="BQ46" s="164">
        <v>0</v>
      </c>
      <c r="BR46" s="164">
        <v>221.04859999999999</v>
      </c>
      <c r="BS46" s="163"/>
      <c r="BT46" s="164">
        <v>-109.3916</v>
      </c>
      <c r="BU46" s="164">
        <v>111.0894</v>
      </c>
      <c r="BV46" s="164">
        <v>95.204899999999995</v>
      </c>
      <c r="BW46" s="164">
        <v>29.77</v>
      </c>
      <c r="BX46" s="164">
        <v>33.71</v>
      </c>
      <c r="BY46" s="164">
        <v>67.75</v>
      </c>
      <c r="BZ46" s="164">
        <v>82.76</v>
      </c>
      <c r="CA46" s="164">
        <v>-60.276499999999999</v>
      </c>
      <c r="CB46" s="164">
        <v>-60.544400000000003</v>
      </c>
      <c r="CC46" s="164">
        <v>106.625</v>
      </c>
      <c r="CD46" s="164">
        <v>108.1468</v>
      </c>
      <c r="CE46" s="164">
        <v>-5.2438000000000002</v>
      </c>
      <c r="CF46" s="164">
        <v>-135.60400000000001</v>
      </c>
      <c r="CG46" s="164">
        <v>-134.70580000000001</v>
      </c>
      <c r="CH46" s="164">
        <v>5.2671999999999999</v>
      </c>
      <c r="CI46" s="164">
        <v>0</v>
      </c>
      <c r="CJ46" s="163"/>
      <c r="CK46" s="163"/>
      <c r="CL46" s="164">
        <v>121.5</v>
      </c>
      <c r="CM46" s="164">
        <v>109.1</v>
      </c>
      <c r="CN46" s="164">
        <v>-14.3</v>
      </c>
      <c r="CO46" s="164">
        <v>62.026800000000001</v>
      </c>
      <c r="CP46" s="164">
        <v>60.541400000000003</v>
      </c>
      <c r="CQ46" s="164">
        <v>60.486400000000003</v>
      </c>
      <c r="CR46" s="164">
        <v>-14.838800000000001</v>
      </c>
      <c r="CS46" s="164">
        <v>-14.389699999999999</v>
      </c>
      <c r="CT46" s="164">
        <v>32.729199999999999</v>
      </c>
      <c r="CU46" s="164">
        <v>-69.206900000000005</v>
      </c>
      <c r="CV46" s="164">
        <v>39.161200000000001</v>
      </c>
      <c r="CW46" s="164">
        <v>16.874199999999998</v>
      </c>
      <c r="CX46" s="164">
        <v>65.459999999999994</v>
      </c>
      <c r="CY46" s="164">
        <v>34.19</v>
      </c>
      <c r="CZ46" s="164">
        <v>44.538600000000002</v>
      </c>
      <c r="DA46" s="164">
        <v>42.484999999999999</v>
      </c>
      <c r="DB46" s="164">
        <v>-22.55</v>
      </c>
      <c r="DC46" s="164">
        <v>-2.903</v>
      </c>
      <c r="DD46" s="163"/>
      <c r="DE46" s="163"/>
      <c r="DF46" s="164">
        <v>-129.08699999999999</v>
      </c>
      <c r="DG46" s="163"/>
      <c r="DH46" s="164">
        <v>-23.358899999999998</v>
      </c>
      <c r="DI46" s="164">
        <v>-90.7</v>
      </c>
      <c r="DJ46" s="164">
        <v>-91.6</v>
      </c>
      <c r="DK46" s="164">
        <v>21.827100000000002</v>
      </c>
      <c r="DL46" s="164">
        <v>58.309899999999999</v>
      </c>
      <c r="DM46" s="164">
        <v>62.008000000000003</v>
      </c>
      <c r="DN46" s="164">
        <v>84.393299999999996</v>
      </c>
      <c r="DO46" s="164">
        <v>59.02</v>
      </c>
      <c r="DP46" s="164">
        <v>-6.01</v>
      </c>
      <c r="DQ46" s="164">
        <v>61.395499999999998</v>
      </c>
      <c r="DR46" s="164">
        <v>127.7248</v>
      </c>
      <c r="DS46" s="164">
        <v>-14.03</v>
      </c>
      <c r="DT46" s="164">
        <v>-14.42</v>
      </c>
      <c r="DU46" s="164">
        <v>106.04</v>
      </c>
      <c r="DV46" s="164">
        <v>93.78</v>
      </c>
      <c r="DW46" s="164">
        <v>126.87269999999999</v>
      </c>
      <c r="DX46" s="164">
        <v>124.98180000000001</v>
      </c>
      <c r="DY46" s="164">
        <v>-24.730699999999999</v>
      </c>
      <c r="DZ46" s="164">
        <v>-25.7273</v>
      </c>
      <c r="EA46" s="164">
        <v>236.0463</v>
      </c>
      <c r="EB46" s="164">
        <v>188.02799999999999</v>
      </c>
      <c r="EC46" s="164">
        <v>181.87039999999999</v>
      </c>
      <c r="ED46" s="164">
        <v>184.0335</v>
      </c>
      <c r="EE46" s="164">
        <v>69.057199999999995</v>
      </c>
      <c r="EF46" s="164">
        <v>44.5989</v>
      </c>
      <c r="EG46" s="164">
        <v>-33.527000000000001</v>
      </c>
      <c r="EH46" s="164">
        <v>0</v>
      </c>
      <c r="EI46" s="164">
        <v>312.15559999999999</v>
      </c>
      <c r="EJ46" s="163"/>
      <c r="EK46" s="164">
        <v>-23.2898</v>
      </c>
      <c r="EL46" s="164">
        <v>-20.427600000000002</v>
      </c>
      <c r="EM46" s="164">
        <v>13.879</v>
      </c>
      <c r="EN46" s="164">
        <v>8.6428999999999991</v>
      </c>
      <c r="EO46" s="164">
        <v>8.2454000000000001</v>
      </c>
      <c r="EP46" s="164">
        <v>32.304000000000002</v>
      </c>
      <c r="EQ46" s="164">
        <v>-38.327100000000002</v>
      </c>
      <c r="ER46" s="164">
        <v>-39.296100000000003</v>
      </c>
      <c r="ES46" s="164">
        <v>-8.5915999999999997</v>
      </c>
      <c r="ET46" s="164">
        <v>0</v>
      </c>
      <c r="EU46" s="164">
        <v>-14.01</v>
      </c>
      <c r="EV46" s="163"/>
      <c r="EW46" s="164">
        <v>14.5633</v>
      </c>
      <c r="EX46" s="164">
        <v>-42.988</v>
      </c>
      <c r="EY46" s="164">
        <v>-40.5548</v>
      </c>
      <c r="EZ46" s="164">
        <v>-39.770600000000002</v>
      </c>
      <c r="FA46" s="164">
        <v>11.702500000000001</v>
      </c>
      <c r="FB46" s="164">
        <v>-42.342300000000002</v>
      </c>
      <c r="FC46" s="164">
        <v>10.1134</v>
      </c>
      <c r="FD46" s="164">
        <v>24.922899999999998</v>
      </c>
      <c r="FE46" s="163"/>
      <c r="FF46" s="164">
        <v>24.627400000000002</v>
      </c>
      <c r="FG46" s="164">
        <v>31.660699999999999</v>
      </c>
      <c r="FH46" s="164">
        <v>31.0702</v>
      </c>
      <c r="FI46" s="164">
        <v>30.775099999999998</v>
      </c>
      <c r="FJ46" s="164">
        <v>63.131</v>
      </c>
      <c r="FK46" s="164">
        <v>62.293700000000001</v>
      </c>
      <c r="FL46" s="164">
        <v>-60.116799999999998</v>
      </c>
      <c r="FM46" s="164">
        <v>27.464600000000001</v>
      </c>
      <c r="FN46" s="164">
        <v>27.7318</v>
      </c>
      <c r="FO46" s="164">
        <v>-56.356699999999996</v>
      </c>
      <c r="FP46" s="164">
        <v>-52.334600000000002</v>
      </c>
      <c r="FQ46" s="165">
        <v>7.0258500000000002</v>
      </c>
      <c r="FR46" s="165">
        <v>-9.9350000000000005</v>
      </c>
      <c r="FS46" s="164">
        <v>11.377700000000001</v>
      </c>
      <c r="FT46" s="165">
        <v>1.2094499999999999</v>
      </c>
      <c r="FU46" s="165">
        <v>-5.9950000000000001</v>
      </c>
      <c r="FV46" s="165">
        <v>17.734999999999999</v>
      </c>
      <c r="FW46" s="164">
        <v>0</v>
      </c>
      <c r="FX46" s="163"/>
      <c r="FY46" s="164">
        <v>-5.758</v>
      </c>
      <c r="FZ46" s="164">
        <v>0.435</v>
      </c>
      <c r="GA46" s="163"/>
      <c r="GB46" s="164">
        <v>42.56</v>
      </c>
      <c r="GC46" s="164">
        <v>57.886000000000003</v>
      </c>
      <c r="GD46" s="164">
        <v>56.8352</v>
      </c>
      <c r="GE46" s="164">
        <v>14.02</v>
      </c>
      <c r="GF46" s="164">
        <v>78.6233</v>
      </c>
      <c r="GG46" s="164">
        <v>18.399999999999999</v>
      </c>
      <c r="GH46" s="164">
        <v>-13.4613</v>
      </c>
      <c r="GI46" s="164">
        <v>-8.9300000000000004E-2</v>
      </c>
      <c r="GJ46" s="164">
        <v>0</v>
      </c>
      <c r="GK46" s="164">
        <v>2.5110999999999999</v>
      </c>
      <c r="GL46" s="163"/>
      <c r="GM46" s="163"/>
      <c r="GN46" s="164">
        <v>-16.169599999999999</v>
      </c>
      <c r="GO46" s="164">
        <v>-35.709499999999998</v>
      </c>
      <c r="GP46" s="164">
        <v>15.3378</v>
      </c>
      <c r="GQ46" s="164">
        <v>37.103700000000003</v>
      </c>
      <c r="GR46" s="164">
        <v>55.601799999999997</v>
      </c>
      <c r="GS46" s="164">
        <v>57.831800000000001</v>
      </c>
      <c r="GT46" s="164">
        <v>-164.02690000000001</v>
      </c>
      <c r="GU46" s="164">
        <v>-28.444600000000001</v>
      </c>
      <c r="GV46" s="164">
        <v>29.650500000000001</v>
      </c>
      <c r="GW46" s="164">
        <v>-35.113</v>
      </c>
      <c r="GX46" s="164">
        <v>11.930899999999999</v>
      </c>
      <c r="GY46" s="164">
        <v>13.5282</v>
      </c>
      <c r="GZ46" s="164">
        <v>13.1655</v>
      </c>
      <c r="HA46" s="164">
        <v>14</v>
      </c>
      <c r="HB46" s="164">
        <v>148.04910000000001</v>
      </c>
      <c r="HC46" s="164">
        <v>147.89089999999999</v>
      </c>
      <c r="HD46" s="164">
        <v>181</v>
      </c>
      <c r="HE46" s="164">
        <v>-181.52549999999999</v>
      </c>
      <c r="HF46" s="164">
        <v>-462.69850000000002</v>
      </c>
      <c r="HG46" s="164">
        <v>463.54790000000003</v>
      </c>
      <c r="HH46" s="164">
        <v>426.30689999999998</v>
      </c>
      <c r="HI46" s="164">
        <v>-142.62970000000001</v>
      </c>
      <c r="HJ46" s="164">
        <v>-139.47900000000001</v>
      </c>
      <c r="HK46" s="164">
        <v>-50.213099999999997</v>
      </c>
      <c r="HL46" s="164">
        <v>-37.998699999999999</v>
      </c>
      <c r="HM46" s="164">
        <v>82.655299999999997</v>
      </c>
      <c r="HN46" s="164">
        <v>81.593400000000003</v>
      </c>
      <c r="HO46" s="163"/>
      <c r="HP46" s="164">
        <v>-88.704999999999998</v>
      </c>
      <c r="HQ46" s="164">
        <v>33.225900000000003</v>
      </c>
      <c r="HR46" s="164">
        <v>33.061100000000003</v>
      </c>
      <c r="HS46" s="164">
        <v>-44.137599999999999</v>
      </c>
      <c r="HT46" s="164">
        <v>-43.384500000000003</v>
      </c>
      <c r="HU46" s="164">
        <v>108.6</v>
      </c>
      <c r="HV46" s="164">
        <v>107.73</v>
      </c>
      <c r="HW46" s="164">
        <v>21.4</v>
      </c>
      <c r="HX46" s="164">
        <v>21.5</v>
      </c>
      <c r="HY46" s="164">
        <v>21.372199999999999</v>
      </c>
      <c r="HZ46" s="164">
        <v>39.28</v>
      </c>
      <c r="IA46" s="164">
        <v>-366.2389</v>
      </c>
      <c r="IB46" s="164">
        <v>112.0446</v>
      </c>
      <c r="IC46" s="164">
        <v>111.8272</v>
      </c>
      <c r="ID46" s="164">
        <v>17.899999999999999</v>
      </c>
      <c r="IE46" s="164">
        <v>-26.8</v>
      </c>
      <c r="IF46" s="164">
        <v>-33.9</v>
      </c>
      <c r="IG46" s="164">
        <v>-33.799999999999997</v>
      </c>
      <c r="IH46" s="163"/>
      <c r="II46" s="164">
        <v>1.1644000000000001</v>
      </c>
      <c r="IJ46" s="164">
        <v>-419.15589999999997</v>
      </c>
      <c r="IK46" s="164">
        <v>-289.53840000000002</v>
      </c>
      <c r="IL46" s="164">
        <v>484.87799999999999</v>
      </c>
      <c r="IM46" s="164">
        <v>400.64449999999999</v>
      </c>
      <c r="IN46" s="164">
        <v>70.955600000000004</v>
      </c>
      <c r="IO46" s="164">
        <v>-385.09609999999998</v>
      </c>
      <c r="IP46" s="164">
        <v>386.0342</v>
      </c>
      <c r="IQ46" s="164">
        <v>-160.41329999999999</v>
      </c>
      <c r="IR46" s="164">
        <v>-235.46449999999999</v>
      </c>
      <c r="IS46" s="164">
        <v>-381.4239</v>
      </c>
      <c r="IT46" s="164">
        <v>107.24769999999999</v>
      </c>
      <c r="IU46" s="164">
        <v>105.7483</v>
      </c>
      <c r="IV46" s="164">
        <v>162.22120000000001</v>
      </c>
      <c r="IW46" s="164">
        <v>-473.60509999999999</v>
      </c>
      <c r="IX46" s="164">
        <v>245.02170000000001</v>
      </c>
      <c r="IY46" s="164">
        <v>-233.5087</v>
      </c>
      <c r="IZ46" s="164">
        <v>239.93510000000001</v>
      </c>
      <c r="JA46" s="164">
        <v>-10.4138</v>
      </c>
      <c r="JB46" s="164">
        <v>23.56</v>
      </c>
      <c r="JC46" s="164">
        <v>17.920000000000002</v>
      </c>
      <c r="JD46" s="164">
        <v>6.3780000000000001</v>
      </c>
      <c r="JE46" s="164">
        <v>6.32</v>
      </c>
      <c r="JF46" s="164">
        <v>-17.68</v>
      </c>
      <c r="JG46" s="164">
        <v>-3.44</v>
      </c>
      <c r="JH46" s="163"/>
      <c r="JI46" s="164">
        <v>4.3960999999999997</v>
      </c>
      <c r="JJ46" s="164">
        <v>-17.518899999999999</v>
      </c>
      <c r="JK46" s="164">
        <v>-31.377099999999999</v>
      </c>
      <c r="JL46" s="164">
        <v>15.4</v>
      </c>
      <c r="JM46" s="164">
        <v>50.040999999999997</v>
      </c>
      <c r="JN46" s="164">
        <v>49.73</v>
      </c>
      <c r="JO46" s="163"/>
      <c r="JP46" s="163"/>
      <c r="JQ46" s="164">
        <v>52.948</v>
      </c>
      <c r="JR46" s="164">
        <v>52.836199999999998</v>
      </c>
      <c r="JS46" s="164">
        <v>55.264699999999998</v>
      </c>
      <c r="JT46" s="163"/>
      <c r="JU46" s="164">
        <v>28.3</v>
      </c>
      <c r="JV46" s="164">
        <v>63.300400000000003</v>
      </c>
      <c r="JW46" s="163"/>
      <c r="JX46" s="163"/>
      <c r="JY46" s="164">
        <v>-40.0182</v>
      </c>
      <c r="JZ46" s="164">
        <v>77.614599999999996</v>
      </c>
      <c r="KA46" s="164">
        <v>50.890300000000003</v>
      </c>
      <c r="KB46" s="164">
        <v>-39.545400000000001</v>
      </c>
      <c r="KC46" s="164">
        <v>-76.596999999999994</v>
      </c>
      <c r="KD46" s="164">
        <v>37.973199999999999</v>
      </c>
      <c r="KE46" s="164">
        <v>38.9099</v>
      </c>
      <c r="KF46" s="164">
        <v>-39.5</v>
      </c>
      <c r="KG46" s="164">
        <v>39.9</v>
      </c>
      <c r="KH46" s="164">
        <v>-35.980499999999999</v>
      </c>
      <c r="KI46" s="164">
        <v>225.04640000000001</v>
      </c>
    </row>
    <row r="47" spans="1:295" ht="18" customHeight="1" x14ac:dyDescent="0.3">
      <c r="A47" s="159" t="s">
        <v>57</v>
      </c>
      <c r="B47" s="159" t="s">
        <v>790</v>
      </c>
      <c r="C47" s="163"/>
      <c r="D47" s="164">
        <v>20.203199999999999</v>
      </c>
      <c r="E47" s="164">
        <v>-30.509499999999999</v>
      </c>
      <c r="F47" s="164">
        <v>-33.192999999999998</v>
      </c>
      <c r="G47" s="164">
        <v>14.718400000000001</v>
      </c>
      <c r="H47" s="163"/>
      <c r="I47" s="164">
        <v>49.338999999999999</v>
      </c>
      <c r="J47" s="164">
        <v>-111.1887</v>
      </c>
      <c r="K47" s="164">
        <v>65.048599999999993</v>
      </c>
      <c r="L47" s="164">
        <v>32.957000000000001</v>
      </c>
      <c r="M47" s="164">
        <v>32.428400000000003</v>
      </c>
      <c r="N47" s="164">
        <v>-8.8800000000000008</v>
      </c>
      <c r="O47" s="164">
        <v>-70.352999999999994</v>
      </c>
      <c r="P47" s="165">
        <v>59.4</v>
      </c>
      <c r="Q47" s="164">
        <v>17.388000000000002</v>
      </c>
      <c r="R47" s="164">
        <v>-61.6</v>
      </c>
      <c r="S47" s="164">
        <v>12.867100000000001</v>
      </c>
      <c r="T47" s="164">
        <v>64.760199999999998</v>
      </c>
      <c r="U47" s="164">
        <v>16.526499999999999</v>
      </c>
      <c r="V47" s="164">
        <v>16.429500000000001</v>
      </c>
      <c r="W47" s="164">
        <v>27.542999999999999</v>
      </c>
      <c r="X47" s="164">
        <v>16.4985</v>
      </c>
      <c r="Y47" s="164">
        <v>5.8357000000000001</v>
      </c>
      <c r="Z47" s="164">
        <v>8.1100999999999992</v>
      </c>
      <c r="AA47" s="163"/>
      <c r="AB47" s="163"/>
      <c r="AC47" s="164">
        <v>-75.7</v>
      </c>
      <c r="AD47" s="164">
        <v>-75.83</v>
      </c>
      <c r="AE47" s="163"/>
      <c r="AF47" s="164">
        <v>8.8800000000000008</v>
      </c>
      <c r="AG47" s="164">
        <v>68.2</v>
      </c>
      <c r="AH47" s="164">
        <v>12.256</v>
      </c>
      <c r="AI47" s="164">
        <v>0.20399999999999999</v>
      </c>
      <c r="AJ47" s="165">
        <v>-70.83</v>
      </c>
      <c r="AK47" s="164">
        <v>-70.53</v>
      </c>
      <c r="AL47" s="164">
        <v>-54.42</v>
      </c>
      <c r="AM47" s="164">
        <v>71.03</v>
      </c>
      <c r="AN47" s="164">
        <v>71.36</v>
      </c>
      <c r="AO47" s="164">
        <v>16.723600000000001</v>
      </c>
      <c r="AP47" s="164">
        <v>-1.1959</v>
      </c>
      <c r="AQ47" s="164">
        <v>76.047899999999998</v>
      </c>
      <c r="AR47" s="164">
        <v>77.873900000000006</v>
      </c>
      <c r="AS47" s="164">
        <v>49.08</v>
      </c>
      <c r="AT47" s="164">
        <v>-60.820500000000003</v>
      </c>
      <c r="AU47" s="164">
        <v>-60.024900000000002</v>
      </c>
      <c r="AV47" s="164">
        <v>5.7819000000000003</v>
      </c>
      <c r="AW47" s="164">
        <v>5.6378000000000004</v>
      </c>
      <c r="AX47" s="164">
        <v>85.292500000000004</v>
      </c>
      <c r="AY47" s="164">
        <v>86.349699999999999</v>
      </c>
      <c r="AZ47" s="164">
        <v>4.0236000000000001</v>
      </c>
      <c r="BA47" s="164">
        <v>2.9550999999999998</v>
      </c>
      <c r="BB47" s="164">
        <v>-503.52429999999998</v>
      </c>
      <c r="BC47" s="164">
        <v>-8.7294</v>
      </c>
      <c r="BD47" s="164">
        <v>-11.5</v>
      </c>
      <c r="BE47" s="164">
        <v>-11.5</v>
      </c>
      <c r="BF47" s="164">
        <v>68.250600000000006</v>
      </c>
      <c r="BG47" s="164">
        <v>67.139799999999994</v>
      </c>
      <c r="BH47" s="164">
        <v>-6.2634999999999996</v>
      </c>
      <c r="BI47" s="163"/>
      <c r="BJ47" s="164">
        <v>-67.806299999999993</v>
      </c>
      <c r="BK47" s="164">
        <v>8.8317999999999994</v>
      </c>
      <c r="BL47" s="164">
        <v>9.0396999999999998</v>
      </c>
      <c r="BM47" s="164">
        <v>5.9859</v>
      </c>
      <c r="BN47" s="164">
        <v>548.41740000000004</v>
      </c>
      <c r="BO47" s="164">
        <v>106.1433</v>
      </c>
      <c r="BP47" s="164">
        <v>105.9297</v>
      </c>
      <c r="BQ47" s="164">
        <v>-384.8091</v>
      </c>
      <c r="BR47" s="164">
        <v>526.24350000000004</v>
      </c>
      <c r="BS47" s="163"/>
      <c r="BT47" s="164">
        <v>-98.926900000000003</v>
      </c>
      <c r="BU47" s="164">
        <v>99.502799999999993</v>
      </c>
      <c r="BV47" s="164">
        <v>98.148899999999998</v>
      </c>
      <c r="BW47" s="164">
        <v>29.79</v>
      </c>
      <c r="BX47" s="164">
        <v>35.58</v>
      </c>
      <c r="BY47" s="164">
        <v>69.19</v>
      </c>
      <c r="BZ47" s="164">
        <v>81.05</v>
      </c>
      <c r="CA47" s="164">
        <v>-57.731299999999997</v>
      </c>
      <c r="CB47" s="164">
        <v>-57.999200000000002</v>
      </c>
      <c r="CC47" s="164">
        <v>101.6183</v>
      </c>
      <c r="CD47" s="164">
        <v>102.8156</v>
      </c>
      <c r="CE47" s="164">
        <v>-1.9499</v>
      </c>
      <c r="CF47" s="164">
        <v>-130.49029999999999</v>
      </c>
      <c r="CG47" s="164">
        <v>-130.2148</v>
      </c>
      <c r="CH47" s="164">
        <v>7.6242999999999999</v>
      </c>
      <c r="CI47" s="164">
        <v>0</v>
      </c>
      <c r="CJ47" s="163"/>
      <c r="CK47" s="163"/>
      <c r="CL47" s="164">
        <v>122.2</v>
      </c>
      <c r="CM47" s="164">
        <v>109.8</v>
      </c>
      <c r="CN47" s="164">
        <v>-14.83</v>
      </c>
      <c r="CO47" s="164">
        <v>64.755700000000004</v>
      </c>
      <c r="CP47" s="164">
        <v>63.185299999999998</v>
      </c>
      <c r="CQ47" s="164">
        <v>62.848500000000001</v>
      </c>
      <c r="CR47" s="164">
        <v>-8.8279999999999994</v>
      </c>
      <c r="CS47" s="164">
        <v>-7.9027000000000003</v>
      </c>
      <c r="CT47" s="164">
        <v>27.831600000000002</v>
      </c>
      <c r="CU47" s="164">
        <v>-72.259500000000003</v>
      </c>
      <c r="CV47" s="164">
        <v>33.8932</v>
      </c>
      <c r="CW47" s="164">
        <v>17.4344</v>
      </c>
      <c r="CX47" s="164">
        <v>66.98</v>
      </c>
      <c r="CY47" s="164">
        <v>34.729999999999997</v>
      </c>
      <c r="CZ47" s="164">
        <v>45.476100000000002</v>
      </c>
      <c r="DA47" s="164">
        <v>42.924500000000002</v>
      </c>
      <c r="DB47" s="165">
        <v>-22.785</v>
      </c>
      <c r="DC47" s="164">
        <v>-3.0413000000000001</v>
      </c>
      <c r="DD47" s="163"/>
      <c r="DE47" s="163"/>
      <c r="DF47" s="164">
        <v>-106.6634</v>
      </c>
      <c r="DG47" s="163"/>
      <c r="DH47" s="164">
        <v>-23.581199999999999</v>
      </c>
      <c r="DI47" s="164">
        <v>-96.7</v>
      </c>
      <c r="DJ47" s="164">
        <v>-96.8</v>
      </c>
      <c r="DK47" s="165">
        <v>22.35445</v>
      </c>
      <c r="DL47" s="165">
        <v>56.454470000000001</v>
      </c>
      <c r="DM47" s="164">
        <v>62.008000000000003</v>
      </c>
      <c r="DN47" s="165">
        <v>84.393299999999996</v>
      </c>
      <c r="DO47" s="164">
        <v>59.62</v>
      </c>
      <c r="DP47" s="164">
        <v>-5.4</v>
      </c>
      <c r="DQ47" s="164">
        <v>60.109000000000002</v>
      </c>
      <c r="DR47" s="164">
        <v>104.62090000000001</v>
      </c>
      <c r="DS47" s="164">
        <v>-11.64</v>
      </c>
      <c r="DT47" s="164">
        <v>-11.84</v>
      </c>
      <c r="DU47" s="164">
        <v>102.47</v>
      </c>
      <c r="DV47" s="164">
        <v>96.13</v>
      </c>
      <c r="DW47" s="164">
        <v>105.2182</v>
      </c>
      <c r="DX47" s="164">
        <v>104.4</v>
      </c>
      <c r="DY47" s="164">
        <v>-28.746600000000001</v>
      </c>
      <c r="DZ47" s="164">
        <v>-28.818200000000001</v>
      </c>
      <c r="EA47" s="164">
        <v>225.80779999999999</v>
      </c>
      <c r="EB47" s="164">
        <v>175.55260000000001</v>
      </c>
      <c r="EC47" s="164">
        <v>170.05799999999999</v>
      </c>
      <c r="ED47" s="164">
        <v>172.00569999999999</v>
      </c>
      <c r="EE47" s="164">
        <v>68.327100000000002</v>
      </c>
      <c r="EF47" s="164">
        <v>43.176000000000002</v>
      </c>
      <c r="EG47" s="164">
        <v>-33.491999999999997</v>
      </c>
      <c r="EH47" s="164">
        <v>0.3962</v>
      </c>
      <c r="EI47" s="164">
        <v>266.61959999999999</v>
      </c>
      <c r="EJ47" s="163"/>
      <c r="EK47" s="164">
        <v>-24.084399999999999</v>
      </c>
      <c r="EL47" s="164">
        <v>-20.797699999999999</v>
      </c>
      <c r="EM47" s="164">
        <v>17.9163</v>
      </c>
      <c r="EN47" s="164">
        <v>12.8742</v>
      </c>
      <c r="EO47" s="164">
        <v>12.198399999999999</v>
      </c>
      <c r="EP47" s="164">
        <v>36.911999999999999</v>
      </c>
      <c r="EQ47" s="164">
        <v>-48.627000000000002</v>
      </c>
      <c r="ER47" s="164">
        <v>-49.840299999999999</v>
      </c>
      <c r="ES47" s="164">
        <v>-5.4847000000000001</v>
      </c>
      <c r="ET47" s="164">
        <v>0</v>
      </c>
      <c r="EU47" s="164">
        <v>-14.49</v>
      </c>
      <c r="EV47" s="163"/>
      <c r="EW47" s="164">
        <v>15.2704</v>
      </c>
      <c r="EX47" s="164">
        <v>-36.397399999999998</v>
      </c>
      <c r="EY47" s="164">
        <v>-39.738100000000003</v>
      </c>
      <c r="EZ47" s="164">
        <v>-39.2119</v>
      </c>
      <c r="FA47" s="164">
        <v>10.5387</v>
      </c>
      <c r="FB47" s="164">
        <v>-41.682499999999997</v>
      </c>
      <c r="FC47" s="164">
        <v>8.6638999999999999</v>
      </c>
      <c r="FD47" s="164">
        <v>24.7727</v>
      </c>
      <c r="FE47" s="163"/>
      <c r="FF47" s="164">
        <v>24.726199999999999</v>
      </c>
      <c r="FG47" s="164">
        <v>35.304099999999998</v>
      </c>
      <c r="FH47" s="164">
        <v>36.154600000000002</v>
      </c>
      <c r="FI47" s="164">
        <v>34.477200000000003</v>
      </c>
      <c r="FJ47" s="164">
        <v>57.772399999999998</v>
      </c>
      <c r="FK47" s="164">
        <v>58.107300000000002</v>
      </c>
      <c r="FL47" s="164">
        <v>-35.500700000000002</v>
      </c>
      <c r="FM47" s="164">
        <v>31.799499999999998</v>
      </c>
      <c r="FN47" s="164">
        <v>31.356000000000002</v>
      </c>
      <c r="FO47" s="164">
        <v>-38.925800000000002</v>
      </c>
      <c r="FP47" s="164">
        <v>-33.698599999999999</v>
      </c>
      <c r="FQ47" s="164">
        <v>6.3593000000000002</v>
      </c>
      <c r="FR47" s="164">
        <v>-10.64</v>
      </c>
      <c r="FS47" s="164">
        <v>11.775700000000001</v>
      </c>
      <c r="FT47" s="164">
        <v>1.42</v>
      </c>
      <c r="FU47" s="164">
        <v>-5.79</v>
      </c>
      <c r="FV47" s="164">
        <v>17.440000000000001</v>
      </c>
      <c r="FW47" s="164">
        <v>0</v>
      </c>
      <c r="FX47" s="163"/>
      <c r="FY47" s="164">
        <v>-5.1859999999999999</v>
      </c>
      <c r="FZ47" s="164">
        <v>0.375</v>
      </c>
      <c r="GA47" s="163"/>
      <c r="GB47" s="164">
        <v>43.17</v>
      </c>
      <c r="GC47" s="164">
        <v>36.773800000000001</v>
      </c>
      <c r="GD47" s="164">
        <v>38.8919</v>
      </c>
      <c r="GE47" s="165">
        <v>14.5</v>
      </c>
      <c r="GF47" s="164">
        <v>78.188999999999993</v>
      </c>
      <c r="GG47" s="164">
        <v>18</v>
      </c>
      <c r="GH47" s="164">
        <v>-13.1935</v>
      </c>
      <c r="GI47" s="164">
        <v>-0.73980000000000001</v>
      </c>
      <c r="GJ47" s="164">
        <v>0</v>
      </c>
      <c r="GK47" s="164">
        <v>2.5905999999999998</v>
      </c>
      <c r="GL47" s="163"/>
      <c r="GM47" s="163"/>
      <c r="GN47" s="165">
        <v>-15.91065</v>
      </c>
      <c r="GO47" s="164">
        <v>-35.693199999999997</v>
      </c>
      <c r="GP47" s="164">
        <v>15.59</v>
      </c>
      <c r="GQ47" s="164">
        <v>37.243499999999997</v>
      </c>
      <c r="GR47" s="164">
        <v>58.503700000000002</v>
      </c>
      <c r="GS47" s="164">
        <v>58.427199999999999</v>
      </c>
      <c r="GT47" s="164">
        <v>-158.24019999999999</v>
      </c>
      <c r="GU47" s="165">
        <v>-28.467849999999999</v>
      </c>
      <c r="GV47" s="165">
        <v>29.977399999999999</v>
      </c>
      <c r="GW47" s="164">
        <v>-36.623699999999999</v>
      </c>
      <c r="GX47" s="164">
        <v>12.3971</v>
      </c>
      <c r="GY47" s="164">
        <v>14.8759</v>
      </c>
      <c r="GZ47" s="164">
        <v>14.3574</v>
      </c>
      <c r="HA47" s="164">
        <v>14.8765</v>
      </c>
      <c r="HB47" s="164">
        <v>155.39959999999999</v>
      </c>
      <c r="HC47" s="164">
        <v>156.1584</v>
      </c>
      <c r="HD47" s="164">
        <v>276.60000000000002</v>
      </c>
      <c r="HE47" s="164">
        <v>-273.56119999999999</v>
      </c>
      <c r="HF47" s="164">
        <v>-563.29819999999995</v>
      </c>
      <c r="HG47" s="164">
        <v>563.54840000000002</v>
      </c>
      <c r="HH47" s="164">
        <v>509.4126</v>
      </c>
      <c r="HI47" s="164">
        <v>-148.08850000000001</v>
      </c>
      <c r="HJ47" s="164">
        <v>-145.80619999999999</v>
      </c>
      <c r="HK47" s="164">
        <v>-47.630600000000001</v>
      </c>
      <c r="HL47" s="164">
        <v>-34.763100000000001</v>
      </c>
      <c r="HM47" s="164">
        <v>86.482900000000001</v>
      </c>
      <c r="HN47" s="164">
        <v>82.511200000000002</v>
      </c>
      <c r="HO47" s="164">
        <v>-89.094700000000003</v>
      </c>
      <c r="HP47" s="163"/>
      <c r="HQ47" s="164">
        <v>32.808399999999999</v>
      </c>
      <c r="HR47" s="164">
        <v>32.050400000000003</v>
      </c>
      <c r="HS47" s="164">
        <v>-47.245199999999997</v>
      </c>
      <c r="HT47" s="164">
        <v>-46.4176</v>
      </c>
      <c r="HU47" s="164">
        <v>108.58</v>
      </c>
      <c r="HV47" s="164">
        <v>107.02</v>
      </c>
      <c r="HW47" s="164">
        <v>23.4</v>
      </c>
      <c r="HX47" s="164">
        <v>23.3</v>
      </c>
      <c r="HY47" s="164">
        <v>21.350899999999999</v>
      </c>
      <c r="HZ47" s="164">
        <v>40.32</v>
      </c>
      <c r="IA47" s="164">
        <v>-364.20870000000002</v>
      </c>
      <c r="IB47" s="164">
        <v>107.3432</v>
      </c>
      <c r="IC47" s="164">
        <v>107.13079999999999</v>
      </c>
      <c r="ID47" s="164">
        <v>18.5</v>
      </c>
      <c r="IE47" s="164">
        <v>-23.7</v>
      </c>
      <c r="IF47" s="164">
        <v>-31.8</v>
      </c>
      <c r="IG47" s="164">
        <v>-31.1</v>
      </c>
      <c r="IH47" s="163"/>
      <c r="II47" s="163"/>
      <c r="IJ47" s="164">
        <v>-498.28129999999999</v>
      </c>
      <c r="IK47" s="164">
        <v>-244.65989999999999</v>
      </c>
      <c r="IL47" s="164">
        <v>484.22500000000002</v>
      </c>
      <c r="IM47" s="164">
        <v>396.69540000000001</v>
      </c>
      <c r="IN47" s="164">
        <v>55.224699999999999</v>
      </c>
      <c r="IO47" s="164">
        <v>-385.84120000000001</v>
      </c>
      <c r="IP47" s="164">
        <v>387.2817</v>
      </c>
      <c r="IQ47" s="164">
        <v>-159.97200000000001</v>
      </c>
      <c r="IR47" s="164">
        <v>-232.22559999999999</v>
      </c>
      <c r="IS47" s="164">
        <v>-381.30900000000003</v>
      </c>
      <c r="IT47" s="164">
        <v>106.48220000000001</v>
      </c>
      <c r="IU47" s="164">
        <v>108.1588</v>
      </c>
      <c r="IV47" s="164">
        <v>162.3476</v>
      </c>
      <c r="IW47" s="164">
        <v>-469.30020000000002</v>
      </c>
      <c r="IX47" s="164">
        <v>242.17019999999999</v>
      </c>
      <c r="IY47" s="164">
        <v>-236.82239999999999</v>
      </c>
      <c r="IZ47" s="164">
        <v>240.43450000000001</v>
      </c>
      <c r="JA47" s="164">
        <v>-9.6502999999999997</v>
      </c>
      <c r="JB47" s="164">
        <v>23.652999999999999</v>
      </c>
      <c r="JC47" s="164">
        <v>18</v>
      </c>
      <c r="JD47" s="164">
        <v>6.1689999999999996</v>
      </c>
      <c r="JE47" s="164">
        <v>6.1680000000000001</v>
      </c>
      <c r="JF47" s="164">
        <v>-17.600000000000001</v>
      </c>
      <c r="JG47" s="164">
        <v>-3.52</v>
      </c>
      <c r="JH47" s="163"/>
      <c r="JI47" s="164">
        <v>3.7797000000000001</v>
      </c>
      <c r="JJ47" s="164">
        <v>-17.518899999999999</v>
      </c>
      <c r="JK47" s="164">
        <v>-31.581600000000002</v>
      </c>
      <c r="JL47" s="164">
        <v>15.6</v>
      </c>
      <c r="JM47" s="164">
        <v>52.825000000000003</v>
      </c>
      <c r="JN47" s="164">
        <v>51.527999999999999</v>
      </c>
      <c r="JO47" s="164">
        <v>11.391999999999999</v>
      </c>
      <c r="JP47" s="164">
        <v>13.642099999999999</v>
      </c>
      <c r="JQ47" s="164">
        <v>53.709099999999999</v>
      </c>
      <c r="JR47" s="164">
        <v>53.5045</v>
      </c>
      <c r="JS47" s="164">
        <v>53.360599999999998</v>
      </c>
      <c r="JT47" s="163"/>
      <c r="JU47" s="164">
        <v>26.4</v>
      </c>
      <c r="JV47" s="164">
        <v>63.257800000000003</v>
      </c>
      <c r="JW47" s="163"/>
      <c r="JX47" s="163"/>
      <c r="JY47" s="164">
        <v>-36.06</v>
      </c>
      <c r="JZ47" s="164">
        <v>77.0822</v>
      </c>
      <c r="KA47" s="164">
        <v>47.406100000000002</v>
      </c>
      <c r="KB47" s="164">
        <v>-35.848100000000002</v>
      </c>
      <c r="KC47" s="164">
        <v>-75.7834</v>
      </c>
      <c r="KD47" s="164">
        <v>34.775300000000001</v>
      </c>
      <c r="KE47" s="164">
        <v>41.034500000000001</v>
      </c>
      <c r="KF47" s="164">
        <v>-38</v>
      </c>
      <c r="KG47" s="164">
        <v>38.1</v>
      </c>
      <c r="KH47" s="164">
        <v>-49.235300000000002</v>
      </c>
      <c r="KI47" s="164">
        <v>217.29660000000001</v>
      </c>
    </row>
    <row r="48" spans="1:295" ht="18" customHeight="1" x14ac:dyDescent="0.3">
      <c r="A48" s="159" t="s">
        <v>57</v>
      </c>
      <c r="B48" s="159" t="s">
        <v>791</v>
      </c>
      <c r="C48" s="166"/>
      <c r="D48" s="168">
        <v>19.73545</v>
      </c>
      <c r="E48" s="167">
        <v>-30.1858</v>
      </c>
      <c r="F48" s="167">
        <v>-33.015799999999999</v>
      </c>
      <c r="G48" s="167">
        <v>14.8849</v>
      </c>
      <c r="H48" s="166"/>
      <c r="I48" s="167">
        <v>48.698700000000002</v>
      </c>
      <c r="J48" s="167">
        <v>-110.5163</v>
      </c>
      <c r="K48" s="168">
        <v>64.683999999999997</v>
      </c>
      <c r="L48" s="167">
        <v>33.319000000000003</v>
      </c>
      <c r="M48" s="168">
        <v>32.247149999999998</v>
      </c>
      <c r="N48" s="167">
        <v>-8.8800000000000008</v>
      </c>
      <c r="O48" s="167">
        <v>-70.263000000000005</v>
      </c>
      <c r="P48" s="168">
        <v>61.6</v>
      </c>
      <c r="Q48" s="168">
        <v>16.559999999999999</v>
      </c>
      <c r="R48" s="168">
        <v>-59.4</v>
      </c>
      <c r="S48" s="167">
        <v>13.679</v>
      </c>
      <c r="T48" s="167">
        <v>65.003399999999999</v>
      </c>
      <c r="U48" s="168">
        <v>15.9634</v>
      </c>
      <c r="V48" s="167">
        <v>16.5428</v>
      </c>
      <c r="W48" s="167">
        <v>27.366199999999999</v>
      </c>
      <c r="X48" s="167">
        <v>16.665099999999999</v>
      </c>
      <c r="Y48" s="167">
        <v>6.1280999999999999</v>
      </c>
      <c r="Z48" s="167">
        <v>8.2575000000000003</v>
      </c>
      <c r="AA48" s="166"/>
      <c r="AB48" s="166"/>
      <c r="AC48" s="167">
        <v>-75.34</v>
      </c>
      <c r="AD48" s="167">
        <v>-75.36</v>
      </c>
      <c r="AE48" s="166"/>
      <c r="AF48" s="167">
        <v>8.8800000000000008</v>
      </c>
      <c r="AG48" s="168">
        <v>67.099999999999994</v>
      </c>
      <c r="AH48" s="167">
        <v>12.417999999999999</v>
      </c>
      <c r="AI48" s="167">
        <v>0.20399999999999999</v>
      </c>
      <c r="AJ48" s="168">
        <v>-71.180000000000007</v>
      </c>
      <c r="AK48" s="167">
        <v>-70.38</v>
      </c>
      <c r="AL48" s="167">
        <v>-50.99</v>
      </c>
      <c r="AM48" s="167">
        <v>71.38</v>
      </c>
      <c r="AN48" s="167">
        <v>71.849999999999994</v>
      </c>
      <c r="AO48" s="167">
        <v>17.506699999999999</v>
      </c>
      <c r="AP48" s="167">
        <v>-1.448</v>
      </c>
      <c r="AQ48" s="167">
        <v>76.059899999999999</v>
      </c>
      <c r="AR48" s="168">
        <v>77.873900000000006</v>
      </c>
      <c r="AS48" s="167">
        <v>47.576000000000001</v>
      </c>
      <c r="AT48" s="167">
        <v>-60.879899999999999</v>
      </c>
      <c r="AU48" s="167">
        <v>-60.713900000000002</v>
      </c>
      <c r="AV48" s="167">
        <v>6.4432999999999998</v>
      </c>
      <c r="AW48" s="167">
        <v>5.73</v>
      </c>
      <c r="AX48" s="167">
        <v>84.405100000000004</v>
      </c>
      <c r="AY48" s="167">
        <v>86.216800000000006</v>
      </c>
      <c r="AZ48" s="167">
        <v>5.2990000000000004</v>
      </c>
      <c r="BA48" s="167">
        <v>4.2535999999999996</v>
      </c>
      <c r="BB48" s="167">
        <v>-504.27789999999999</v>
      </c>
      <c r="BC48" s="167">
        <v>-8.3275000000000006</v>
      </c>
      <c r="BD48" s="167">
        <v>-10.9</v>
      </c>
      <c r="BE48" s="167">
        <v>-10.9</v>
      </c>
      <c r="BF48" s="167">
        <v>68.509600000000006</v>
      </c>
      <c r="BG48" s="167">
        <v>66.997500000000002</v>
      </c>
      <c r="BH48" s="167">
        <v>-6.2443999999999997</v>
      </c>
      <c r="BI48" s="166"/>
      <c r="BJ48" s="167">
        <v>-69.307900000000004</v>
      </c>
      <c r="BK48" s="167">
        <v>9.3444000000000003</v>
      </c>
      <c r="BL48" s="167">
        <v>8.6936999999999998</v>
      </c>
      <c r="BM48" s="167">
        <v>6.0503999999999998</v>
      </c>
      <c r="BN48" s="167">
        <v>549.05830000000003</v>
      </c>
      <c r="BO48" s="167">
        <v>115.2989</v>
      </c>
      <c r="BP48" s="167">
        <v>114.7496</v>
      </c>
      <c r="BQ48" s="167">
        <v>-387.04300000000001</v>
      </c>
      <c r="BR48" s="167">
        <v>536.51610000000005</v>
      </c>
      <c r="BS48" s="166"/>
      <c r="BT48" s="167">
        <v>-96.742999999999995</v>
      </c>
      <c r="BU48" s="167">
        <v>100.83669999999999</v>
      </c>
      <c r="BV48" s="168">
        <v>98.652850000000001</v>
      </c>
      <c r="BW48" s="168">
        <v>29.98</v>
      </c>
      <c r="BX48" s="167">
        <v>37.119999999999997</v>
      </c>
      <c r="BY48" s="168">
        <v>69.905000000000001</v>
      </c>
      <c r="BZ48" s="167">
        <v>80.19</v>
      </c>
      <c r="CA48" s="167">
        <v>-54.516399999999997</v>
      </c>
      <c r="CB48" s="167">
        <v>-54.784300000000002</v>
      </c>
      <c r="CC48" s="167">
        <v>97.784400000000005</v>
      </c>
      <c r="CD48" s="167">
        <v>97.9983</v>
      </c>
      <c r="CE48" s="167">
        <v>-1.8771</v>
      </c>
      <c r="CF48" s="167">
        <v>-123.4747</v>
      </c>
      <c r="CG48" s="167">
        <v>-123.7132</v>
      </c>
      <c r="CH48" s="167">
        <v>8.6988000000000003</v>
      </c>
      <c r="CI48" s="167">
        <v>0</v>
      </c>
      <c r="CJ48" s="166"/>
      <c r="CK48" s="166"/>
      <c r="CL48" s="167">
        <v>120.2</v>
      </c>
      <c r="CM48" s="167">
        <v>108.8</v>
      </c>
      <c r="CN48" s="167">
        <v>-14.62</v>
      </c>
      <c r="CO48" s="167">
        <v>67.408100000000005</v>
      </c>
      <c r="CP48" s="167">
        <v>66.277500000000003</v>
      </c>
      <c r="CQ48" s="167">
        <v>65.456199999999995</v>
      </c>
      <c r="CR48" s="167">
        <v>-3.7645</v>
      </c>
      <c r="CS48" s="167">
        <v>-3.1543000000000001</v>
      </c>
      <c r="CT48" s="167">
        <v>27.001200000000001</v>
      </c>
      <c r="CU48" s="167">
        <v>-77.322199999999995</v>
      </c>
      <c r="CV48" s="167">
        <v>32.957000000000001</v>
      </c>
      <c r="CW48" s="167">
        <v>17.703399999999998</v>
      </c>
      <c r="CX48" s="167">
        <v>68.599999999999994</v>
      </c>
      <c r="CY48" s="167">
        <v>35.51</v>
      </c>
      <c r="CZ48" s="167">
        <v>45.007300000000001</v>
      </c>
      <c r="DA48" s="167">
        <v>42.484999999999999</v>
      </c>
      <c r="DB48" s="167">
        <v>-23.02</v>
      </c>
      <c r="DC48" s="166"/>
      <c r="DD48" s="166"/>
      <c r="DE48" s="166"/>
      <c r="DF48" s="167">
        <v>-92.580699999999993</v>
      </c>
      <c r="DG48" s="166"/>
      <c r="DH48" s="167">
        <v>-23.586099999999998</v>
      </c>
      <c r="DI48" s="167">
        <v>-99.4</v>
      </c>
      <c r="DJ48" s="167">
        <v>-98.1</v>
      </c>
      <c r="DK48" s="167">
        <v>22.881799999999998</v>
      </c>
      <c r="DL48" s="168">
        <v>56.454470000000001</v>
      </c>
      <c r="DM48" s="167">
        <v>62.008000000000003</v>
      </c>
      <c r="DN48" s="167">
        <v>84.393299999999996</v>
      </c>
      <c r="DO48" s="167">
        <v>59.02</v>
      </c>
      <c r="DP48" s="167">
        <v>-5.33</v>
      </c>
      <c r="DQ48" s="167">
        <v>57.753</v>
      </c>
      <c r="DR48" s="167">
        <v>91.702699999999993</v>
      </c>
      <c r="DS48" s="167">
        <v>-12.23</v>
      </c>
      <c r="DT48" s="167">
        <v>-12.38</v>
      </c>
      <c r="DU48" s="167">
        <v>101.53</v>
      </c>
      <c r="DV48" s="167">
        <v>65.260000000000005</v>
      </c>
      <c r="DW48" s="167">
        <v>92.9636</v>
      </c>
      <c r="DX48" s="167">
        <v>88.872699999999995</v>
      </c>
      <c r="DY48" s="167">
        <v>-31.172799999999999</v>
      </c>
      <c r="DZ48" s="167">
        <v>-30.554500000000001</v>
      </c>
      <c r="EA48" s="167">
        <v>197.76570000000001</v>
      </c>
      <c r="EB48" s="167">
        <v>157.87880000000001</v>
      </c>
      <c r="EC48" s="167">
        <v>152.39250000000001</v>
      </c>
      <c r="ED48" s="167">
        <v>153.90629999999999</v>
      </c>
      <c r="EE48" s="167">
        <v>66.678100000000001</v>
      </c>
      <c r="EF48" s="167">
        <v>42.8093</v>
      </c>
      <c r="EG48" s="167">
        <v>-33.301000000000002</v>
      </c>
      <c r="EH48" s="167">
        <v>0.45500000000000002</v>
      </c>
      <c r="EI48" s="167">
        <v>296.38029999999998</v>
      </c>
      <c r="EJ48" s="166"/>
      <c r="EK48" s="167">
        <v>-23.0139</v>
      </c>
      <c r="EL48" s="167">
        <v>-20.1065</v>
      </c>
      <c r="EM48" s="167">
        <v>18.859400000000001</v>
      </c>
      <c r="EN48" s="167">
        <v>15.1151</v>
      </c>
      <c r="EO48" s="167">
        <v>14.7689</v>
      </c>
      <c r="EP48" s="167">
        <v>38.448</v>
      </c>
      <c r="EQ48" s="167">
        <v>-52.308100000000003</v>
      </c>
      <c r="ER48" s="167">
        <v>-53.498699999999999</v>
      </c>
      <c r="ES48" s="167">
        <v>-4.9231999999999996</v>
      </c>
      <c r="ET48" s="167">
        <v>0</v>
      </c>
      <c r="EU48" s="167">
        <v>-14.53</v>
      </c>
      <c r="EV48" s="166"/>
      <c r="EW48" s="167">
        <v>15.107100000000001</v>
      </c>
      <c r="EX48" s="167">
        <v>-32.439799999999998</v>
      </c>
      <c r="EY48" s="167">
        <v>-40.368099999999998</v>
      </c>
      <c r="EZ48" s="167">
        <v>-39.5473</v>
      </c>
      <c r="FA48" s="167">
        <v>10.8447</v>
      </c>
      <c r="FB48" s="167">
        <v>-40.416800000000002</v>
      </c>
      <c r="FC48" s="167">
        <v>7.8524000000000003</v>
      </c>
      <c r="FD48" s="167">
        <v>25.143000000000001</v>
      </c>
      <c r="FE48" s="166"/>
      <c r="FF48" s="167">
        <v>24.796600000000002</v>
      </c>
      <c r="FG48" s="167">
        <v>37.505000000000003</v>
      </c>
      <c r="FH48" s="167">
        <v>37.861199999999997</v>
      </c>
      <c r="FI48" s="167">
        <v>36.256</v>
      </c>
      <c r="FJ48" s="167">
        <v>53.920900000000003</v>
      </c>
      <c r="FK48" s="167">
        <v>55.427999999999997</v>
      </c>
      <c r="FL48" s="167">
        <v>-32.821399999999997</v>
      </c>
      <c r="FM48" s="167">
        <v>32.935400000000001</v>
      </c>
      <c r="FN48" s="167">
        <v>32.737400000000001</v>
      </c>
      <c r="FO48" s="167">
        <v>-41.676499999999997</v>
      </c>
      <c r="FP48" s="167">
        <v>-36.320799999999998</v>
      </c>
      <c r="FQ48" s="167">
        <v>4.8285999999999998</v>
      </c>
      <c r="FR48" s="167">
        <v>-13.45</v>
      </c>
      <c r="FS48" s="167">
        <v>12.0565</v>
      </c>
      <c r="FT48" s="167">
        <v>1.514</v>
      </c>
      <c r="FU48" s="167">
        <v>-6.19</v>
      </c>
      <c r="FV48" s="167">
        <v>18.190000000000001</v>
      </c>
      <c r="FW48" s="167">
        <v>0</v>
      </c>
      <c r="FX48" s="166"/>
      <c r="FY48" s="167">
        <v>-5.0739999999999998</v>
      </c>
      <c r="FZ48" s="167">
        <v>0.374</v>
      </c>
      <c r="GA48" s="166"/>
      <c r="GB48" s="167">
        <v>43.47</v>
      </c>
      <c r="GC48" s="167">
        <v>36.823999999999998</v>
      </c>
      <c r="GD48" s="167">
        <v>41.5944</v>
      </c>
      <c r="GE48" s="167">
        <v>14.98</v>
      </c>
      <c r="GF48" s="167">
        <v>78.900700000000001</v>
      </c>
      <c r="GG48" s="167">
        <v>18</v>
      </c>
      <c r="GH48" s="167">
        <v>-12.560600000000001</v>
      </c>
      <c r="GI48" s="167">
        <v>-1.1701999999999999</v>
      </c>
      <c r="GJ48" s="167">
        <v>-1.2089000000000001</v>
      </c>
      <c r="GK48" s="167">
        <v>2.6516999999999999</v>
      </c>
      <c r="GL48" s="166"/>
      <c r="GM48" s="166"/>
      <c r="GN48" s="167">
        <v>-15.6517</v>
      </c>
      <c r="GO48" s="167">
        <v>-34.664299999999997</v>
      </c>
      <c r="GP48" s="167">
        <v>16.261600000000001</v>
      </c>
      <c r="GQ48" s="167">
        <v>36.473999999999997</v>
      </c>
      <c r="GR48" s="167">
        <v>55.043100000000003</v>
      </c>
      <c r="GS48" s="167">
        <v>55.8917</v>
      </c>
      <c r="GT48" s="167">
        <v>-155.6319</v>
      </c>
      <c r="GU48" s="167">
        <v>-28.491099999999999</v>
      </c>
      <c r="GV48" s="167">
        <v>30.304300000000001</v>
      </c>
      <c r="GW48" s="167">
        <v>-37.969499999999996</v>
      </c>
      <c r="GX48" s="167">
        <v>12.6531</v>
      </c>
      <c r="GY48" s="167">
        <v>15.092000000000001</v>
      </c>
      <c r="GZ48" s="167">
        <v>14.6738</v>
      </c>
      <c r="HA48" s="166"/>
      <c r="HB48" s="167">
        <v>153.5401</v>
      </c>
      <c r="HC48" s="167">
        <v>154.76849999999999</v>
      </c>
      <c r="HD48" s="167">
        <v>279.5</v>
      </c>
      <c r="HE48" s="167">
        <v>-276.56569999999999</v>
      </c>
      <c r="HF48" s="167">
        <v>-570.94690000000003</v>
      </c>
      <c r="HG48" s="167">
        <v>571.20000000000005</v>
      </c>
      <c r="HH48" s="167">
        <v>526.74400000000003</v>
      </c>
      <c r="HI48" s="167">
        <v>-147.96960000000001</v>
      </c>
      <c r="HJ48" s="167">
        <v>-144.08770000000001</v>
      </c>
      <c r="HK48" s="167">
        <v>-46.918599999999998</v>
      </c>
      <c r="HL48" s="167">
        <v>-34.092199999999998</v>
      </c>
      <c r="HM48" s="167">
        <v>79.448099999999997</v>
      </c>
      <c r="HN48" s="167">
        <v>79.192499999999995</v>
      </c>
      <c r="HO48" s="166"/>
      <c r="HP48" s="166"/>
      <c r="HQ48" s="167">
        <v>33.665399999999998</v>
      </c>
      <c r="HR48" s="167">
        <v>33.621400000000001</v>
      </c>
      <c r="HS48" s="167">
        <v>-47.182899999999997</v>
      </c>
      <c r="HT48" s="167">
        <v>-47.559800000000003</v>
      </c>
      <c r="HU48" s="167">
        <v>104.2</v>
      </c>
      <c r="HV48" s="167">
        <v>104.73</v>
      </c>
      <c r="HW48" s="167">
        <v>25</v>
      </c>
      <c r="HX48" s="167">
        <v>26.3</v>
      </c>
      <c r="HY48" s="167">
        <v>21.9255</v>
      </c>
      <c r="HZ48" s="168">
        <v>40.479999999999997</v>
      </c>
      <c r="IA48" s="167">
        <v>-358.1936</v>
      </c>
      <c r="IB48" s="167">
        <v>104.7559</v>
      </c>
      <c r="IC48" s="167">
        <v>104.3755</v>
      </c>
      <c r="ID48" s="167">
        <v>19</v>
      </c>
      <c r="IE48" s="167">
        <v>-23.6</v>
      </c>
      <c r="IF48" s="167">
        <v>-32.700000000000003</v>
      </c>
      <c r="IG48" s="167">
        <v>-32.6</v>
      </c>
      <c r="IH48" s="167">
        <v>1.5216000000000001</v>
      </c>
      <c r="II48" s="167">
        <v>1.2650999999999999</v>
      </c>
      <c r="IJ48" s="167">
        <v>-513.61159999999995</v>
      </c>
      <c r="IK48" s="167">
        <v>-273.37479999999999</v>
      </c>
      <c r="IL48" s="167">
        <v>481.1481</v>
      </c>
      <c r="IM48" s="167">
        <v>391.67919999999998</v>
      </c>
      <c r="IN48" s="167">
        <v>36.851999999999997</v>
      </c>
      <c r="IO48" s="167">
        <v>-380.4796</v>
      </c>
      <c r="IP48" s="167">
        <v>387.87869999999998</v>
      </c>
      <c r="IQ48" s="167">
        <v>-163.61199999999999</v>
      </c>
      <c r="IR48" s="167">
        <v>-232.1951</v>
      </c>
      <c r="IS48" s="167">
        <v>-381.32819999999998</v>
      </c>
      <c r="IT48" s="167">
        <v>105.479</v>
      </c>
      <c r="IU48" s="167">
        <v>106.8105</v>
      </c>
      <c r="IV48" s="167">
        <v>162.6379</v>
      </c>
      <c r="IW48" s="167">
        <v>-465.94470000000001</v>
      </c>
      <c r="IX48" s="167">
        <v>241.3545</v>
      </c>
      <c r="IY48" s="167">
        <v>-234.5361</v>
      </c>
      <c r="IZ48" s="167">
        <v>237.11869999999999</v>
      </c>
      <c r="JA48" s="167">
        <v>-8.9635999999999996</v>
      </c>
      <c r="JB48" s="167">
        <v>23.952999999999999</v>
      </c>
      <c r="JC48" s="167">
        <v>17.2</v>
      </c>
      <c r="JD48" s="167">
        <v>6.2309999999999999</v>
      </c>
      <c r="JE48" s="167">
        <v>6.17</v>
      </c>
      <c r="JF48" s="167">
        <v>-17.600000000000001</v>
      </c>
      <c r="JG48" s="167">
        <v>-2.64</v>
      </c>
      <c r="JH48" s="166"/>
      <c r="JI48" s="167">
        <v>3.7522000000000002</v>
      </c>
      <c r="JJ48" s="167">
        <v>-18.779299999999999</v>
      </c>
      <c r="JK48" s="167">
        <v>-30.8217</v>
      </c>
      <c r="JL48" s="167">
        <v>16.3</v>
      </c>
      <c r="JM48" s="167">
        <v>50.933999999999997</v>
      </c>
      <c r="JN48" s="167">
        <v>49.856999999999999</v>
      </c>
      <c r="JO48" s="167">
        <v>11.3469</v>
      </c>
      <c r="JP48" s="167">
        <v>13.5456</v>
      </c>
      <c r="JQ48" s="167">
        <v>51.887099999999997</v>
      </c>
      <c r="JR48" s="167">
        <v>51.621600000000001</v>
      </c>
      <c r="JS48" s="167">
        <v>51.586199999999998</v>
      </c>
      <c r="JT48" s="166"/>
      <c r="JU48" s="167">
        <v>24.9</v>
      </c>
      <c r="JV48" s="167">
        <v>61.869900000000001</v>
      </c>
      <c r="JW48" s="166"/>
      <c r="JX48" s="166"/>
      <c r="JY48" s="167">
        <v>-34.8157</v>
      </c>
      <c r="JZ48" s="167">
        <v>76.528899999999993</v>
      </c>
      <c r="KA48" s="167">
        <v>47.814300000000003</v>
      </c>
      <c r="KB48" s="167">
        <v>-34.790999999999997</v>
      </c>
      <c r="KC48" s="167">
        <v>-74.911799999999999</v>
      </c>
      <c r="KD48" s="167">
        <v>34.370699999999999</v>
      </c>
      <c r="KE48" s="167">
        <v>40.735599999999998</v>
      </c>
      <c r="KF48" s="167">
        <v>-35.5</v>
      </c>
      <c r="KG48" s="167">
        <v>35.700000000000003</v>
      </c>
      <c r="KH48" s="167">
        <v>-34.790599999999998</v>
      </c>
      <c r="KI48" s="167">
        <v>199.655</v>
      </c>
    </row>
    <row r="49" spans="1:295" ht="18" customHeight="1" x14ac:dyDescent="0.3">
      <c r="A49" s="159" t="s">
        <v>57</v>
      </c>
      <c r="B49" s="159" t="s">
        <v>792</v>
      </c>
      <c r="C49" s="160"/>
      <c r="D49" s="161">
        <v>19.267700000000001</v>
      </c>
      <c r="E49" s="161">
        <v>-29.3476</v>
      </c>
      <c r="F49" s="161">
        <v>-33.067100000000003</v>
      </c>
      <c r="G49" s="161">
        <v>17.594000000000001</v>
      </c>
      <c r="H49" s="160"/>
      <c r="I49" s="161">
        <v>48.027999999999999</v>
      </c>
      <c r="J49" s="161">
        <v>-109.07850000000001</v>
      </c>
      <c r="K49" s="161">
        <v>64.319400000000002</v>
      </c>
      <c r="L49" s="161">
        <v>32.615000000000002</v>
      </c>
      <c r="M49" s="161">
        <v>32.065899999999999</v>
      </c>
      <c r="N49" s="161">
        <v>-6.66</v>
      </c>
      <c r="O49" s="161">
        <v>-68.114000000000004</v>
      </c>
      <c r="P49" s="161">
        <v>61.6</v>
      </c>
      <c r="Q49" s="161">
        <v>16.559999999999999</v>
      </c>
      <c r="R49" s="161">
        <v>-59.4</v>
      </c>
      <c r="S49" s="161">
        <v>11.266999999999999</v>
      </c>
      <c r="T49" s="161">
        <v>64.845200000000006</v>
      </c>
      <c r="U49" s="161">
        <v>15.9634</v>
      </c>
      <c r="V49" s="161">
        <v>16.2226</v>
      </c>
      <c r="W49" s="161">
        <v>27.176100000000002</v>
      </c>
      <c r="X49" s="161">
        <v>16.3764</v>
      </c>
      <c r="Y49" s="161">
        <v>6.2409999999999997</v>
      </c>
      <c r="Z49" s="161">
        <v>8.2315000000000005</v>
      </c>
      <c r="AA49" s="160"/>
      <c r="AB49" s="160"/>
      <c r="AC49" s="161">
        <v>-73.040000000000006</v>
      </c>
      <c r="AD49" s="161">
        <v>-73.67</v>
      </c>
      <c r="AE49" s="160"/>
      <c r="AF49" s="161">
        <v>6.66</v>
      </c>
      <c r="AG49" s="161">
        <v>66</v>
      </c>
      <c r="AH49" s="161">
        <v>11.853</v>
      </c>
      <c r="AI49" s="161">
        <v>0.20100000000000001</v>
      </c>
      <c r="AJ49" s="162">
        <v>-68.3</v>
      </c>
      <c r="AK49" s="161">
        <v>-67.31</v>
      </c>
      <c r="AL49" s="161">
        <v>-51.66</v>
      </c>
      <c r="AM49" s="161">
        <v>68.5</v>
      </c>
      <c r="AN49" s="161">
        <v>68.66</v>
      </c>
      <c r="AO49" s="161">
        <v>17.344899999999999</v>
      </c>
      <c r="AP49" s="161">
        <v>-1.2916000000000001</v>
      </c>
      <c r="AQ49" s="161">
        <v>76.136399999999995</v>
      </c>
      <c r="AR49" s="162">
        <v>77.044600000000003</v>
      </c>
      <c r="AS49" s="161">
        <v>46.229500000000002</v>
      </c>
      <c r="AT49" s="161">
        <v>-56.820700000000002</v>
      </c>
      <c r="AU49" s="161">
        <v>-57.1661</v>
      </c>
      <c r="AV49" s="161">
        <v>6.8613</v>
      </c>
      <c r="AW49" s="161">
        <v>6.9374000000000002</v>
      </c>
      <c r="AX49" s="161">
        <v>83.381799999999998</v>
      </c>
      <c r="AY49" s="161">
        <v>84.353899999999996</v>
      </c>
      <c r="AZ49" s="161">
        <v>3.5672999999999999</v>
      </c>
      <c r="BA49" s="161">
        <v>2.5236000000000001</v>
      </c>
      <c r="BB49" s="161">
        <v>-501.55489999999998</v>
      </c>
      <c r="BC49" s="161">
        <v>-8.8985000000000003</v>
      </c>
      <c r="BD49" s="161">
        <v>-10.9</v>
      </c>
      <c r="BE49" s="161">
        <v>-10.9</v>
      </c>
      <c r="BF49" s="161">
        <v>64.195999999999998</v>
      </c>
      <c r="BG49" s="161">
        <v>63.133899999999997</v>
      </c>
      <c r="BH49" s="161">
        <v>-6.1162999999999998</v>
      </c>
      <c r="BI49" s="160"/>
      <c r="BJ49" s="161">
        <v>-63.448700000000002</v>
      </c>
      <c r="BK49" s="161">
        <v>8.8420000000000005</v>
      </c>
      <c r="BL49" s="161">
        <v>8.1806000000000001</v>
      </c>
      <c r="BM49" s="161">
        <v>5.5879000000000003</v>
      </c>
      <c r="BN49" s="161">
        <v>547.13570000000004</v>
      </c>
      <c r="BO49" s="161">
        <v>122.1961</v>
      </c>
      <c r="BP49" s="161">
        <v>122.2266</v>
      </c>
      <c r="BQ49" s="161">
        <v>-464.8526</v>
      </c>
      <c r="BR49" s="161">
        <v>534.96450000000004</v>
      </c>
      <c r="BS49" s="160"/>
      <c r="BT49" s="161">
        <v>-78.856099999999998</v>
      </c>
      <c r="BU49" s="161">
        <v>80.480999999999995</v>
      </c>
      <c r="BV49" s="162">
        <v>99.156800000000004</v>
      </c>
      <c r="BW49" s="161">
        <v>30.17</v>
      </c>
      <c r="BX49" s="161">
        <v>37.549999999999997</v>
      </c>
      <c r="BY49" s="161">
        <v>70.62</v>
      </c>
      <c r="BZ49" s="161">
        <v>81.010000000000005</v>
      </c>
      <c r="CA49" s="161">
        <v>-53.578699999999998</v>
      </c>
      <c r="CB49" s="161">
        <v>-52.908900000000003</v>
      </c>
      <c r="CC49" s="161">
        <v>93.647900000000007</v>
      </c>
      <c r="CD49" s="161">
        <v>94.8202</v>
      </c>
      <c r="CE49" s="161">
        <v>-2.6852999999999998</v>
      </c>
      <c r="CF49" s="161">
        <v>-128.89830000000001</v>
      </c>
      <c r="CG49" s="161">
        <v>-126.93640000000001</v>
      </c>
      <c r="CH49" s="161">
        <v>6.7944000000000004</v>
      </c>
      <c r="CI49" s="161">
        <v>0</v>
      </c>
      <c r="CJ49" s="160"/>
      <c r="CK49" s="160"/>
      <c r="CL49" s="161">
        <v>120.7</v>
      </c>
      <c r="CM49" s="161">
        <v>108.1</v>
      </c>
      <c r="CN49" s="161">
        <v>-14.93</v>
      </c>
      <c r="CO49" s="161">
        <v>66.736099999999993</v>
      </c>
      <c r="CP49" s="161">
        <v>64.637799999999999</v>
      </c>
      <c r="CQ49" s="161">
        <v>64.728999999999999</v>
      </c>
      <c r="CR49" s="161">
        <v>-5.7401999999999997</v>
      </c>
      <c r="CS49" s="161">
        <v>-4.7987000000000002</v>
      </c>
      <c r="CT49" s="161">
        <v>34.222999999999999</v>
      </c>
      <c r="CU49" s="161">
        <v>-82.5779</v>
      </c>
      <c r="CV49" s="161">
        <v>41.589500000000001</v>
      </c>
      <c r="CW49" s="161">
        <v>17.7057</v>
      </c>
      <c r="CX49" s="161">
        <v>68.150000000000006</v>
      </c>
      <c r="CY49" s="161">
        <v>35.659999999999997</v>
      </c>
      <c r="CZ49" s="161">
        <v>45.007300000000001</v>
      </c>
      <c r="DA49" s="161">
        <v>42.924500000000002</v>
      </c>
      <c r="DB49" s="161">
        <v>-22.98</v>
      </c>
      <c r="DC49" s="160"/>
      <c r="DD49" s="160"/>
      <c r="DE49" s="160"/>
      <c r="DF49" s="161">
        <v>-117.5055</v>
      </c>
      <c r="DG49" s="160"/>
      <c r="DH49" s="161">
        <v>-23.646899999999999</v>
      </c>
      <c r="DI49" s="161">
        <v>-97.2</v>
      </c>
      <c r="DJ49" s="161">
        <v>-97.9</v>
      </c>
      <c r="DK49" s="161">
        <v>22.5687</v>
      </c>
      <c r="DL49" s="162">
        <v>57.235729999999997</v>
      </c>
      <c r="DM49" s="161">
        <v>62.947299999999998</v>
      </c>
      <c r="DN49" s="162">
        <v>84.393299999999996</v>
      </c>
      <c r="DO49" s="161">
        <v>59.01</v>
      </c>
      <c r="DP49" s="161">
        <v>-5.91</v>
      </c>
      <c r="DQ49" s="161">
        <v>56.683500000000002</v>
      </c>
      <c r="DR49" s="161">
        <v>116.16160000000001</v>
      </c>
      <c r="DS49" s="161">
        <v>-11.87</v>
      </c>
      <c r="DT49" s="161">
        <v>-12.01</v>
      </c>
      <c r="DU49" s="161">
        <v>104.04</v>
      </c>
      <c r="DV49" s="161">
        <v>64.58</v>
      </c>
      <c r="DW49" s="161">
        <v>115.8545</v>
      </c>
      <c r="DX49" s="161">
        <v>113.7273</v>
      </c>
      <c r="DY49" s="161">
        <v>-18.5259</v>
      </c>
      <c r="DZ49" s="161">
        <v>-18.790900000000001</v>
      </c>
      <c r="EA49" s="161">
        <v>216.84809999999999</v>
      </c>
      <c r="EB49" s="161">
        <v>176.32740000000001</v>
      </c>
      <c r="EC49" s="161">
        <v>171.6711</v>
      </c>
      <c r="ED49" s="161">
        <v>171.9991</v>
      </c>
      <c r="EE49" s="161">
        <v>73.719300000000004</v>
      </c>
      <c r="EF49" s="161">
        <v>50.303800000000003</v>
      </c>
      <c r="EG49" s="161">
        <v>-33.343000000000004</v>
      </c>
      <c r="EH49" s="161">
        <v>0.4753</v>
      </c>
      <c r="EI49" s="161">
        <v>306.97379999999998</v>
      </c>
      <c r="EJ49" s="160"/>
      <c r="EK49" s="161">
        <v>-23.290900000000001</v>
      </c>
      <c r="EL49" s="161">
        <v>-19.993200000000002</v>
      </c>
      <c r="EM49" s="161">
        <v>12.6266</v>
      </c>
      <c r="EN49" s="161">
        <v>24.66</v>
      </c>
      <c r="EO49" s="161">
        <v>22.4924</v>
      </c>
      <c r="EP49" s="161">
        <v>30.768000000000001</v>
      </c>
      <c r="EQ49" s="161">
        <v>-46.544699999999999</v>
      </c>
      <c r="ER49" s="161">
        <v>-47.582599999999999</v>
      </c>
      <c r="ES49" s="161">
        <v>-11.7394</v>
      </c>
      <c r="ET49" s="161">
        <v>0</v>
      </c>
      <c r="EU49" s="161">
        <v>-11.75</v>
      </c>
      <c r="EV49" s="160"/>
      <c r="EW49" s="161">
        <v>14.894299999999999</v>
      </c>
      <c r="EX49" s="161">
        <v>-13.4964</v>
      </c>
      <c r="EY49" s="161">
        <v>-41.979300000000002</v>
      </c>
      <c r="EZ49" s="161">
        <v>-40.591200000000001</v>
      </c>
      <c r="FA49" s="161">
        <v>13.768000000000001</v>
      </c>
      <c r="FB49" s="161">
        <v>-47.918199999999999</v>
      </c>
      <c r="FC49" s="161">
        <v>13.8254</v>
      </c>
      <c r="FD49" s="161">
        <v>24.864999999999998</v>
      </c>
      <c r="FE49" s="160"/>
      <c r="FF49" s="161">
        <v>24.783799999999999</v>
      </c>
      <c r="FG49" s="161">
        <v>38.851900000000001</v>
      </c>
      <c r="FH49" s="161">
        <v>39.310299999999998</v>
      </c>
      <c r="FI49" s="161">
        <v>38.140900000000002</v>
      </c>
      <c r="FJ49" s="161">
        <v>56.600200000000001</v>
      </c>
      <c r="FK49" s="161">
        <v>53.418599999999998</v>
      </c>
      <c r="FL49" s="161">
        <v>-21.266999999999999</v>
      </c>
      <c r="FM49" s="161">
        <v>20.8828</v>
      </c>
      <c r="FN49" s="161">
        <v>20.9954</v>
      </c>
      <c r="FO49" s="161">
        <v>-38.6509</v>
      </c>
      <c r="FP49" s="161">
        <v>-36.448900000000002</v>
      </c>
      <c r="FQ49" s="161">
        <v>16.13</v>
      </c>
      <c r="FR49" s="161">
        <v>-13.54</v>
      </c>
      <c r="FS49" s="161">
        <v>8.2721999999999998</v>
      </c>
      <c r="FT49" s="161">
        <v>1.4676</v>
      </c>
      <c r="FU49" s="161">
        <v>-4.84</v>
      </c>
      <c r="FV49" s="161">
        <v>20.28</v>
      </c>
      <c r="FW49" s="161">
        <v>13.674799999999999</v>
      </c>
      <c r="FX49" s="160"/>
      <c r="FY49" s="161">
        <v>-5.0860000000000003</v>
      </c>
      <c r="FZ49" s="161">
        <v>0.379</v>
      </c>
      <c r="GA49" s="160"/>
      <c r="GB49" s="161">
        <v>46.09</v>
      </c>
      <c r="GC49" s="161">
        <v>37.612499999999997</v>
      </c>
      <c r="GD49" s="161">
        <v>39.343699999999998</v>
      </c>
      <c r="GE49" s="161">
        <v>15.3</v>
      </c>
      <c r="GF49" s="161">
        <v>79.949399999999997</v>
      </c>
      <c r="GG49" s="161">
        <v>18.899999999999999</v>
      </c>
      <c r="GH49" s="161">
        <v>-11.991099999999999</v>
      </c>
      <c r="GI49" s="161">
        <v>-1.0057</v>
      </c>
      <c r="GJ49" s="161">
        <v>0</v>
      </c>
      <c r="GK49" s="161">
        <v>2.6593</v>
      </c>
      <c r="GL49" s="160"/>
      <c r="GM49" s="160"/>
      <c r="GN49" s="161">
        <v>-17.417100000000001</v>
      </c>
      <c r="GO49" s="161">
        <v>-34.367199999999997</v>
      </c>
      <c r="GP49" s="161">
        <v>15.040699999999999</v>
      </c>
      <c r="GQ49" s="161">
        <v>35.719000000000001</v>
      </c>
      <c r="GR49" s="161">
        <v>57.950299999999999</v>
      </c>
      <c r="GS49" s="161">
        <v>60.619399999999999</v>
      </c>
      <c r="GT49" s="161">
        <v>-154.5634</v>
      </c>
      <c r="GU49" s="161">
        <v>-28.263999999999999</v>
      </c>
      <c r="GV49" s="161">
        <v>29.622199999999999</v>
      </c>
      <c r="GW49" s="161">
        <v>-37.543399999999998</v>
      </c>
      <c r="GX49" s="161">
        <v>11.487500000000001</v>
      </c>
      <c r="GY49" s="161">
        <v>14.8759</v>
      </c>
      <c r="GZ49" s="161">
        <v>14.2941</v>
      </c>
      <c r="HA49" s="161">
        <v>13.9658</v>
      </c>
      <c r="HB49" s="161">
        <v>152.71350000000001</v>
      </c>
      <c r="HC49" s="161">
        <v>154.3723</v>
      </c>
      <c r="HD49" s="161">
        <v>246.8</v>
      </c>
      <c r="HE49" s="161">
        <v>-244.04740000000001</v>
      </c>
      <c r="HF49" s="161">
        <v>-518.5385</v>
      </c>
      <c r="HG49" s="161">
        <v>524.3098</v>
      </c>
      <c r="HH49" s="161">
        <v>504.99790000000002</v>
      </c>
      <c r="HI49" s="161">
        <v>-146.0438</v>
      </c>
      <c r="HJ49" s="161">
        <v>-145.52860000000001</v>
      </c>
      <c r="HK49" s="161">
        <v>-49.103700000000003</v>
      </c>
      <c r="HL49" s="161">
        <v>-36.739199999999997</v>
      </c>
      <c r="HM49" s="161">
        <v>83.450500000000005</v>
      </c>
      <c r="HN49" s="161">
        <v>83.369399999999999</v>
      </c>
      <c r="HO49" s="160"/>
      <c r="HP49" s="160"/>
      <c r="HQ49" s="161">
        <v>34.610199999999999</v>
      </c>
      <c r="HR49" s="161">
        <v>34.423400000000001</v>
      </c>
      <c r="HS49" s="161">
        <v>-47.255299999999998</v>
      </c>
      <c r="HT49" s="161">
        <v>-46.446100000000001</v>
      </c>
      <c r="HU49" s="161">
        <v>105.38</v>
      </c>
      <c r="HV49" s="161">
        <v>104.57</v>
      </c>
      <c r="HW49" s="161">
        <v>23</v>
      </c>
      <c r="HX49" s="161">
        <v>23.7</v>
      </c>
      <c r="HY49" s="161">
        <v>21.372199999999999</v>
      </c>
      <c r="HZ49" s="161">
        <v>40.64</v>
      </c>
      <c r="IA49" s="161">
        <v>-365.20780000000002</v>
      </c>
      <c r="IB49" s="161">
        <v>107.5093</v>
      </c>
      <c r="IC49" s="161">
        <v>107.2818</v>
      </c>
      <c r="ID49" s="161">
        <v>19</v>
      </c>
      <c r="IE49" s="161">
        <v>-26.3</v>
      </c>
      <c r="IF49" s="161">
        <v>-33.5</v>
      </c>
      <c r="IG49" s="161">
        <v>-33.4</v>
      </c>
      <c r="IH49" s="160"/>
      <c r="II49" s="160"/>
      <c r="IJ49" s="161">
        <v>-496.93889999999999</v>
      </c>
      <c r="IK49" s="161">
        <v>-280.32819999999998</v>
      </c>
      <c r="IL49" s="161">
        <v>489.07799999999997</v>
      </c>
      <c r="IM49" s="161">
        <v>399.2654</v>
      </c>
      <c r="IN49" s="161">
        <v>43.422600000000003</v>
      </c>
      <c r="IO49" s="161">
        <v>-385.03269999999998</v>
      </c>
      <c r="IP49" s="161">
        <v>387.3571</v>
      </c>
      <c r="IQ49" s="161">
        <v>-161.34020000000001</v>
      </c>
      <c r="IR49" s="161">
        <v>-236.9639</v>
      </c>
      <c r="IS49" s="161">
        <v>-381.3854</v>
      </c>
      <c r="IT49" s="161">
        <v>106.8933</v>
      </c>
      <c r="IU49" s="161">
        <v>105.87220000000001</v>
      </c>
      <c r="IV49" s="161">
        <v>167.7259</v>
      </c>
      <c r="IW49" s="161">
        <v>-469.42540000000002</v>
      </c>
      <c r="IX49" s="161">
        <v>243.3383</v>
      </c>
      <c r="IY49" s="161">
        <v>-233.62260000000001</v>
      </c>
      <c r="IZ49" s="161">
        <v>239.2296</v>
      </c>
      <c r="JA49" s="161">
        <v>-9.7024000000000008</v>
      </c>
      <c r="JB49" s="161">
        <v>24.26</v>
      </c>
      <c r="JC49" s="161">
        <v>17.52</v>
      </c>
      <c r="JD49" s="161">
        <v>6.2240000000000002</v>
      </c>
      <c r="JE49" s="161">
        <v>6.23</v>
      </c>
      <c r="JF49" s="161">
        <v>-17.28</v>
      </c>
      <c r="JG49" s="161">
        <v>-3.92</v>
      </c>
      <c r="JH49" s="160"/>
      <c r="JI49" s="161">
        <v>4.0452000000000004</v>
      </c>
      <c r="JJ49" s="161">
        <v>-19.569700000000001</v>
      </c>
      <c r="JK49" s="161">
        <v>-31.493099999999998</v>
      </c>
      <c r="JL49" s="161">
        <v>15.8</v>
      </c>
      <c r="JM49" s="161">
        <v>50.91</v>
      </c>
      <c r="JN49" s="161">
        <v>51.523000000000003</v>
      </c>
      <c r="JO49" s="160"/>
      <c r="JP49" s="160"/>
      <c r="JQ49" s="161">
        <v>51.908200000000001</v>
      </c>
      <c r="JR49" s="161">
        <v>52.069000000000003</v>
      </c>
      <c r="JS49" s="161">
        <v>53.039499999999997</v>
      </c>
      <c r="JT49" s="160"/>
      <c r="JU49" s="161">
        <v>26.4</v>
      </c>
      <c r="JV49" s="161">
        <v>61.927900000000001</v>
      </c>
      <c r="JW49" s="160"/>
      <c r="JX49" s="160"/>
      <c r="JY49" s="161">
        <v>-38.369</v>
      </c>
      <c r="JZ49" s="161">
        <v>77.489900000000006</v>
      </c>
      <c r="KA49" s="161">
        <v>49.427500000000002</v>
      </c>
      <c r="KB49" s="161">
        <v>-38.486699999999999</v>
      </c>
      <c r="KC49" s="161">
        <v>-76.048699999999997</v>
      </c>
      <c r="KD49" s="161">
        <v>37.0548</v>
      </c>
      <c r="KE49" s="161">
        <v>39.771799999999999</v>
      </c>
      <c r="KF49" s="161">
        <v>-40</v>
      </c>
      <c r="KG49" s="161">
        <v>38.200000000000003</v>
      </c>
      <c r="KH49" s="161">
        <v>-10.735300000000001</v>
      </c>
      <c r="KI49" s="161">
        <v>180.2312</v>
      </c>
    </row>
    <row r="50" spans="1:295" ht="18" customHeight="1" x14ac:dyDescent="0.3">
      <c r="A50" s="159" t="s">
        <v>57</v>
      </c>
      <c r="B50" s="159" t="s">
        <v>793</v>
      </c>
      <c r="C50" s="163"/>
      <c r="D50" s="164">
        <v>19.053599999999999</v>
      </c>
      <c r="E50" s="165">
        <v>-28.8629</v>
      </c>
      <c r="F50" s="164">
        <v>-34.190600000000003</v>
      </c>
      <c r="G50" s="164">
        <v>16.405999999999999</v>
      </c>
      <c r="H50" s="163"/>
      <c r="I50" s="164">
        <v>48.493299999999998</v>
      </c>
      <c r="J50" s="164">
        <v>-109.2924</v>
      </c>
      <c r="K50" s="164">
        <v>63.471699999999998</v>
      </c>
      <c r="L50" s="164">
        <v>31.849</v>
      </c>
      <c r="M50" s="164">
        <v>30.926300000000001</v>
      </c>
      <c r="N50" s="164">
        <v>-6.66</v>
      </c>
      <c r="O50" s="164">
        <v>-66.605000000000004</v>
      </c>
      <c r="P50" s="164">
        <v>59.4</v>
      </c>
      <c r="Q50" s="164">
        <v>15.731999999999999</v>
      </c>
      <c r="R50" s="164">
        <v>-59.4</v>
      </c>
      <c r="S50" s="164">
        <v>11.348800000000001</v>
      </c>
      <c r="T50" s="164">
        <v>65.327399999999997</v>
      </c>
      <c r="U50" s="164">
        <v>15.158099999999999</v>
      </c>
      <c r="V50" s="164">
        <v>15.252700000000001</v>
      </c>
      <c r="W50" s="164">
        <v>25.256</v>
      </c>
      <c r="X50" s="164">
        <v>15.918200000000001</v>
      </c>
      <c r="Y50" s="164">
        <v>5.7005999999999997</v>
      </c>
      <c r="Z50" s="164">
        <v>7.6982999999999997</v>
      </c>
      <c r="AA50" s="163"/>
      <c r="AB50" s="163"/>
      <c r="AC50" s="164">
        <v>-74.41</v>
      </c>
      <c r="AD50" s="164">
        <v>-74.39</v>
      </c>
      <c r="AE50" s="163"/>
      <c r="AF50" s="164">
        <v>6.66</v>
      </c>
      <c r="AG50" s="164">
        <v>66</v>
      </c>
      <c r="AH50" s="164">
        <v>11.811</v>
      </c>
      <c r="AI50" s="164">
        <v>0.20300000000000001</v>
      </c>
      <c r="AJ50" s="165">
        <v>-69.83</v>
      </c>
      <c r="AK50" s="164">
        <v>-69.099999999999994</v>
      </c>
      <c r="AL50" s="164">
        <v>-49.45</v>
      </c>
      <c r="AM50" s="164">
        <v>70.03</v>
      </c>
      <c r="AN50" s="164">
        <v>70.11</v>
      </c>
      <c r="AO50" s="164">
        <v>18.624700000000001</v>
      </c>
      <c r="AP50" s="164">
        <v>-1.2870999999999999</v>
      </c>
      <c r="AQ50" s="165">
        <v>75.265450000000001</v>
      </c>
      <c r="AR50" s="165">
        <v>76.215299999999999</v>
      </c>
      <c r="AS50" s="164">
        <v>48.060299999999998</v>
      </c>
      <c r="AT50" s="164">
        <v>-59.749600000000001</v>
      </c>
      <c r="AU50" s="164">
        <v>-59.426900000000003</v>
      </c>
      <c r="AV50" s="164">
        <v>5.8327</v>
      </c>
      <c r="AW50" s="164">
        <v>6.4934000000000003</v>
      </c>
      <c r="AX50" s="164">
        <v>83.307400000000001</v>
      </c>
      <c r="AY50" s="164">
        <v>85.561599999999999</v>
      </c>
      <c r="AZ50" s="164">
        <v>2.1278999999999999</v>
      </c>
      <c r="BA50" s="164">
        <v>0.96840000000000004</v>
      </c>
      <c r="BB50" s="164">
        <v>-493.8759</v>
      </c>
      <c r="BC50" s="164">
        <v>-8.9928000000000008</v>
      </c>
      <c r="BD50" s="164">
        <v>-11</v>
      </c>
      <c r="BE50" s="164">
        <v>-10.8</v>
      </c>
      <c r="BF50" s="164">
        <v>65.668599999999998</v>
      </c>
      <c r="BG50" s="164">
        <v>66.139700000000005</v>
      </c>
      <c r="BH50" s="164">
        <v>-6.4297000000000004</v>
      </c>
      <c r="BI50" s="163"/>
      <c r="BJ50" s="164">
        <v>-67.233099999999993</v>
      </c>
      <c r="BK50" s="164">
        <v>8.3452000000000002</v>
      </c>
      <c r="BL50" s="164">
        <v>7.8135000000000003</v>
      </c>
      <c r="BM50" s="164">
        <v>5.4303999999999997</v>
      </c>
      <c r="BN50" s="164">
        <v>535.90480000000002</v>
      </c>
      <c r="BO50" s="164">
        <v>109.8056</v>
      </c>
      <c r="BP50" s="164">
        <v>109.5919</v>
      </c>
      <c r="BQ50" s="164">
        <v>-458.97050000000002</v>
      </c>
      <c r="BR50" s="164">
        <v>535.23350000000005</v>
      </c>
      <c r="BS50" s="163"/>
      <c r="BT50" s="164">
        <v>-99.970299999999995</v>
      </c>
      <c r="BU50" s="164">
        <v>101.9776</v>
      </c>
      <c r="BV50" s="164">
        <v>99.156800000000004</v>
      </c>
      <c r="BW50" s="164">
        <v>29.55</v>
      </c>
      <c r="BX50" s="164">
        <v>36.340000000000003</v>
      </c>
      <c r="BY50" s="164">
        <v>69.91</v>
      </c>
      <c r="BZ50" s="165">
        <v>79.760000000000005</v>
      </c>
      <c r="CA50" s="164">
        <v>-50.497599999999998</v>
      </c>
      <c r="CB50" s="164">
        <v>-49.961799999999997</v>
      </c>
      <c r="CC50" s="164">
        <v>90.240300000000005</v>
      </c>
      <c r="CD50" s="164">
        <v>90.610900000000001</v>
      </c>
      <c r="CE50" s="164">
        <v>-2.5021</v>
      </c>
      <c r="CF50" s="164">
        <v>-126.57089999999999</v>
      </c>
      <c r="CG50" s="164">
        <v>-126.2897</v>
      </c>
      <c r="CH50" s="164">
        <v>7.1486999999999998</v>
      </c>
      <c r="CI50" s="164">
        <v>0</v>
      </c>
      <c r="CJ50" s="163"/>
      <c r="CK50" s="163"/>
      <c r="CL50" s="164">
        <v>121</v>
      </c>
      <c r="CM50" s="164">
        <v>108.2</v>
      </c>
      <c r="CN50" s="164">
        <v>-15.06</v>
      </c>
      <c r="CO50" s="164">
        <v>66.000399999999999</v>
      </c>
      <c r="CP50" s="165">
        <v>64.440550000000002</v>
      </c>
      <c r="CQ50" s="165">
        <v>64.612200000000001</v>
      </c>
      <c r="CR50" s="164">
        <v>-6.2465000000000002</v>
      </c>
      <c r="CS50" s="164">
        <v>-5.641</v>
      </c>
      <c r="CT50" s="164">
        <v>24.567900000000002</v>
      </c>
      <c r="CU50" s="164">
        <v>-70.873400000000004</v>
      </c>
      <c r="CV50" s="164">
        <v>30.1769</v>
      </c>
      <c r="CW50" s="164">
        <v>17.488499999999998</v>
      </c>
      <c r="CX50" s="164">
        <v>70.36</v>
      </c>
      <c r="CY50" s="164">
        <v>35.97</v>
      </c>
      <c r="CZ50" s="164">
        <v>44.538600000000002</v>
      </c>
      <c r="DA50" s="164">
        <v>42.0456</v>
      </c>
      <c r="DB50" s="164">
        <v>-22.95</v>
      </c>
      <c r="DC50" s="163"/>
      <c r="DD50" s="163"/>
      <c r="DE50" s="163"/>
      <c r="DF50" s="164">
        <v>-111.3689</v>
      </c>
      <c r="DG50" s="163"/>
      <c r="DH50" s="164">
        <v>-23.6357</v>
      </c>
      <c r="DI50" s="164">
        <v>-98.3</v>
      </c>
      <c r="DJ50" s="164">
        <v>-98.1</v>
      </c>
      <c r="DK50" s="165">
        <v>22.563199999999998</v>
      </c>
      <c r="DL50" s="165">
        <v>58.017000000000003</v>
      </c>
      <c r="DM50" s="165">
        <v>61.0687</v>
      </c>
      <c r="DN50" s="165">
        <v>82.635499999999993</v>
      </c>
      <c r="DO50" s="164">
        <v>58.39</v>
      </c>
      <c r="DP50" s="164">
        <v>-5.64</v>
      </c>
      <c r="DQ50" s="164">
        <v>56.698999999999998</v>
      </c>
      <c r="DR50" s="164">
        <v>109.5737</v>
      </c>
      <c r="DS50" s="164">
        <v>-11.99</v>
      </c>
      <c r="DT50" s="164">
        <v>-12.07</v>
      </c>
      <c r="DU50" s="164">
        <v>102.25</v>
      </c>
      <c r="DV50" s="164">
        <v>63.92</v>
      </c>
      <c r="DW50" s="164">
        <v>109.3455</v>
      </c>
      <c r="DX50" s="164">
        <v>107.36360000000001</v>
      </c>
      <c r="DY50" s="164">
        <v>-17.449400000000001</v>
      </c>
      <c r="DZ50" s="164">
        <v>-16.9636</v>
      </c>
      <c r="EA50" s="165">
        <v>213.0316</v>
      </c>
      <c r="EB50" s="164">
        <v>174.19739999999999</v>
      </c>
      <c r="EC50" s="164">
        <v>168.9238</v>
      </c>
      <c r="ED50" s="164">
        <v>170.17699999999999</v>
      </c>
      <c r="EE50" s="164">
        <v>77.448800000000006</v>
      </c>
      <c r="EF50" s="164">
        <v>55.4818</v>
      </c>
      <c r="EG50" s="164">
        <v>-31.898</v>
      </c>
      <c r="EH50" s="164">
        <v>0.46529999999999999</v>
      </c>
      <c r="EI50" s="164">
        <v>334.44</v>
      </c>
      <c r="EJ50" s="163"/>
      <c r="EK50" s="164">
        <v>-22.740500000000001</v>
      </c>
      <c r="EL50" s="164">
        <v>-20.188300000000002</v>
      </c>
      <c r="EM50" s="164">
        <v>0</v>
      </c>
      <c r="EN50" s="164">
        <v>31.8277</v>
      </c>
      <c r="EO50" s="164">
        <v>29.215299999999999</v>
      </c>
      <c r="EP50" s="164">
        <v>33.840000000000003</v>
      </c>
      <c r="EQ50" s="164">
        <v>-45.889899999999997</v>
      </c>
      <c r="ER50" s="164">
        <v>-46.540500000000002</v>
      </c>
      <c r="ES50" s="164">
        <v>-17.837299999999999</v>
      </c>
      <c r="ET50" s="164">
        <v>0</v>
      </c>
      <c r="EU50" s="164">
        <v>-9.7899999999999991</v>
      </c>
      <c r="EV50" s="163"/>
      <c r="EW50" s="164">
        <v>14.774900000000001</v>
      </c>
      <c r="EX50" s="164">
        <v>0.73839999999999995</v>
      </c>
      <c r="EY50" s="164">
        <v>-41.214700000000001</v>
      </c>
      <c r="EZ50" s="164">
        <v>-40.055500000000002</v>
      </c>
      <c r="FA50" s="164">
        <v>12.038500000000001</v>
      </c>
      <c r="FB50" s="164">
        <v>-52.646500000000003</v>
      </c>
      <c r="FC50" s="164">
        <v>18.221499999999999</v>
      </c>
      <c r="FD50" s="164">
        <v>24.555900000000001</v>
      </c>
      <c r="FE50" s="163"/>
      <c r="FF50" s="164">
        <v>24.190799999999999</v>
      </c>
      <c r="FG50" s="164">
        <v>40.672699999999999</v>
      </c>
      <c r="FH50" s="164">
        <v>41.1</v>
      </c>
      <c r="FI50" s="164">
        <v>39.529400000000003</v>
      </c>
      <c r="FJ50" s="164">
        <v>50.571800000000003</v>
      </c>
      <c r="FK50" s="164">
        <v>50.571800000000003</v>
      </c>
      <c r="FL50" s="164">
        <v>-37.510199999999998</v>
      </c>
      <c r="FM50" s="164">
        <v>19.088799999999999</v>
      </c>
      <c r="FN50" s="164">
        <v>19.513100000000001</v>
      </c>
      <c r="FO50" s="164">
        <v>-50.580100000000002</v>
      </c>
      <c r="FP50" s="164">
        <v>-47.616599999999998</v>
      </c>
      <c r="FQ50" s="165">
        <v>9.1536000000000008</v>
      </c>
      <c r="FR50" s="165">
        <v>-12.935</v>
      </c>
      <c r="FS50" s="164">
        <v>10.882099999999999</v>
      </c>
      <c r="FT50" s="165">
        <v>1.4676</v>
      </c>
      <c r="FU50" s="165">
        <v>-6.4349999999999996</v>
      </c>
      <c r="FV50" s="165">
        <v>20.239999999999998</v>
      </c>
      <c r="FW50" s="164">
        <v>0</v>
      </c>
      <c r="FX50" s="163"/>
      <c r="FY50" s="164">
        <v>-5.2169999999999996</v>
      </c>
      <c r="FZ50" s="164">
        <v>0.374</v>
      </c>
      <c r="GA50" s="163"/>
      <c r="GB50" s="164">
        <v>46.53</v>
      </c>
      <c r="GC50" s="164">
        <v>47.377699999999997</v>
      </c>
      <c r="GD50" s="164">
        <v>50.410400000000003</v>
      </c>
      <c r="GE50" s="164">
        <v>14.83</v>
      </c>
      <c r="GF50" s="164">
        <v>81.005099999999999</v>
      </c>
      <c r="GG50" s="164">
        <v>18.600000000000001</v>
      </c>
      <c r="GH50" s="164">
        <v>-11.468999999999999</v>
      </c>
      <c r="GI50" s="164">
        <v>-0.72619999999999996</v>
      </c>
      <c r="GJ50" s="164">
        <v>0</v>
      </c>
      <c r="GK50" s="164">
        <v>2.6162000000000001</v>
      </c>
      <c r="GL50" s="163"/>
      <c r="GM50" s="163"/>
      <c r="GN50" s="164">
        <v>-17.668700000000001</v>
      </c>
      <c r="GO50" s="164">
        <v>-32.869999999999997</v>
      </c>
      <c r="GP50" s="164">
        <v>15.5176</v>
      </c>
      <c r="GQ50" s="164">
        <v>33.954700000000003</v>
      </c>
      <c r="GR50" s="164">
        <v>58.463000000000001</v>
      </c>
      <c r="GS50" s="164">
        <v>57.834699999999998</v>
      </c>
      <c r="GT50" s="164">
        <v>-154.41999999999999</v>
      </c>
      <c r="GU50" s="164">
        <v>-27.748799999999999</v>
      </c>
      <c r="GV50" s="164">
        <v>28.363499999999998</v>
      </c>
      <c r="GW50" s="164">
        <v>-35.0242</v>
      </c>
      <c r="GX50" s="164">
        <v>11.359</v>
      </c>
      <c r="GY50" s="164">
        <v>14.2705</v>
      </c>
      <c r="GZ50" s="164">
        <v>13.914400000000001</v>
      </c>
      <c r="HA50" s="163"/>
      <c r="HB50" s="164">
        <v>153.33869999999999</v>
      </c>
      <c r="HC50" s="164">
        <v>153.97020000000001</v>
      </c>
      <c r="HD50" s="164">
        <v>205.3</v>
      </c>
      <c r="HE50" s="165">
        <v>-226.55369999999999</v>
      </c>
      <c r="HF50" s="164">
        <v>-482.09339999999997</v>
      </c>
      <c r="HG50" s="165">
        <v>482.45134999999999</v>
      </c>
      <c r="HH50" s="164">
        <v>513.38520000000005</v>
      </c>
      <c r="HI50" s="164">
        <v>-146.0103</v>
      </c>
      <c r="HJ50" s="164">
        <v>-145.52209999999999</v>
      </c>
      <c r="HK50" s="164">
        <v>-49.446800000000003</v>
      </c>
      <c r="HL50" s="164">
        <v>-36.927500000000002</v>
      </c>
      <c r="HM50" s="164">
        <v>85.721299999999999</v>
      </c>
      <c r="HN50" s="164">
        <v>84.821299999999994</v>
      </c>
      <c r="HO50" s="163"/>
      <c r="HP50" s="164">
        <v>-90.817599999999999</v>
      </c>
      <c r="HQ50" s="164">
        <v>35.137599999999999</v>
      </c>
      <c r="HR50" s="164">
        <v>35.170499999999997</v>
      </c>
      <c r="HS50" s="164">
        <v>-44.347299999999997</v>
      </c>
      <c r="HT50" s="164">
        <v>-44.964300000000001</v>
      </c>
      <c r="HU50" s="164">
        <v>105.85</v>
      </c>
      <c r="HV50" s="164">
        <v>103.63</v>
      </c>
      <c r="HW50" s="164">
        <v>22.2</v>
      </c>
      <c r="HX50" s="164">
        <v>23.3</v>
      </c>
      <c r="HY50" s="164">
        <v>21.9255</v>
      </c>
      <c r="HZ50" s="164">
        <v>39.200000000000003</v>
      </c>
      <c r="IA50" s="164">
        <v>-364.86689999999999</v>
      </c>
      <c r="IB50" s="164">
        <v>109.5455</v>
      </c>
      <c r="IC50" s="164">
        <v>109.4897</v>
      </c>
      <c r="ID50" s="164">
        <v>18.5</v>
      </c>
      <c r="IE50" s="164">
        <v>-26.8</v>
      </c>
      <c r="IF50" s="164">
        <v>-33.5</v>
      </c>
      <c r="IG50" s="164">
        <v>-33.299999999999997</v>
      </c>
      <c r="IH50" s="163"/>
      <c r="II50" s="163"/>
      <c r="IJ50" s="164">
        <v>-502.36869999999999</v>
      </c>
      <c r="IK50" s="164">
        <v>-309.42250000000001</v>
      </c>
      <c r="IL50" s="164">
        <v>489.60250000000002</v>
      </c>
      <c r="IM50" s="164">
        <v>399.73939999999999</v>
      </c>
      <c r="IN50" s="164">
        <v>29.546900000000001</v>
      </c>
      <c r="IO50" s="164">
        <v>-385.69869999999997</v>
      </c>
      <c r="IP50" s="164">
        <v>383.78809999999999</v>
      </c>
      <c r="IQ50" s="164">
        <v>-165.3476</v>
      </c>
      <c r="IR50" s="164">
        <v>-236.018</v>
      </c>
      <c r="IS50" s="164">
        <v>-379.58139999999997</v>
      </c>
      <c r="IT50" s="164">
        <v>105.38509999999999</v>
      </c>
      <c r="IU50" s="164">
        <v>103.4178</v>
      </c>
      <c r="IV50" s="164">
        <v>162.62139999999999</v>
      </c>
      <c r="IW50" s="164">
        <v>-473.6069</v>
      </c>
      <c r="IX50" s="164">
        <v>241.90639999999999</v>
      </c>
      <c r="IY50" s="164">
        <v>-235.7655</v>
      </c>
      <c r="IZ50" s="164">
        <v>235.41050000000001</v>
      </c>
      <c r="JA50" s="164">
        <v>-10.0183</v>
      </c>
      <c r="JB50" s="164">
        <v>24.042000000000002</v>
      </c>
      <c r="JC50" s="164">
        <v>17.760000000000002</v>
      </c>
      <c r="JD50" s="164">
        <v>6.2869999999999999</v>
      </c>
      <c r="JE50" s="164">
        <v>6.2949999999999999</v>
      </c>
      <c r="JF50" s="164">
        <v>-17.760000000000002</v>
      </c>
      <c r="JG50" s="164">
        <v>-4.24</v>
      </c>
      <c r="JH50" s="163"/>
      <c r="JI50" s="164">
        <v>4.8356000000000003</v>
      </c>
      <c r="JJ50" s="164">
        <v>-19.276700000000002</v>
      </c>
      <c r="JK50" s="164">
        <v>-32.930500000000002</v>
      </c>
      <c r="JL50" s="164">
        <v>18.2</v>
      </c>
      <c r="JM50" s="164">
        <v>51.564</v>
      </c>
      <c r="JN50" s="164">
        <v>52.35</v>
      </c>
      <c r="JO50" s="163"/>
      <c r="JP50" s="163"/>
      <c r="JQ50" s="164">
        <v>55.168199999999999</v>
      </c>
      <c r="JR50" s="164">
        <v>54.592399999999998</v>
      </c>
      <c r="JS50" s="164">
        <v>54.614199999999997</v>
      </c>
      <c r="JT50" s="163"/>
      <c r="JU50" s="164">
        <v>28.9</v>
      </c>
      <c r="JV50" s="164">
        <v>63.982900000000001</v>
      </c>
      <c r="JW50" s="163"/>
      <c r="JX50" s="163"/>
      <c r="JY50" s="164">
        <v>-38.248800000000003</v>
      </c>
      <c r="JZ50" s="164">
        <v>78.003399999999999</v>
      </c>
      <c r="KA50" s="164">
        <v>50.009700000000002</v>
      </c>
      <c r="KB50" s="164">
        <v>-37.282800000000002</v>
      </c>
      <c r="KC50" s="164">
        <v>-76.851699999999994</v>
      </c>
      <c r="KD50" s="164">
        <v>36.706600000000002</v>
      </c>
      <c r="KE50" s="164">
        <v>39.8277</v>
      </c>
      <c r="KF50" s="164">
        <v>-38.6</v>
      </c>
      <c r="KG50" s="164">
        <v>39.1</v>
      </c>
      <c r="KH50" s="164">
        <v>31.074000000000002</v>
      </c>
      <c r="KI50" s="164">
        <v>141.98650000000001</v>
      </c>
    </row>
    <row r="51" spans="1:295" ht="18" customHeight="1" x14ac:dyDescent="0.3">
      <c r="A51" s="159" t="s">
        <v>57</v>
      </c>
      <c r="B51" s="159" t="s">
        <v>794</v>
      </c>
      <c r="C51" s="163"/>
      <c r="D51" s="164">
        <v>18.395800000000001</v>
      </c>
      <c r="E51" s="164">
        <v>-28.3782</v>
      </c>
      <c r="F51" s="164">
        <v>-33.767099999999999</v>
      </c>
      <c r="G51" s="164">
        <v>15.082000000000001</v>
      </c>
      <c r="H51" s="163"/>
      <c r="I51" s="164">
        <v>45.308599999999998</v>
      </c>
      <c r="J51" s="164">
        <v>-102.93680000000001</v>
      </c>
      <c r="K51" s="164">
        <v>60.802599999999998</v>
      </c>
      <c r="L51" s="164">
        <v>31.199000000000002</v>
      </c>
      <c r="M51" s="164">
        <v>30.402899999999999</v>
      </c>
      <c r="N51" s="164">
        <v>-6.66</v>
      </c>
      <c r="O51" s="164">
        <v>-62.616</v>
      </c>
      <c r="P51" s="164">
        <v>55</v>
      </c>
      <c r="Q51" s="164">
        <v>14.904</v>
      </c>
      <c r="R51" s="164">
        <v>-55</v>
      </c>
      <c r="S51" s="164">
        <v>10.4373</v>
      </c>
      <c r="T51" s="164">
        <v>60.3446</v>
      </c>
      <c r="U51" s="164">
        <v>14.544700000000001</v>
      </c>
      <c r="V51" s="164">
        <v>14.8139</v>
      </c>
      <c r="W51" s="164">
        <v>24.781600000000001</v>
      </c>
      <c r="X51" s="164">
        <v>15.9316</v>
      </c>
      <c r="Y51" s="164">
        <v>6.2945000000000002</v>
      </c>
      <c r="Z51" s="164">
        <v>8.1247000000000007</v>
      </c>
      <c r="AA51" s="163"/>
      <c r="AB51" s="163"/>
      <c r="AC51" s="164">
        <v>-71.900000000000006</v>
      </c>
      <c r="AD51" s="164">
        <v>-71.94</v>
      </c>
      <c r="AE51" s="163"/>
      <c r="AF51" s="164">
        <v>6.66</v>
      </c>
      <c r="AG51" s="164">
        <v>61.6</v>
      </c>
      <c r="AH51" s="164">
        <v>11.436999999999999</v>
      </c>
      <c r="AI51" s="164">
        <v>0.20100000000000001</v>
      </c>
      <c r="AJ51" s="165">
        <v>-69.260000000000005</v>
      </c>
      <c r="AK51" s="164">
        <v>-68.03</v>
      </c>
      <c r="AL51" s="164">
        <v>-47.39</v>
      </c>
      <c r="AM51" s="164">
        <v>69.459999999999994</v>
      </c>
      <c r="AN51" s="164">
        <v>69.55</v>
      </c>
      <c r="AO51" s="164">
        <v>19.6645</v>
      </c>
      <c r="AP51" s="164">
        <v>-0.89539999999999997</v>
      </c>
      <c r="AQ51" s="164">
        <v>74.394499999999994</v>
      </c>
      <c r="AR51" s="164">
        <v>76.215299999999999</v>
      </c>
      <c r="AS51" s="164">
        <v>46.9116</v>
      </c>
      <c r="AT51" s="164">
        <v>-58.7669</v>
      </c>
      <c r="AU51" s="164">
        <v>-59.119399999999999</v>
      </c>
      <c r="AV51" s="164">
        <v>5.7104999999999997</v>
      </c>
      <c r="AW51" s="164">
        <v>5.6957000000000004</v>
      </c>
      <c r="AX51" s="164">
        <v>81.224400000000003</v>
      </c>
      <c r="AY51" s="164">
        <v>82.360600000000005</v>
      </c>
      <c r="AZ51" s="164">
        <v>0.76690000000000003</v>
      </c>
      <c r="BA51" s="164">
        <v>-0.24340000000000001</v>
      </c>
      <c r="BB51" s="164">
        <v>-471.2978</v>
      </c>
      <c r="BC51" s="164">
        <v>-5.6833999999999998</v>
      </c>
      <c r="BD51" s="164">
        <v>-12.4</v>
      </c>
      <c r="BE51" s="164">
        <v>-12.4</v>
      </c>
      <c r="BF51" s="164">
        <v>66.721599999999995</v>
      </c>
      <c r="BG51" s="164">
        <v>65.712299999999999</v>
      </c>
      <c r="BH51" s="164">
        <v>-6.6204000000000001</v>
      </c>
      <c r="BI51" s="163"/>
      <c r="BJ51" s="164">
        <v>-66.977599999999995</v>
      </c>
      <c r="BK51" s="164">
        <v>8.4337999999999997</v>
      </c>
      <c r="BL51" s="164">
        <v>8.4061000000000003</v>
      </c>
      <c r="BM51" s="164">
        <v>5.7613000000000003</v>
      </c>
      <c r="BN51" s="164">
        <v>516.9529</v>
      </c>
      <c r="BO51" s="164">
        <v>101.8402</v>
      </c>
      <c r="BP51" s="164">
        <v>102.2675</v>
      </c>
      <c r="BQ51" s="164">
        <v>-449.68450000000001</v>
      </c>
      <c r="BR51" s="164">
        <v>483.09390000000002</v>
      </c>
      <c r="BS51" s="163"/>
      <c r="BT51" s="164">
        <v>-113.9415</v>
      </c>
      <c r="BU51" s="164">
        <v>119.0157</v>
      </c>
      <c r="BV51" s="164">
        <v>96.023300000000006</v>
      </c>
      <c r="BW51" s="164">
        <v>28.54</v>
      </c>
      <c r="BX51" s="164">
        <v>35.229999999999997</v>
      </c>
      <c r="BY51" s="164">
        <v>68.44</v>
      </c>
      <c r="BZ51" s="164">
        <v>78.510000000000005</v>
      </c>
      <c r="CA51" s="164">
        <v>-45.675199999999997</v>
      </c>
      <c r="CB51" s="164">
        <v>-42.594200000000001</v>
      </c>
      <c r="CC51" s="164">
        <v>83.855199999999996</v>
      </c>
      <c r="CD51" s="164">
        <v>85.227000000000004</v>
      </c>
      <c r="CE51" s="164">
        <v>-0.86890000000000001</v>
      </c>
      <c r="CF51" s="164">
        <v>-125.0937</v>
      </c>
      <c r="CG51" s="164">
        <v>-123.9897</v>
      </c>
      <c r="CH51" s="164">
        <v>6.7887000000000004</v>
      </c>
      <c r="CI51" s="164">
        <v>0</v>
      </c>
      <c r="CJ51" s="163"/>
      <c r="CK51" s="163"/>
      <c r="CL51" s="164">
        <v>122.4</v>
      </c>
      <c r="CM51" s="164">
        <v>109.8</v>
      </c>
      <c r="CN51" s="164">
        <v>-15.01</v>
      </c>
      <c r="CO51" s="164">
        <v>65.977199999999996</v>
      </c>
      <c r="CP51" s="164">
        <v>64.243300000000005</v>
      </c>
      <c r="CQ51" s="164">
        <v>64.495400000000004</v>
      </c>
      <c r="CR51" s="164">
        <v>-8.7327999999999992</v>
      </c>
      <c r="CS51" s="164">
        <v>-8.2957000000000001</v>
      </c>
      <c r="CT51" s="164">
        <v>18.5944</v>
      </c>
      <c r="CU51" s="164">
        <v>-61.235199999999999</v>
      </c>
      <c r="CV51" s="164">
        <v>21.984300000000001</v>
      </c>
      <c r="CW51" s="164">
        <v>17.039200000000001</v>
      </c>
      <c r="CX51" s="164">
        <v>66.22</v>
      </c>
      <c r="CY51" s="164">
        <v>34.119999999999997</v>
      </c>
      <c r="CZ51" s="164">
        <v>43.601100000000002</v>
      </c>
      <c r="DA51" s="164">
        <v>41.606099999999998</v>
      </c>
      <c r="DB51" s="164">
        <v>-22.49</v>
      </c>
      <c r="DC51" s="163"/>
      <c r="DD51" s="163"/>
      <c r="DE51" s="163"/>
      <c r="DF51" s="164">
        <v>-104.2187</v>
      </c>
      <c r="DG51" s="163"/>
      <c r="DH51" s="164">
        <v>-23.078900000000001</v>
      </c>
      <c r="DI51" s="164">
        <v>-93.7</v>
      </c>
      <c r="DJ51" s="164">
        <v>-94.3</v>
      </c>
      <c r="DK51" s="164">
        <v>22.557700000000001</v>
      </c>
      <c r="DL51" s="164">
        <v>58.017000000000003</v>
      </c>
      <c r="DM51" s="164">
        <v>59.190100000000001</v>
      </c>
      <c r="DN51" s="164">
        <v>80.877700000000004</v>
      </c>
      <c r="DO51" s="164">
        <v>56.63</v>
      </c>
      <c r="DP51" s="164">
        <v>-5.09</v>
      </c>
      <c r="DQ51" s="164">
        <v>56.048000000000002</v>
      </c>
      <c r="DR51" s="164">
        <v>102.9258</v>
      </c>
      <c r="DS51" s="164">
        <v>-11.73</v>
      </c>
      <c r="DT51" s="164">
        <v>-11.94</v>
      </c>
      <c r="DU51" s="164">
        <v>99.62</v>
      </c>
      <c r="DV51" s="164">
        <v>62.57</v>
      </c>
      <c r="DW51" s="164">
        <v>103.2182</v>
      </c>
      <c r="DX51" s="164">
        <v>102.0364</v>
      </c>
      <c r="DY51" s="164">
        <v>-13.0549</v>
      </c>
      <c r="DZ51" s="164">
        <v>-13.072699999999999</v>
      </c>
      <c r="EA51" s="164">
        <v>209.21510000000001</v>
      </c>
      <c r="EB51" s="164">
        <v>168.3492</v>
      </c>
      <c r="EC51" s="164">
        <v>161.88390000000001</v>
      </c>
      <c r="ED51" s="164">
        <v>163.721</v>
      </c>
      <c r="EE51" s="164">
        <v>82.701700000000002</v>
      </c>
      <c r="EF51" s="164">
        <v>60.7622</v>
      </c>
      <c r="EG51" s="164">
        <v>-31.983000000000001</v>
      </c>
      <c r="EH51" s="164">
        <v>0.4572</v>
      </c>
      <c r="EI51" s="164">
        <v>355.19349999999997</v>
      </c>
      <c r="EJ51" s="163"/>
      <c r="EK51" s="164">
        <v>-22.672599999999999</v>
      </c>
      <c r="EL51" s="164">
        <v>-19.845099999999999</v>
      </c>
      <c r="EM51" s="164">
        <v>8.0404999999999998</v>
      </c>
      <c r="EN51" s="164">
        <v>29.089500000000001</v>
      </c>
      <c r="EO51" s="164">
        <v>26.775300000000001</v>
      </c>
      <c r="EP51" s="164">
        <v>33.840000000000003</v>
      </c>
      <c r="EQ51" s="164">
        <v>-35.985700000000001</v>
      </c>
      <c r="ER51" s="164">
        <v>-37.009</v>
      </c>
      <c r="ES51" s="164">
        <v>-23.4998</v>
      </c>
      <c r="ET51" s="164">
        <v>0</v>
      </c>
      <c r="EU51" s="164">
        <v>-14.35</v>
      </c>
      <c r="EV51" s="163"/>
      <c r="EW51" s="164">
        <v>14.3066</v>
      </c>
      <c r="EX51" s="164">
        <v>-2.6537000000000002</v>
      </c>
      <c r="EY51" s="164">
        <v>-41.378300000000003</v>
      </c>
      <c r="EZ51" s="164">
        <v>-40.591900000000003</v>
      </c>
      <c r="FA51" s="164">
        <v>11.9625</v>
      </c>
      <c r="FB51" s="164">
        <v>-58.367899999999999</v>
      </c>
      <c r="FC51" s="164">
        <v>23.555</v>
      </c>
      <c r="FD51" s="164">
        <v>24.679099999999998</v>
      </c>
      <c r="FE51" s="163"/>
      <c r="FF51" s="164">
        <v>24.250299999999999</v>
      </c>
      <c r="FG51" s="164">
        <v>40.671799999999998</v>
      </c>
      <c r="FH51" s="164">
        <v>40.679699999999997</v>
      </c>
      <c r="FI51" s="164">
        <v>39.315800000000003</v>
      </c>
      <c r="FJ51" s="164">
        <v>43.706099999999999</v>
      </c>
      <c r="FK51" s="164">
        <v>42.366399999999999</v>
      </c>
      <c r="FL51" s="164">
        <v>-66.647599999999997</v>
      </c>
      <c r="FM51" s="164">
        <v>15.072800000000001</v>
      </c>
      <c r="FN51" s="164">
        <v>15.194100000000001</v>
      </c>
      <c r="FO51" s="164">
        <v>-68.679199999999994</v>
      </c>
      <c r="FP51" s="164">
        <v>-63.996699999999997</v>
      </c>
      <c r="FQ51" s="164">
        <v>2.1772</v>
      </c>
      <c r="FR51" s="164">
        <v>-12.33</v>
      </c>
      <c r="FS51" s="164">
        <v>13.994999999999999</v>
      </c>
      <c r="FT51" s="165">
        <v>1.4029</v>
      </c>
      <c r="FU51" s="164">
        <v>-8.0299999999999994</v>
      </c>
      <c r="FV51" s="164">
        <v>20.2</v>
      </c>
      <c r="FW51" s="164">
        <v>0</v>
      </c>
      <c r="FX51" s="163"/>
      <c r="FY51" s="164">
        <v>-5.593</v>
      </c>
      <c r="FZ51" s="164">
        <v>0.38400000000000001</v>
      </c>
      <c r="GA51" s="163"/>
      <c r="GB51" s="164">
        <v>46.46</v>
      </c>
      <c r="GC51" s="164">
        <v>64.828699999999998</v>
      </c>
      <c r="GD51" s="164">
        <v>66.975099999999998</v>
      </c>
      <c r="GE51" s="164">
        <v>14.26</v>
      </c>
      <c r="GF51" s="164">
        <v>82.989699999999999</v>
      </c>
      <c r="GG51" s="164">
        <v>19.399999999999999</v>
      </c>
      <c r="GH51" s="164">
        <v>-10.763400000000001</v>
      </c>
      <c r="GI51" s="164">
        <v>-0.42520000000000002</v>
      </c>
      <c r="GJ51" s="164">
        <v>0</v>
      </c>
      <c r="GK51" s="164">
        <v>2.4775</v>
      </c>
      <c r="GL51" s="163"/>
      <c r="GM51" s="163"/>
      <c r="GN51" s="165">
        <v>-17.205749999999998</v>
      </c>
      <c r="GO51" s="164">
        <v>-30.434100000000001</v>
      </c>
      <c r="GP51" s="164">
        <v>17.532</v>
      </c>
      <c r="GQ51" s="164">
        <v>31.6569</v>
      </c>
      <c r="GR51" s="164">
        <v>58.2605</v>
      </c>
      <c r="GS51" s="164">
        <v>57.194499999999998</v>
      </c>
      <c r="GT51" s="164">
        <v>-153.36940000000001</v>
      </c>
      <c r="GU51" s="164">
        <v>-26.386500000000002</v>
      </c>
      <c r="GV51" s="164">
        <v>26.684200000000001</v>
      </c>
      <c r="GW51" s="164">
        <v>-31.966200000000001</v>
      </c>
      <c r="GX51" s="165">
        <v>11.359</v>
      </c>
      <c r="GY51" s="164">
        <v>13.2646</v>
      </c>
      <c r="GZ51" s="164">
        <v>12.8386</v>
      </c>
      <c r="HA51" s="163"/>
      <c r="HB51" s="164">
        <v>146.64779999999999</v>
      </c>
      <c r="HC51" s="164">
        <v>146.87389999999999</v>
      </c>
      <c r="HD51" s="164">
        <v>207.4</v>
      </c>
      <c r="HE51" s="164">
        <v>-209.06</v>
      </c>
      <c r="HF51" s="164">
        <v>-435.9425</v>
      </c>
      <c r="HG51" s="164">
        <v>440.59289999999999</v>
      </c>
      <c r="HH51" s="164">
        <v>507.72609999999997</v>
      </c>
      <c r="HI51" s="164">
        <v>-141.7756</v>
      </c>
      <c r="HJ51" s="164">
        <v>-139.64599999999999</v>
      </c>
      <c r="HK51" s="164">
        <v>-49.261899999999997</v>
      </c>
      <c r="HL51" s="164">
        <v>-37.522599999999997</v>
      </c>
      <c r="HM51" s="164">
        <v>86.801699999999997</v>
      </c>
      <c r="HN51" s="164">
        <v>82.856999999999999</v>
      </c>
      <c r="HO51" s="164">
        <v>-83.9054</v>
      </c>
      <c r="HP51" s="163"/>
      <c r="HQ51" s="164">
        <v>34.500300000000003</v>
      </c>
      <c r="HR51" s="164">
        <v>34.467399999999998</v>
      </c>
      <c r="HS51" s="164">
        <v>-41.049900000000001</v>
      </c>
      <c r="HT51" s="164">
        <v>-41.476500000000001</v>
      </c>
      <c r="HU51" s="164">
        <v>105.72</v>
      </c>
      <c r="HV51" s="164">
        <v>104.31</v>
      </c>
      <c r="HW51" s="164">
        <v>22</v>
      </c>
      <c r="HX51" s="164">
        <v>21.2</v>
      </c>
      <c r="HY51" s="164">
        <v>21.534600000000001</v>
      </c>
      <c r="HZ51" s="164">
        <v>37.520000000000003</v>
      </c>
      <c r="IA51" s="164">
        <v>-363.37830000000002</v>
      </c>
      <c r="IB51" s="164">
        <v>112.1493</v>
      </c>
      <c r="IC51" s="164">
        <v>111.2987</v>
      </c>
      <c r="ID51" s="164">
        <v>17.899999999999999</v>
      </c>
      <c r="IE51" s="164">
        <v>-29.1</v>
      </c>
      <c r="IF51" s="164">
        <v>-33.5</v>
      </c>
      <c r="IG51" s="164">
        <v>-33.6</v>
      </c>
      <c r="IH51" s="163"/>
      <c r="II51" s="164">
        <v>1.2725</v>
      </c>
      <c r="IJ51" s="164">
        <v>-496.65120000000002</v>
      </c>
      <c r="IK51" s="164">
        <v>-330.77719999999999</v>
      </c>
      <c r="IL51" s="164">
        <v>489.74250000000001</v>
      </c>
      <c r="IM51" s="164">
        <v>395.72770000000003</v>
      </c>
      <c r="IN51" s="164">
        <v>26.824999999999999</v>
      </c>
      <c r="IO51" s="164">
        <v>-386.5702</v>
      </c>
      <c r="IP51" s="164">
        <v>389.94389999999999</v>
      </c>
      <c r="IQ51" s="164">
        <v>-161.25380000000001</v>
      </c>
      <c r="IR51" s="164">
        <v>-233.56399999999999</v>
      </c>
      <c r="IS51" s="164">
        <v>-384.30619999999999</v>
      </c>
      <c r="IT51" s="164">
        <v>107.8707</v>
      </c>
      <c r="IU51" s="164">
        <v>107.3158</v>
      </c>
      <c r="IV51" s="164">
        <v>165.89179999999999</v>
      </c>
      <c r="IW51" s="164">
        <v>-477.07979999999998</v>
      </c>
      <c r="IX51" s="164">
        <v>247.24760000000001</v>
      </c>
      <c r="IY51" s="164">
        <v>-234.29249999999999</v>
      </c>
      <c r="IZ51" s="164">
        <v>240.07259999999999</v>
      </c>
      <c r="JA51" s="164">
        <v>-9.0953999999999997</v>
      </c>
      <c r="JB51" s="164">
        <v>24.373000000000001</v>
      </c>
      <c r="JC51" s="164">
        <v>18.64</v>
      </c>
      <c r="JD51" s="164">
        <v>6.508</v>
      </c>
      <c r="JE51" s="164">
        <v>6.5750000000000002</v>
      </c>
      <c r="JF51" s="164">
        <v>-18.079999999999998</v>
      </c>
      <c r="JG51" s="164">
        <v>-4.16</v>
      </c>
      <c r="JH51" s="163"/>
      <c r="JI51" s="164">
        <v>4.1337000000000002</v>
      </c>
      <c r="JJ51" s="164">
        <v>-17.958300000000001</v>
      </c>
      <c r="JK51" s="164">
        <v>-33.632399999999997</v>
      </c>
      <c r="JL51" s="164">
        <v>16.7</v>
      </c>
      <c r="JM51" s="164">
        <v>54.131</v>
      </c>
      <c r="JN51" s="164">
        <v>52.134999999999998</v>
      </c>
      <c r="JO51" s="164">
        <v>11.3994</v>
      </c>
      <c r="JP51" s="164">
        <v>13.634</v>
      </c>
      <c r="JQ51" s="164">
        <v>55.145299999999999</v>
      </c>
      <c r="JR51" s="164">
        <v>55.576900000000002</v>
      </c>
      <c r="JS51" s="164">
        <v>52.701799999999999</v>
      </c>
      <c r="JT51" s="163"/>
      <c r="JU51" s="164">
        <v>29.6</v>
      </c>
      <c r="JV51" s="164">
        <v>64.804199999999994</v>
      </c>
      <c r="JW51" s="163"/>
      <c r="JX51" s="163"/>
      <c r="JY51" s="164">
        <v>-39.494100000000003</v>
      </c>
      <c r="JZ51" s="164">
        <v>78.299400000000006</v>
      </c>
      <c r="KA51" s="164">
        <v>51.014400000000002</v>
      </c>
      <c r="KB51" s="164">
        <v>-38.713200000000001</v>
      </c>
      <c r="KC51" s="164">
        <v>-75.781700000000001</v>
      </c>
      <c r="KD51" s="164">
        <v>37.987400000000001</v>
      </c>
      <c r="KE51" s="164">
        <v>38.097799999999999</v>
      </c>
      <c r="KF51" s="164">
        <v>-41.4</v>
      </c>
      <c r="KG51" s="164">
        <v>41.1</v>
      </c>
      <c r="KH51" s="164">
        <v>71.259900000000002</v>
      </c>
      <c r="KI51" s="164">
        <v>105.4472</v>
      </c>
    </row>
    <row r="52" spans="1:295" ht="18" customHeight="1" x14ac:dyDescent="0.3">
      <c r="A52" s="159" t="s">
        <v>57</v>
      </c>
      <c r="B52" s="159" t="s">
        <v>795</v>
      </c>
      <c r="C52" s="163"/>
      <c r="D52" s="164">
        <v>17.981200000000001</v>
      </c>
      <c r="E52" s="164">
        <v>-27.238399999999999</v>
      </c>
      <c r="F52" s="164">
        <v>-34.005899999999997</v>
      </c>
      <c r="G52" s="164">
        <v>15.8439</v>
      </c>
      <c r="H52" s="163"/>
      <c r="I52" s="164">
        <v>43.057899999999997</v>
      </c>
      <c r="J52" s="164">
        <v>-97.417000000000002</v>
      </c>
      <c r="K52" s="164">
        <v>59.1629</v>
      </c>
      <c r="L52" s="164">
        <v>29.8751</v>
      </c>
      <c r="M52" s="164">
        <v>28.9358</v>
      </c>
      <c r="N52" s="164">
        <v>-4.4400000000000004</v>
      </c>
      <c r="O52" s="164">
        <v>-59.125</v>
      </c>
      <c r="P52" s="164">
        <v>52.8</v>
      </c>
      <c r="Q52" s="164">
        <v>14.076000000000001</v>
      </c>
      <c r="R52" s="164">
        <v>-52.8</v>
      </c>
      <c r="S52" s="164">
        <v>10.440899999999999</v>
      </c>
      <c r="T52" s="164">
        <v>57.01</v>
      </c>
      <c r="U52" s="164">
        <v>12.847300000000001</v>
      </c>
      <c r="V52" s="164">
        <v>13.1441</v>
      </c>
      <c r="W52" s="164">
        <v>21.222000000000001</v>
      </c>
      <c r="X52" s="164">
        <v>16.633700000000001</v>
      </c>
      <c r="Y52" s="164">
        <v>0.85229999999999995</v>
      </c>
      <c r="Z52" s="164">
        <v>8.0312000000000001</v>
      </c>
      <c r="AA52" s="163"/>
      <c r="AB52" s="163"/>
      <c r="AC52" s="164">
        <v>-69.7</v>
      </c>
      <c r="AD52" s="164">
        <v>-70.22</v>
      </c>
      <c r="AE52" s="163"/>
      <c r="AF52" s="164">
        <v>4.4400000000000004</v>
      </c>
      <c r="AG52" s="164">
        <v>57.2</v>
      </c>
      <c r="AH52" s="164">
        <v>11.101000000000001</v>
      </c>
      <c r="AI52" s="164">
        <v>0.19700000000000001</v>
      </c>
      <c r="AJ52" s="165">
        <v>-69.45</v>
      </c>
      <c r="AK52" s="164">
        <v>-68.790000000000006</v>
      </c>
      <c r="AL52" s="164">
        <v>-41.5</v>
      </c>
      <c r="AM52" s="164">
        <v>69.650000000000006</v>
      </c>
      <c r="AN52" s="164">
        <v>69.42</v>
      </c>
      <c r="AO52" s="164">
        <v>18.285799999999998</v>
      </c>
      <c r="AP52" s="164">
        <v>-0.21970000000000001</v>
      </c>
      <c r="AQ52" s="164">
        <v>72.222300000000004</v>
      </c>
      <c r="AR52" s="164">
        <v>74.263000000000005</v>
      </c>
      <c r="AS52" s="164">
        <v>45.424700000000001</v>
      </c>
      <c r="AT52" s="164">
        <v>-58.924300000000002</v>
      </c>
      <c r="AU52" s="164">
        <v>-59.161000000000001</v>
      </c>
      <c r="AV52" s="164">
        <v>26.457599999999999</v>
      </c>
      <c r="AW52" s="164">
        <v>18.844999999999999</v>
      </c>
      <c r="AX52" s="164">
        <v>77.028099999999995</v>
      </c>
      <c r="AY52" s="164">
        <v>78.747399999999999</v>
      </c>
      <c r="AZ52" s="164">
        <v>10.9414</v>
      </c>
      <c r="BA52" s="164">
        <v>6.3177000000000003</v>
      </c>
      <c r="BB52" s="164">
        <v>-468.9787</v>
      </c>
      <c r="BC52" s="164">
        <v>0.40510000000000002</v>
      </c>
      <c r="BD52" s="164">
        <v>-16.100000000000001</v>
      </c>
      <c r="BE52" s="164">
        <v>-16</v>
      </c>
      <c r="BF52" s="164">
        <v>67.126400000000004</v>
      </c>
      <c r="BG52" s="164">
        <v>67.048100000000005</v>
      </c>
      <c r="BH52" s="164">
        <v>-6.3345000000000002</v>
      </c>
      <c r="BI52" s="163"/>
      <c r="BJ52" s="164">
        <v>-67.144000000000005</v>
      </c>
      <c r="BK52" s="164">
        <v>7.8941999999999997</v>
      </c>
      <c r="BL52" s="164">
        <v>7.7481</v>
      </c>
      <c r="BM52" s="164">
        <v>5.2176999999999998</v>
      </c>
      <c r="BN52" s="164">
        <v>512.95500000000004</v>
      </c>
      <c r="BO52" s="164">
        <v>99.124099999999999</v>
      </c>
      <c r="BP52" s="164">
        <v>98.361099999999993</v>
      </c>
      <c r="BQ52" s="164">
        <v>-448.2681</v>
      </c>
      <c r="BR52" s="164">
        <v>474.28390000000002</v>
      </c>
      <c r="BS52" s="163"/>
      <c r="BT52" s="164">
        <v>-100.2277</v>
      </c>
      <c r="BU52" s="164">
        <v>102.81440000000001</v>
      </c>
      <c r="BV52" s="165">
        <v>93.253950000000003</v>
      </c>
      <c r="BW52" s="164">
        <v>28.28</v>
      </c>
      <c r="BX52" s="164">
        <v>33.31</v>
      </c>
      <c r="BY52" s="164">
        <v>66.37</v>
      </c>
      <c r="BZ52" s="165">
        <v>77.72</v>
      </c>
      <c r="CA52" s="164">
        <v>-45.407299999999999</v>
      </c>
      <c r="CB52" s="164">
        <v>-45.139400000000002</v>
      </c>
      <c r="CC52" s="164">
        <v>83.562399999999997</v>
      </c>
      <c r="CD52" s="164">
        <v>84.570599999999999</v>
      </c>
      <c r="CE52" s="164">
        <v>-2.1692</v>
      </c>
      <c r="CF52" s="164">
        <v>-119.12130000000001</v>
      </c>
      <c r="CG52" s="164">
        <v>-118.6557</v>
      </c>
      <c r="CH52" s="164">
        <v>4.4211</v>
      </c>
      <c r="CI52" s="164">
        <v>0</v>
      </c>
      <c r="CJ52" s="163"/>
      <c r="CK52" s="163"/>
      <c r="CL52" s="164">
        <v>119</v>
      </c>
      <c r="CM52" s="164">
        <v>107.4</v>
      </c>
      <c r="CN52" s="164">
        <v>-14.68</v>
      </c>
      <c r="CO52" s="164">
        <v>66.191900000000004</v>
      </c>
      <c r="CP52" s="164">
        <v>64.512600000000006</v>
      </c>
      <c r="CQ52" s="164">
        <v>64.299899999999994</v>
      </c>
      <c r="CR52" s="164">
        <v>-9.1254000000000008</v>
      </c>
      <c r="CS52" s="164">
        <v>-9.0852000000000004</v>
      </c>
      <c r="CT52" s="164">
        <v>19.117100000000001</v>
      </c>
      <c r="CU52" s="164">
        <v>-60.108699999999999</v>
      </c>
      <c r="CV52" s="164">
        <v>24.232299999999999</v>
      </c>
      <c r="CW52" s="164">
        <v>16.698899999999998</v>
      </c>
      <c r="CX52" s="164">
        <v>62.9</v>
      </c>
      <c r="CY52" s="164">
        <v>32.46</v>
      </c>
      <c r="CZ52" s="164">
        <v>42.663600000000002</v>
      </c>
      <c r="DA52" s="164">
        <v>40.287799999999997</v>
      </c>
      <c r="DB52" s="164">
        <v>-22.02</v>
      </c>
      <c r="DC52" s="163"/>
      <c r="DD52" s="163"/>
      <c r="DE52" s="163"/>
      <c r="DF52" s="164">
        <v>-108.3793</v>
      </c>
      <c r="DG52" s="163"/>
      <c r="DH52" s="164">
        <v>-22.5853</v>
      </c>
      <c r="DI52" s="164">
        <v>-91.7</v>
      </c>
      <c r="DJ52" s="164">
        <v>-91.4</v>
      </c>
      <c r="DK52" s="164">
        <v>22.5961</v>
      </c>
      <c r="DL52" s="164">
        <v>54.501300000000001</v>
      </c>
      <c r="DM52" s="164">
        <v>57.311500000000002</v>
      </c>
      <c r="DN52" s="164">
        <v>77.362099999999998</v>
      </c>
      <c r="DO52" s="164">
        <v>54.33</v>
      </c>
      <c r="DP52" s="164">
        <v>-4.88</v>
      </c>
      <c r="DQ52" s="164">
        <v>55.474499999999999</v>
      </c>
      <c r="DR52" s="164">
        <v>108.2461</v>
      </c>
      <c r="DS52" s="164">
        <v>-12.11</v>
      </c>
      <c r="DT52" s="164">
        <v>-12.14</v>
      </c>
      <c r="DU52" s="164">
        <v>98.15</v>
      </c>
      <c r="DV52" s="164">
        <v>61.74</v>
      </c>
      <c r="DW52" s="164">
        <v>109.3455</v>
      </c>
      <c r="DX52" s="164">
        <v>107.63639999999999</v>
      </c>
      <c r="DY52" s="164">
        <v>-12.080399999999999</v>
      </c>
      <c r="DZ52" s="164">
        <v>-11.8818</v>
      </c>
      <c r="EA52" s="164">
        <v>207.06049999999999</v>
      </c>
      <c r="EB52" s="164">
        <v>167.49180000000001</v>
      </c>
      <c r="EC52" s="164">
        <v>162.31479999999999</v>
      </c>
      <c r="ED52" s="164">
        <v>163.46539999999999</v>
      </c>
      <c r="EE52" s="164">
        <v>81.678899999999999</v>
      </c>
      <c r="EF52" s="164">
        <v>61.302500000000002</v>
      </c>
      <c r="EG52" s="164">
        <v>-31.324999999999999</v>
      </c>
      <c r="EH52" s="164">
        <v>0.45650000000000002</v>
      </c>
      <c r="EI52" s="164">
        <v>364.28949999999998</v>
      </c>
      <c r="EJ52" s="163"/>
      <c r="EK52" s="164">
        <v>-21.989000000000001</v>
      </c>
      <c r="EL52" s="164">
        <v>-19.327100000000002</v>
      </c>
      <c r="EM52" s="165">
        <v>-2.7353999999999998</v>
      </c>
      <c r="EN52" s="164">
        <v>28.6</v>
      </c>
      <c r="EO52" s="164">
        <v>26.6082</v>
      </c>
      <c r="EP52" s="164">
        <v>39.984000000000002</v>
      </c>
      <c r="EQ52" s="164">
        <v>-37.017499999999998</v>
      </c>
      <c r="ER52" s="164">
        <v>-38.037799999999997</v>
      </c>
      <c r="ES52" s="164">
        <v>-24.347999999999999</v>
      </c>
      <c r="ET52" s="164">
        <v>0</v>
      </c>
      <c r="EU52" s="164">
        <v>-14.2</v>
      </c>
      <c r="EV52" s="163"/>
      <c r="EW52" s="164">
        <v>13.741099999999999</v>
      </c>
      <c r="EX52" s="164">
        <v>-1.3972</v>
      </c>
      <c r="EY52" s="164">
        <v>-41.025100000000002</v>
      </c>
      <c r="EZ52" s="164">
        <v>-40.234499999999997</v>
      </c>
      <c r="FA52" s="164">
        <v>13.1486</v>
      </c>
      <c r="FB52" s="164">
        <v>-58.020200000000003</v>
      </c>
      <c r="FC52" s="164">
        <v>23.1999</v>
      </c>
      <c r="FD52" s="164">
        <v>24.6404</v>
      </c>
      <c r="FE52" s="163"/>
      <c r="FF52" s="164">
        <v>24.4343</v>
      </c>
      <c r="FG52" s="164">
        <v>39.954000000000001</v>
      </c>
      <c r="FH52" s="164">
        <v>40.376600000000003</v>
      </c>
      <c r="FI52" s="164">
        <v>38.678600000000003</v>
      </c>
      <c r="FJ52" s="164">
        <v>45.380699999999997</v>
      </c>
      <c r="FK52" s="164">
        <v>44.375900000000001</v>
      </c>
      <c r="FL52" s="164">
        <v>-63.298499999999997</v>
      </c>
      <c r="FM52" s="164">
        <v>13.9367</v>
      </c>
      <c r="FN52" s="164">
        <v>14.466100000000001</v>
      </c>
      <c r="FO52" s="164">
        <v>-66.453999999999994</v>
      </c>
      <c r="FP52" s="164">
        <v>-64.695899999999995</v>
      </c>
      <c r="FQ52" s="164">
        <v>0.99060000000000004</v>
      </c>
      <c r="FR52" s="164">
        <v>-13.11</v>
      </c>
      <c r="FS52" s="164">
        <v>12.6717</v>
      </c>
      <c r="FT52" s="164">
        <v>1.3382000000000001</v>
      </c>
      <c r="FU52" s="164">
        <v>-8.58</v>
      </c>
      <c r="FV52" s="164">
        <v>21.02</v>
      </c>
      <c r="FW52" s="164">
        <v>0</v>
      </c>
      <c r="FX52" s="163"/>
      <c r="FY52" s="164">
        <v>-5.9210000000000003</v>
      </c>
      <c r="FZ52" s="164">
        <v>0.377</v>
      </c>
      <c r="GA52" s="163"/>
      <c r="GB52" s="164">
        <v>44.78</v>
      </c>
      <c r="GC52" s="164">
        <v>65.221000000000004</v>
      </c>
      <c r="GD52" s="164">
        <v>67.592100000000002</v>
      </c>
      <c r="GE52" s="164">
        <v>13.89</v>
      </c>
      <c r="GF52" s="164">
        <v>79.912800000000004</v>
      </c>
      <c r="GG52" s="164">
        <v>19.600000000000001</v>
      </c>
      <c r="GH52" s="164">
        <v>-9.2984000000000009</v>
      </c>
      <c r="GI52" s="164">
        <v>0.21640000000000001</v>
      </c>
      <c r="GJ52" s="164">
        <v>0</v>
      </c>
      <c r="GK52" s="164">
        <v>2.3641999999999999</v>
      </c>
      <c r="GL52" s="163"/>
      <c r="GM52" s="163"/>
      <c r="GN52" s="164">
        <v>-16.742799999999999</v>
      </c>
      <c r="GO52" s="164">
        <v>-27.524100000000001</v>
      </c>
      <c r="GP52" s="164">
        <v>16.156500000000001</v>
      </c>
      <c r="GQ52" s="164">
        <v>28.959199999999999</v>
      </c>
      <c r="GR52" s="164">
        <v>58.011699999999998</v>
      </c>
      <c r="GS52" s="164">
        <v>57.688800000000001</v>
      </c>
      <c r="GT52" s="164">
        <v>-151.5607</v>
      </c>
      <c r="GU52" s="164">
        <v>-25.340900000000001</v>
      </c>
      <c r="GV52" s="164">
        <v>24.958600000000001</v>
      </c>
      <c r="GW52" s="164">
        <v>-27.479399999999998</v>
      </c>
      <c r="GX52" s="165">
        <v>11.24545</v>
      </c>
      <c r="GY52" s="164">
        <v>11.946199999999999</v>
      </c>
      <c r="GZ52" s="164">
        <v>11.4991</v>
      </c>
      <c r="HA52" s="164">
        <v>13</v>
      </c>
      <c r="HB52" s="164">
        <v>146.53710000000001</v>
      </c>
      <c r="HC52" s="164">
        <v>147.2561</v>
      </c>
      <c r="HD52" s="164">
        <v>210.4</v>
      </c>
      <c r="HE52" s="164">
        <v>-206.83519999999999</v>
      </c>
      <c r="HF52" s="164">
        <v>-446.68369999999999</v>
      </c>
      <c r="HG52" s="164">
        <v>447.709</v>
      </c>
      <c r="HH52" s="164">
        <v>520.53859999999997</v>
      </c>
      <c r="HI52" s="164">
        <v>-141.0188</v>
      </c>
      <c r="HJ52" s="164">
        <v>-138.66079999999999</v>
      </c>
      <c r="HK52" s="164">
        <v>-53.4542</v>
      </c>
      <c r="HL52" s="164">
        <v>-41.899500000000003</v>
      </c>
      <c r="HM52" s="164">
        <v>83.746499999999997</v>
      </c>
      <c r="HN52" s="164">
        <v>84.332599999999999</v>
      </c>
      <c r="HO52" s="163"/>
      <c r="HP52" s="163"/>
      <c r="HQ52" s="164">
        <v>36.192300000000003</v>
      </c>
      <c r="HR52" s="164">
        <v>36.016500000000001</v>
      </c>
      <c r="HS52" s="164">
        <v>-40.699300000000001</v>
      </c>
      <c r="HT52" s="164">
        <v>-40.9086</v>
      </c>
      <c r="HU52" s="164">
        <v>106.02</v>
      </c>
      <c r="HV52" s="164">
        <v>104.55</v>
      </c>
      <c r="HW52" s="164">
        <v>20.5</v>
      </c>
      <c r="HX52" s="164">
        <v>20.7</v>
      </c>
      <c r="HY52" s="164">
        <v>21.823</v>
      </c>
      <c r="HZ52" s="164">
        <v>40.880000000000003</v>
      </c>
      <c r="IA52" s="164">
        <v>-364.16359999999997</v>
      </c>
      <c r="IB52" s="164">
        <v>112.2135</v>
      </c>
      <c r="IC52" s="164">
        <v>112.1568</v>
      </c>
      <c r="ID52" s="164">
        <v>17.2</v>
      </c>
      <c r="IE52" s="164">
        <v>-34.299999999999997</v>
      </c>
      <c r="IF52" s="164">
        <v>-35.4</v>
      </c>
      <c r="IG52" s="164">
        <v>-35.299999999999997</v>
      </c>
      <c r="IH52" s="163"/>
      <c r="II52" s="163"/>
      <c r="IJ52" s="164">
        <v>-499.34910000000002</v>
      </c>
      <c r="IK52" s="164">
        <v>-335.12920000000003</v>
      </c>
      <c r="IL52" s="164">
        <v>480.13780000000003</v>
      </c>
      <c r="IM52" s="164">
        <v>393.00380000000001</v>
      </c>
      <c r="IN52" s="164">
        <v>11.1578</v>
      </c>
      <c r="IO52" s="164">
        <v>-379.43349999999998</v>
      </c>
      <c r="IP52" s="164">
        <v>377.79509999999999</v>
      </c>
      <c r="IQ52" s="164">
        <v>-162.1326</v>
      </c>
      <c r="IR52" s="164">
        <v>-235.15459999999999</v>
      </c>
      <c r="IS52" s="164">
        <v>-377.39499999999998</v>
      </c>
      <c r="IT52" s="164">
        <v>104.9511</v>
      </c>
      <c r="IU52" s="164">
        <v>103.89109999999999</v>
      </c>
      <c r="IV52" s="164">
        <v>160.89250000000001</v>
      </c>
      <c r="IW52" s="164">
        <v>-460.27199999999999</v>
      </c>
      <c r="IX52" s="164">
        <v>242.4512</v>
      </c>
      <c r="IY52" s="164">
        <v>-230.08519999999999</v>
      </c>
      <c r="IZ52" s="164">
        <v>228.20070000000001</v>
      </c>
      <c r="JA52" s="164">
        <v>-8.3841000000000001</v>
      </c>
      <c r="JB52" s="164">
        <v>24.253</v>
      </c>
      <c r="JC52" s="164">
        <v>17.84</v>
      </c>
      <c r="JD52" s="164">
        <v>6.8449999999999998</v>
      </c>
      <c r="JE52" s="164">
        <v>6.86</v>
      </c>
      <c r="JF52" s="164">
        <v>-17.440000000000001</v>
      </c>
      <c r="JG52" s="164">
        <v>-4.8</v>
      </c>
      <c r="JH52" s="163"/>
      <c r="JI52" s="164">
        <v>5.0125999999999999</v>
      </c>
      <c r="JJ52" s="164">
        <v>-20.418099999999999</v>
      </c>
      <c r="JK52" s="164">
        <v>-33.809399999999997</v>
      </c>
      <c r="JL52" s="164">
        <v>19.5</v>
      </c>
      <c r="JM52" s="164">
        <v>54.39</v>
      </c>
      <c r="JN52" s="164">
        <v>52.328000000000003</v>
      </c>
      <c r="JO52" s="164">
        <v>11.377599999999999</v>
      </c>
      <c r="JP52" s="164">
        <v>13.6281</v>
      </c>
      <c r="JQ52" s="164">
        <v>54.194400000000002</v>
      </c>
      <c r="JR52" s="164">
        <v>54.324800000000003</v>
      </c>
      <c r="JS52" s="164">
        <v>53.899700000000003</v>
      </c>
      <c r="JT52" s="163"/>
      <c r="JU52" s="164">
        <v>32.5</v>
      </c>
      <c r="JV52" s="164">
        <v>65.067300000000003</v>
      </c>
      <c r="JW52" s="163"/>
      <c r="JX52" s="163"/>
      <c r="JY52" s="164">
        <v>-42.143500000000003</v>
      </c>
      <c r="JZ52" s="164">
        <v>79.898099999999999</v>
      </c>
      <c r="KA52" s="164">
        <v>54.278300000000002</v>
      </c>
      <c r="KB52" s="164">
        <v>-41.585099999999997</v>
      </c>
      <c r="KC52" s="164">
        <v>-78.478899999999996</v>
      </c>
      <c r="KD52" s="164">
        <v>42.104799999999997</v>
      </c>
      <c r="KE52" s="164">
        <v>35.902299999999997</v>
      </c>
      <c r="KF52" s="164">
        <v>-44.6</v>
      </c>
      <c r="KG52" s="164">
        <v>44.5</v>
      </c>
      <c r="KH52" s="164">
        <v>77.965299999999999</v>
      </c>
      <c r="KI52" s="164">
        <v>102.9546</v>
      </c>
    </row>
    <row r="53" spans="1:295" ht="18" customHeight="1" x14ac:dyDescent="0.3">
      <c r="A53" s="159" t="s">
        <v>57</v>
      </c>
      <c r="B53" s="159" t="s">
        <v>796</v>
      </c>
      <c r="C53" s="163"/>
      <c r="D53" s="164">
        <v>17.078299999999999</v>
      </c>
      <c r="E53" s="164">
        <v>-26.052800000000001</v>
      </c>
      <c r="F53" s="164">
        <v>-35.5366</v>
      </c>
      <c r="G53" s="164">
        <v>14.623699999999999</v>
      </c>
      <c r="H53" s="163"/>
      <c r="I53" s="164">
        <v>41.0852</v>
      </c>
      <c r="J53" s="164">
        <v>-92.696399999999997</v>
      </c>
      <c r="K53" s="164">
        <v>55.012099999999997</v>
      </c>
      <c r="L53" s="164">
        <v>27.9071</v>
      </c>
      <c r="M53" s="164">
        <v>27.325199999999999</v>
      </c>
      <c r="N53" s="164">
        <v>-17.760000000000002</v>
      </c>
      <c r="O53" s="164">
        <v>-40.914999999999999</v>
      </c>
      <c r="P53" s="164">
        <v>35.200000000000003</v>
      </c>
      <c r="Q53" s="164">
        <v>14.076000000000001</v>
      </c>
      <c r="R53" s="164">
        <v>-35.200000000000003</v>
      </c>
      <c r="S53" s="164">
        <v>10.453900000000001</v>
      </c>
      <c r="T53" s="164">
        <v>51.922400000000003</v>
      </c>
      <c r="U53" s="164">
        <v>11.542400000000001</v>
      </c>
      <c r="V53" s="164">
        <v>11.6853</v>
      </c>
      <c r="W53" s="164">
        <v>19.54</v>
      </c>
      <c r="X53" s="164">
        <v>16.684899999999999</v>
      </c>
      <c r="Y53" s="164">
        <v>0.41889999999999999</v>
      </c>
      <c r="Z53" s="164">
        <v>7.7690999999999999</v>
      </c>
      <c r="AA53" s="163"/>
      <c r="AB53" s="163"/>
      <c r="AC53" s="164">
        <v>-66.28</v>
      </c>
      <c r="AD53" s="164">
        <v>-66.19</v>
      </c>
      <c r="AE53" s="163"/>
      <c r="AF53" s="164">
        <v>17.760000000000002</v>
      </c>
      <c r="AG53" s="164">
        <v>39.6</v>
      </c>
      <c r="AH53" s="164">
        <v>9.6989999999999998</v>
      </c>
      <c r="AI53" s="164">
        <v>0.188</v>
      </c>
      <c r="AJ53" s="165">
        <v>-58.76</v>
      </c>
      <c r="AK53" s="164">
        <v>-58.37</v>
      </c>
      <c r="AL53" s="164">
        <v>-52.52</v>
      </c>
      <c r="AM53" s="164">
        <v>58.96</v>
      </c>
      <c r="AN53" s="164">
        <v>59.43</v>
      </c>
      <c r="AO53" s="164">
        <v>17.1069</v>
      </c>
      <c r="AP53" s="164">
        <v>0.70809999999999995</v>
      </c>
      <c r="AQ53" s="164">
        <v>68.662199999999999</v>
      </c>
      <c r="AR53" s="164">
        <v>70.925200000000004</v>
      </c>
      <c r="AS53" s="164">
        <v>44.809899999999999</v>
      </c>
      <c r="AT53" s="164">
        <v>-49.579000000000001</v>
      </c>
      <c r="AU53" s="164">
        <v>-49.426400000000001</v>
      </c>
      <c r="AV53" s="164">
        <v>6.6677</v>
      </c>
      <c r="AW53" s="164">
        <v>6.5263999999999998</v>
      </c>
      <c r="AX53" s="164">
        <v>75.723799999999997</v>
      </c>
      <c r="AY53" s="164">
        <v>77.146100000000004</v>
      </c>
      <c r="AZ53" s="164">
        <v>-2.9914000000000001</v>
      </c>
      <c r="BA53" s="164">
        <v>-4.5925000000000002</v>
      </c>
      <c r="BB53" s="164">
        <v>-439.07299999999998</v>
      </c>
      <c r="BC53" s="164">
        <v>5.7042999999999999</v>
      </c>
      <c r="BD53" s="164">
        <v>-18.7</v>
      </c>
      <c r="BE53" s="164">
        <v>-18.7</v>
      </c>
      <c r="BF53" s="164">
        <v>57.462899999999998</v>
      </c>
      <c r="BG53" s="164">
        <v>56.299199999999999</v>
      </c>
      <c r="BH53" s="164">
        <v>-5.8803000000000001</v>
      </c>
      <c r="BI53" s="163"/>
      <c r="BJ53" s="164">
        <v>-60.176000000000002</v>
      </c>
      <c r="BK53" s="164">
        <v>7.1641000000000004</v>
      </c>
      <c r="BL53" s="164">
        <v>6.7731000000000003</v>
      </c>
      <c r="BM53" s="164">
        <v>4.6098999999999997</v>
      </c>
      <c r="BN53" s="164">
        <v>481.33780000000002</v>
      </c>
      <c r="BO53" s="164">
        <v>94.424199999999999</v>
      </c>
      <c r="BP53" s="164">
        <v>93.874899999999997</v>
      </c>
      <c r="BQ53" s="164">
        <v>-423.39299999999997</v>
      </c>
      <c r="BR53" s="164">
        <v>446.4402</v>
      </c>
      <c r="BS53" s="163"/>
      <c r="BT53" s="164">
        <v>-90.8339</v>
      </c>
      <c r="BU53" s="164">
        <v>92.754300000000001</v>
      </c>
      <c r="BV53" s="164">
        <v>90.4846</v>
      </c>
      <c r="BW53" s="164">
        <v>27.54</v>
      </c>
      <c r="BX53" s="164">
        <v>31.11</v>
      </c>
      <c r="BY53" s="164">
        <v>63.57</v>
      </c>
      <c r="BZ53" s="164">
        <v>76.930000000000007</v>
      </c>
      <c r="CA53" s="164">
        <v>-53.0428</v>
      </c>
      <c r="CB53" s="164">
        <v>-52.239100000000001</v>
      </c>
      <c r="CC53" s="164">
        <v>88.627200000000002</v>
      </c>
      <c r="CD53" s="164">
        <v>90.313000000000002</v>
      </c>
      <c r="CE53" s="164">
        <v>-1.3136000000000001</v>
      </c>
      <c r="CF53" s="164">
        <v>-105.9349</v>
      </c>
      <c r="CG53" s="164">
        <v>-105.3854</v>
      </c>
      <c r="CH53" s="164">
        <v>1.5331999999999999</v>
      </c>
      <c r="CI53" s="164">
        <v>0</v>
      </c>
      <c r="CJ53" s="163"/>
      <c r="CK53" s="163"/>
      <c r="CL53" s="164">
        <v>112.7</v>
      </c>
      <c r="CM53" s="164">
        <v>101.6</v>
      </c>
      <c r="CN53" s="164">
        <v>-14.91</v>
      </c>
      <c r="CO53" s="164">
        <v>67.503299999999996</v>
      </c>
      <c r="CP53" s="164">
        <v>65.965800000000002</v>
      </c>
      <c r="CQ53" s="164">
        <v>64.581800000000001</v>
      </c>
      <c r="CR53" s="164">
        <v>-11.248900000000001</v>
      </c>
      <c r="CS53" s="164">
        <v>-11.480600000000001</v>
      </c>
      <c r="CT53" s="164">
        <v>26.605799999999999</v>
      </c>
      <c r="CU53" s="164">
        <v>-63.0655</v>
      </c>
      <c r="CV53" s="164">
        <v>32.304299999999998</v>
      </c>
      <c r="CW53" s="164">
        <v>15.996499999999999</v>
      </c>
      <c r="CX53" s="164">
        <v>57.72</v>
      </c>
      <c r="CY53" s="164">
        <v>30.04</v>
      </c>
      <c r="CZ53" s="164">
        <v>40.788600000000002</v>
      </c>
      <c r="DA53" s="164">
        <v>38.53</v>
      </c>
      <c r="DB53" s="164">
        <v>-21.07</v>
      </c>
      <c r="DC53" s="163"/>
      <c r="DD53" s="163"/>
      <c r="DE53" s="163"/>
      <c r="DF53" s="164">
        <v>-89.650199999999998</v>
      </c>
      <c r="DG53" s="163"/>
      <c r="DH53" s="164">
        <v>-21.869700000000002</v>
      </c>
      <c r="DI53" s="164">
        <v>-88.6</v>
      </c>
      <c r="DJ53" s="164">
        <v>-88.4</v>
      </c>
      <c r="DK53" s="164">
        <v>22.607099999999999</v>
      </c>
      <c r="DL53" s="164">
        <v>50.399799999999999</v>
      </c>
      <c r="DM53" s="164">
        <v>52.145400000000002</v>
      </c>
      <c r="DN53" s="164">
        <v>71.502700000000004</v>
      </c>
      <c r="DO53" s="164">
        <v>49.98</v>
      </c>
      <c r="DP53" s="164">
        <v>-3.63</v>
      </c>
      <c r="DQ53" s="164">
        <v>54.683999999999997</v>
      </c>
      <c r="DR53" s="164">
        <v>88.48</v>
      </c>
      <c r="DS53" s="164">
        <v>-11.91</v>
      </c>
      <c r="DT53" s="164">
        <v>-12.06</v>
      </c>
      <c r="DU53" s="164">
        <v>91.58</v>
      </c>
      <c r="DV53" s="164">
        <v>59.72</v>
      </c>
      <c r="DW53" s="164">
        <v>88.363600000000005</v>
      </c>
      <c r="DX53" s="164">
        <v>87.7273</v>
      </c>
      <c r="DY53" s="164">
        <v>-23.348099999999999</v>
      </c>
      <c r="DZ53" s="164">
        <v>-23.881799999999998</v>
      </c>
      <c r="EA53" s="164">
        <v>185.32839999999999</v>
      </c>
      <c r="EB53" s="164">
        <v>144.0548</v>
      </c>
      <c r="EC53" s="164">
        <v>139.72020000000001</v>
      </c>
      <c r="ED53" s="164">
        <v>139.7302</v>
      </c>
      <c r="EE53" s="164">
        <v>96.496600000000001</v>
      </c>
      <c r="EF53" s="164">
        <v>76.982500000000002</v>
      </c>
      <c r="EG53" s="164">
        <v>-29.702999999999999</v>
      </c>
      <c r="EH53" s="164">
        <v>0.43559999999999999</v>
      </c>
      <c r="EI53" s="164">
        <v>381.76100000000002</v>
      </c>
      <c r="EJ53" s="163"/>
      <c r="EK53" s="164">
        <v>-21.450800000000001</v>
      </c>
      <c r="EL53" s="164">
        <v>-18.999099999999999</v>
      </c>
      <c r="EM53" s="164">
        <v>-13.5113</v>
      </c>
      <c r="EN53" s="164">
        <v>25.859300000000001</v>
      </c>
      <c r="EO53" s="164">
        <v>24.308</v>
      </c>
      <c r="EP53" s="164">
        <v>147.51599999999999</v>
      </c>
      <c r="EQ53" s="164">
        <v>-64.345600000000005</v>
      </c>
      <c r="ER53" s="164">
        <v>-65.4084</v>
      </c>
      <c r="ES53" s="164">
        <v>-41.563000000000002</v>
      </c>
      <c r="ET53" s="164">
        <v>0</v>
      </c>
      <c r="EU53" s="164">
        <v>-14.05</v>
      </c>
      <c r="EV53" s="164">
        <v>109.5</v>
      </c>
      <c r="EW53" s="164">
        <v>13.2262</v>
      </c>
      <c r="EX53" s="164">
        <v>-3.8254000000000001</v>
      </c>
      <c r="EY53" s="164">
        <v>-43.289400000000001</v>
      </c>
      <c r="EZ53" s="164">
        <v>-42.702800000000003</v>
      </c>
      <c r="FA53" s="164">
        <v>15.659599999999999</v>
      </c>
      <c r="FB53" s="164">
        <v>-74.7273</v>
      </c>
      <c r="FC53" s="164">
        <v>38.531300000000002</v>
      </c>
      <c r="FD53" s="164">
        <v>25.429600000000001</v>
      </c>
      <c r="FE53" s="163"/>
      <c r="FF53" s="164">
        <v>25.263000000000002</v>
      </c>
      <c r="FG53" s="164">
        <v>40.159199999999998</v>
      </c>
      <c r="FH53" s="164">
        <v>40.404299999999999</v>
      </c>
      <c r="FI53" s="164">
        <v>38.315399999999997</v>
      </c>
      <c r="FJ53" s="164">
        <v>51.576500000000003</v>
      </c>
      <c r="FK53" s="164">
        <v>50.236899999999999</v>
      </c>
      <c r="FL53" s="164">
        <v>-64.470699999999994</v>
      </c>
      <c r="FM53" s="164">
        <v>25.882899999999999</v>
      </c>
      <c r="FN53" s="164">
        <v>25.876300000000001</v>
      </c>
      <c r="FO53" s="164">
        <v>-61.221800000000002</v>
      </c>
      <c r="FP53" s="164">
        <v>-58.636600000000001</v>
      </c>
      <c r="FQ53" s="164">
        <v>2.1112000000000002</v>
      </c>
      <c r="FR53" s="164">
        <v>-12.42</v>
      </c>
      <c r="FS53" s="164">
        <v>15.8749</v>
      </c>
      <c r="FT53" s="164">
        <v>1.2332000000000001</v>
      </c>
      <c r="FU53" s="164">
        <v>-8.48</v>
      </c>
      <c r="FV53" s="165">
        <v>21.02</v>
      </c>
      <c r="FW53" s="164">
        <v>0</v>
      </c>
      <c r="FX53" s="163"/>
      <c r="FY53" s="164">
        <v>-6.2640000000000002</v>
      </c>
      <c r="FZ53" s="164">
        <v>0.37</v>
      </c>
      <c r="GA53" s="163"/>
      <c r="GB53" s="164">
        <v>47.14</v>
      </c>
      <c r="GC53" s="164">
        <v>59.972900000000003</v>
      </c>
      <c r="GD53" s="164">
        <v>63.385599999999997</v>
      </c>
      <c r="GE53" s="164">
        <v>14.49</v>
      </c>
      <c r="GF53" s="164">
        <v>87.447999999999993</v>
      </c>
      <c r="GG53" s="164">
        <v>20.2</v>
      </c>
      <c r="GH53" s="164">
        <v>-19.322299999999998</v>
      </c>
      <c r="GI53" s="164">
        <v>-1.3032999999999999</v>
      </c>
      <c r="GJ53" s="164">
        <v>0</v>
      </c>
      <c r="GK53" s="164">
        <v>2.2222</v>
      </c>
      <c r="GL53" s="163"/>
      <c r="GM53" s="163"/>
      <c r="GN53" s="164">
        <v>-15.9533</v>
      </c>
      <c r="GO53" s="164">
        <v>-35.089500000000001</v>
      </c>
      <c r="GP53" s="164">
        <v>17.958200000000001</v>
      </c>
      <c r="GQ53" s="164">
        <v>36.809199999999997</v>
      </c>
      <c r="GR53" s="164">
        <v>53.800600000000003</v>
      </c>
      <c r="GS53" s="164">
        <v>61.1327</v>
      </c>
      <c r="GT53" s="164">
        <v>-159.21080000000001</v>
      </c>
      <c r="GU53" s="164">
        <v>-23.577200000000001</v>
      </c>
      <c r="GV53" s="164">
        <v>38.047499999999999</v>
      </c>
      <c r="GW53" s="164">
        <v>-53.097900000000003</v>
      </c>
      <c r="GX53" s="164">
        <v>11.1319</v>
      </c>
      <c r="GY53" s="164">
        <v>10.315300000000001</v>
      </c>
      <c r="GZ53" s="164">
        <v>10.0001</v>
      </c>
      <c r="HA53" s="163"/>
      <c r="HB53" s="164">
        <v>156.5403</v>
      </c>
      <c r="HC53" s="164">
        <v>154.81139999999999</v>
      </c>
      <c r="HD53" s="164">
        <v>208.3</v>
      </c>
      <c r="HE53" s="164">
        <v>-208.64580000000001</v>
      </c>
      <c r="HF53" s="164">
        <v>-488.9228</v>
      </c>
      <c r="HG53" s="164">
        <v>491.53519999999997</v>
      </c>
      <c r="HH53" s="164">
        <v>561.60680000000002</v>
      </c>
      <c r="HI53" s="164">
        <v>-149.9597</v>
      </c>
      <c r="HJ53" s="164">
        <v>-147.80250000000001</v>
      </c>
      <c r="HK53" s="164">
        <v>-56.482799999999997</v>
      </c>
      <c r="HL53" s="164">
        <v>-45.790700000000001</v>
      </c>
      <c r="HM53" s="164">
        <v>83.310500000000005</v>
      </c>
      <c r="HN53" s="164">
        <v>81.771699999999996</v>
      </c>
      <c r="HO53" s="164">
        <v>-100.4055</v>
      </c>
      <c r="HP53" s="163"/>
      <c r="HQ53" s="164">
        <v>32.830399999999997</v>
      </c>
      <c r="HR53" s="164">
        <v>32.720500000000001</v>
      </c>
      <c r="HS53" s="164">
        <v>-67.911900000000003</v>
      </c>
      <c r="HT53" s="164">
        <v>-67.601200000000006</v>
      </c>
      <c r="HU53" s="164">
        <v>102.75</v>
      </c>
      <c r="HV53" s="164">
        <v>102</v>
      </c>
      <c r="HW53" s="164">
        <v>19</v>
      </c>
      <c r="HX53" s="164">
        <v>19.899999999999999</v>
      </c>
      <c r="HY53" s="164">
        <v>21.6585</v>
      </c>
      <c r="HZ53" s="164">
        <v>41.04</v>
      </c>
      <c r="IA53" s="164">
        <v>-362.43520000000001</v>
      </c>
      <c r="IB53" s="164">
        <v>112.23480000000001</v>
      </c>
      <c r="IC53" s="164">
        <v>111.2979</v>
      </c>
      <c r="ID53" s="164">
        <v>16.7</v>
      </c>
      <c r="IE53" s="164">
        <v>-33.6</v>
      </c>
      <c r="IF53" s="164">
        <v>-31.2</v>
      </c>
      <c r="IG53" s="164">
        <v>-31.2</v>
      </c>
      <c r="IH53" s="164">
        <v>1.6073999999999999</v>
      </c>
      <c r="II53" s="163"/>
      <c r="IJ53" s="164">
        <v>-548.22280000000001</v>
      </c>
      <c r="IK53" s="164">
        <v>-355.89870000000002</v>
      </c>
      <c r="IL53" s="164">
        <v>489.46620000000001</v>
      </c>
      <c r="IM53" s="164">
        <v>401.83949999999999</v>
      </c>
      <c r="IN53" s="164">
        <v>-0.75149999999999995</v>
      </c>
      <c r="IO53" s="164">
        <v>-392.70499999999998</v>
      </c>
      <c r="IP53" s="164">
        <v>391.7688</v>
      </c>
      <c r="IQ53" s="164">
        <v>-160.49979999999999</v>
      </c>
      <c r="IR53" s="164">
        <v>-233.14529999999999</v>
      </c>
      <c r="IS53" s="164">
        <v>-383.65320000000003</v>
      </c>
      <c r="IT53" s="164">
        <v>107.04130000000001</v>
      </c>
      <c r="IU53" s="164">
        <v>108.5966</v>
      </c>
      <c r="IV53" s="164">
        <v>165.24979999999999</v>
      </c>
      <c r="IW53" s="164">
        <v>-477.80399999999997</v>
      </c>
      <c r="IX53" s="164">
        <v>243.9873</v>
      </c>
      <c r="IY53" s="164">
        <v>-245.11359999999999</v>
      </c>
      <c r="IZ53" s="164">
        <v>242.44059999999999</v>
      </c>
      <c r="JA53" s="164">
        <v>-8.5955999999999992</v>
      </c>
      <c r="JB53" s="164">
        <v>24.782</v>
      </c>
      <c r="JC53" s="164">
        <v>9.1199999999999992</v>
      </c>
      <c r="JD53" s="164">
        <v>7.2169999999999996</v>
      </c>
      <c r="JE53" s="164">
        <v>7.2309999999999999</v>
      </c>
      <c r="JF53" s="164">
        <v>-9.52</v>
      </c>
      <c r="JG53" s="164">
        <v>-12.4</v>
      </c>
      <c r="JH53" s="163"/>
      <c r="JI53" s="164">
        <v>13.1273</v>
      </c>
      <c r="JJ53" s="164">
        <v>-25.255199999999999</v>
      </c>
      <c r="JK53" s="164">
        <v>-35.5672</v>
      </c>
      <c r="JL53" s="164">
        <v>18.2</v>
      </c>
      <c r="JM53" s="164">
        <v>51.448999999999998</v>
      </c>
      <c r="JN53" s="164">
        <v>51.95</v>
      </c>
      <c r="JO53" s="163"/>
      <c r="JP53" s="163"/>
      <c r="JQ53" s="164">
        <v>54.1663</v>
      </c>
      <c r="JR53" s="164">
        <v>53.098999999999997</v>
      </c>
      <c r="JS53" s="164">
        <v>55.025199999999998</v>
      </c>
      <c r="JT53" s="163"/>
      <c r="JU53" s="164">
        <v>35.700000000000003</v>
      </c>
      <c r="JV53" s="164">
        <v>66.238399999999999</v>
      </c>
      <c r="JW53" s="163"/>
      <c r="JX53" s="163"/>
      <c r="JY53" s="164">
        <v>-45.8307</v>
      </c>
      <c r="JZ53" s="164">
        <v>80.480099999999993</v>
      </c>
      <c r="KA53" s="164">
        <v>57.016399999999997</v>
      </c>
      <c r="KB53" s="164">
        <v>-45.5655</v>
      </c>
      <c r="KC53" s="164">
        <v>-79.305000000000007</v>
      </c>
      <c r="KD53" s="164">
        <v>45.761899999999997</v>
      </c>
      <c r="KE53" s="164">
        <v>33.140099999999997</v>
      </c>
      <c r="KF53" s="164">
        <v>-45.4</v>
      </c>
      <c r="KG53" s="164">
        <v>44.9</v>
      </c>
      <c r="KH53" s="164">
        <v>72.940600000000003</v>
      </c>
      <c r="KI53" s="164">
        <v>110.0475</v>
      </c>
    </row>
    <row r="54" spans="1:295" ht="18" customHeight="1" x14ac:dyDescent="0.3">
      <c r="A54" s="159" t="s">
        <v>57</v>
      </c>
      <c r="B54" s="159" t="s">
        <v>797</v>
      </c>
      <c r="C54" s="163"/>
      <c r="D54" s="164">
        <v>16.3081</v>
      </c>
      <c r="E54" s="164">
        <v>-25.085899999999999</v>
      </c>
      <c r="F54" s="164">
        <v>-35.939300000000003</v>
      </c>
      <c r="G54" s="164">
        <v>12.225899999999999</v>
      </c>
      <c r="H54" s="163"/>
      <c r="I54" s="164">
        <v>39.036000000000001</v>
      </c>
      <c r="J54" s="164">
        <v>-89.481999999999999</v>
      </c>
      <c r="K54" s="164">
        <v>51.940300000000001</v>
      </c>
      <c r="L54" s="164">
        <v>26.443200000000001</v>
      </c>
      <c r="M54" s="164">
        <v>25.531600000000001</v>
      </c>
      <c r="N54" s="164">
        <v>-13.32</v>
      </c>
      <c r="O54" s="164">
        <v>-37.334000000000003</v>
      </c>
      <c r="P54" s="164">
        <v>33</v>
      </c>
      <c r="Q54" s="164">
        <v>13.247999999999999</v>
      </c>
      <c r="R54" s="164">
        <v>-33</v>
      </c>
      <c r="S54" s="164">
        <v>10.2927</v>
      </c>
      <c r="T54" s="164">
        <v>50.572600000000001</v>
      </c>
      <c r="U54" s="164">
        <v>10.6935</v>
      </c>
      <c r="V54" s="164">
        <v>10.779</v>
      </c>
      <c r="W54" s="164">
        <v>17.978400000000001</v>
      </c>
      <c r="X54" s="164">
        <v>16.468699999999998</v>
      </c>
      <c r="Y54" s="164">
        <v>0.50739999999999996</v>
      </c>
      <c r="Z54" s="164">
        <v>8.2135999999999996</v>
      </c>
      <c r="AA54" s="163"/>
      <c r="AB54" s="163"/>
      <c r="AC54" s="164">
        <v>-61.24</v>
      </c>
      <c r="AD54" s="164">
        <v>-61.49</v>
      </c>
      <c r="AE54" s="163"/>
      <c r="AF54" s="164">
        <v>13.32</v>
      </c>
      <c r="AG54" s="164">
        <v>35.200000000000003</v>
      </c>
      <c r="AH54" s="164">
        <v>8.4250000000000007</v>
      </c>
      <c r="AI54" s="164">
        <v>0.17899999999999999</v>
      </c>
      <c r="AJ54" s="165">
        <v>-52.15</v>
      </c>
      <c r="AK54" s="164">
        <v>-51.93</v>
      </c>
      <c r="AL54" s="164">
        <v>-55.59</v>
      </c>
      <c r="AM54" s="164">
        <v>52.35</v>
      </c>
      <c r="AN54" s="164">
        <v>52.41</v>
      </c>
      <c r="AO54" s="164">
        <v>15.091200000000001</v>
      </c>
      <c r="AP54" s="164">
        <v>1.7791999999999999</v>
      </c>
      <c r="AQ54" s="164">
        <v>66.781400000000005</v>
      </c>
      <c r="AR54" s="164">
        <v>68.808199999999999</v>
      </c>
      <c r="AS54" s="164">
        <v>41.287399999999998</v>
      </c>
      <c r="AT54" s="164">
        <v>-44.963299999999997</v>
      </c>
      <c r="AU54" s="164">
        <v>-45.378399999999999</v>
      </c>
      <c r="AV54" s="164">
        <v>5.6425999999999998</v>
      </c>
      <c r="AW54" s="164">
        <v>5.6604999999999999</v>
      </c>
      <c r="AX54" s="164">
        <v>72.122299999999996</v>
      </c>
      <c r="AY54" s="164">
        <v>73.465000000000003</v>
      </c>
      <c r="AZ54" s="164">
        <v>-5.1696999999999997</v>
      </c>
      <c r="BA54" s="164">
        <v>-6.3914999999999997</v>
      </c>
      <c r="BB54" s="164">
        <v>-421.86</v>
      </c>
      <c r="BC54" s="164">
        <v>5.5065999999999997</v>
      </c>
      <c r="BD54" s="164">
        <v>-18.7</v>
      </c>
      <c r="BE54" s="164">
        <v>-18.7</v>
      </c>
      <c r="BF54" s="164">
        <v>52.830100000000002</v>
      </c>
      <c r="BG54" s="164">
        <v>52.120199999999997</v>
      </c>
      <c r="BH54" s="164">
        <v>-5.7968000000000002</v>
      </c>
      <c r="BI54" s="163"/>
      <c r="BJ54" s="164">
        <v>-56.9998</v>
      </c>
      <c r="BK54" s="164">
        <v>5.7956000000000003</v>
      </c>
      <c r="BL54" s="164">
        <v>6.3057999999999996</v>
      </c>
      <c r="BM54" s="164">
        <v>4.3503999999999996</v>
      </c>
      <c r="BN54" s="164">
        <v>469.37450000000001</v>
      </c>
      <c r="BO54" s="164">
        <v>88.656199999999998</v>
      </c>
      <c r="BP54" s="164">
        <v>87.8322</v>
      </c>
      <c r="BQ54" s="164">
        <v>-431.47149999999999</v>
      </c>
      <c r="BR54" s="164">
        <v>417.31630000000001</v>
      </c>
      <c r="BS54" s="163"/>
      <c r="BT54" s="164">
        <v>-76.814599999999999</v>
      </c>
      <c r="BU54" s="164">
        <v>78.074399999999997</v>
      </c>
      <c r="BV54" s="164">
        <v>86.462800000000001</v>
      </c>
      <c r="BW54" s="164">
        <v>26.64</v>
      </c>
      <c r="BX54" s="164">
        <v>29.74</v>
      </c>
      <c r="BY54" s="164">
        <v>60.39</v>
      </c>
      <c r="BZ54" s="164">
        <v>73.739999999999995</v>
      </c>
      <c r="CA54" s="164">
        <v>-40.182899999999997</v>
      </c>
      <c r="CB54" s="164">
        <v>-40.048999999999999</v>
      </c>
      <c r="CC54" s="164">
        <v>80.227500000000006</v>
      </c>
      <c r="CD54" s="164">
        <v>81.429500000000004</v>
      </c>
      <c r="CE54" s="164">
        <v>-1.0370999999999999</v>
      </c>
      <c r="CF54" s="164">
        <v>-99.959500000000006</v>
      </c>
      <c r="CG54" s="164">
        <v>-100.0433</v>
      </c>
      <c r="CH54" s="164">
        <v>1.0342</v>
      </c>
      <c r="CI54" s="164">
        <v>0</v>
      </c>
      <c r="CJ54" s="163"/>
      <c r="CK54" s="163"/>
      <c r="CL54" s="164">
        <v>109.9</v>
      </c>
      <c r="CM54" s="164">
        <v>98.8</v>
      </c>
      <c r="CN54" s="164">
        <v>-14.51</v>
      </c>
      <c r="CO54" s="164">
        <v>65.766999999999996</v>
      </c>
      <c r="CP54" s="164">
        <v>64.0946</v>
      </c>
      <c r="CQ54" s="164">
        <v>63.7014</v>
      </c>
      <c r="CR54" s="164">
        <v>-17.112200000000001</v>
      </c>
      <c r="CS54" s="164">
        <v>-16.603200000000001</v>
      </c>
      <c r="CT54" s="164">
        <v>31.351600000000001</v>
      </c>
      <c r="CU54" s="164">
        <v>-60.447600000000001</v>
      </c>
      <c r="CV54" s="164">
        <v>35.709600000000002</v>
      </c>
      <c r="CW54" s="164">
        <v>15.2338</v>
      </c>
      <c r="CX54" s="164">
        <v>53.32</v>
      </c>
      <c r="CY54" s="164">
        <v>27.99</v>
      </c>
      <c r="CZ54" s="164">
        <v>38.444800000000001</v>
      </c>
      <c r="DA54" s="164">
        <v>36.332700000000003</v>
      </c>
      <c r="DB54" s="164">
        <v>-20.350000000000001</v>
      </c>
      <c r="DC54" s="164">
        <v>-3.0413000000000001</v>
      </c>
      <c r="DD54" s="163"/>
      <c r="DE54" s="163"/>
      <c r="DF54" s="164">
        <v>-101.5343</v>
      </c>
      <c r="DG54" s="163"/>
      <c r="DH54" s="164">
        <v>-20.9026</v>
      </c>
      <c r="DI54" s="164">
        <v>-83.6</v>
      </c>
      <c r="DJ54" s="164">
        <v>-83.8</v>
      </c>
      <c r="DK54" s="164">
        <v>21.947900000000001</v>
      </c>
      <c r="DL54" s="164">
        <v>48.055999999999997</v>
      </c>
      <c r="DM54" s="164">
        <v>49.797199999999997</v>
      </c>
      <c r="DN54" s="164">
        <v>67.987099999999998</v>
      </c>
      <c r="DO54" s="164">
        <v>47.92</v>
      </c>
      <c r="DP54" s="164">
        <v>-3.4</v>
      </c>
      <c r="DQ54" s="164">
        <v>54.327500000000001</v>
      </c>
      <c r="DR54" s="164">
        <v>99.858199999999997</v>
      </c>
      <c r="DS54" s="164">
        <v>-11.44</v>
      </c>
      <c r="DT54" s="164">
        <v>-11.56</v>
      </c>
      <c r="DU54" s="164">
        <v>86.3</v>
      </c>
      <c r="DV54" s="164">
        <v>58.18</v>
      </c>
      <c r="DW54" s="164">
        <v>100.8</v>
      </c>
      <c r="DX54" s="164">
        <v>99.345500000000001</v>
      </c>
      <c r="DY54" s="164">
        <v>-8.6507000000000005</v>
      </c>
      <c r="DZ54" s="164">
        <v>-9.1364000000000001</v>
      </c>
      <c r="EA54" s="164">
        <v>192.21260000000001</v>
      </c>
      <c r="EB54" s="164">
        <v>152.9186</v>
      </c>
      <c r="EC54" s="164">
        <v>147.03579999999999</v>
      </c>
      <c r="ED54" s="164">
        <v>148.75370000000001</v>
      </c>
      <c r="EE54" s="164">
        <v>109.1345</v>
      </c>
      <c r="EF54" s="164">
        <v>93.224299999999999</v>
      </c>
      <c r="EG54" s="164">
        <v>-28.437000000000001</v>
      </c>
      <c r="EH54" s="164">
        <v>0.44390000000000002</v>
      </c>
      <c r="EI54" s="164">
        <v>414.0496</v>
      </c>
      <c r="EJ54" s="163"/>
      <c r="EK54" s="164">
        <v>-20.4588</v>
      </c>
      <c r="EL54" s="164">
        <v>-17.908999999999999</v>
      </c>
      <c r="EM54" s="164">
        <v>-28.146000000000001</v>
      </c>
      <c r="EN54" s="164">
        <v>33.485799999999998</v>
      </c>
      <c r="EO54" s="164">
        <v>31.6067</v>
      </c>
      <c r="EP54" s="164">
        <v>181.30799999999999</v>
      </c>
      <c r="EQ54" s="164">
        <v>-62.012799999999999</v>
      </c>
      <c r="ER54" s="164">
        <v>-63.214199999999998</v>
      </c>
      <c r="ES54" s="164">
        <v>-56.696899999999999</v>
      </c>
      <c r="ET54" s="164">
        <v>14.23</v>
      </c>
      <c r="EU54" s="164">
        <v>-12.91</v>
      </c>
      <c r="EV54" s="164">
        <v>110.2</v>
      </c>
      <c r="EW54" s="164">
        <v>12.347</v>
      </c>
      <c r="EX54" s="164">
        <v>16.400200000000002</v>
      </c>
      <c r="EY54" s="164">
        <v>-41.534199999999998</v>
      </c>
      <c r="EZ54" s="164">
        <v>-40.671300000000002</v>
      </c>
      <c r="FA54" s="164">
        <v>11.573600000000001</v>
      </c>
      <c r="FB54" s="164">
        <v>-87.923699999999997</v>
      </c>
      <c r="FC54" s="164">
        <v>53.374699999999997</v>
      </c>
      <c r="FD54" s="164">
        <v>25.7683</v>
      </c>
      <c r="FE54" s="163"/>
      <c r="FF54" s="164">
        <v>25.1966</v>
      </c>
      <c r="FG54" s="164">
        <v>40.101999999999997</v>
      </c>
      <c r="FH54" s="164">
        <v>40.369399999999999</v>
      </c>
      <c r="FI54" s="164">
        <v>39.583100000000002</v>
      </c>
      <c r="FJ54" s="164">
        <v>38.347499999999997</v>
      </c>
      <c r="FK54" s="164">
        <v>40.691899999999997</v>
      </c>
      <c r="FL54" s="164">
        <v>-50.069400000000002</v>
      </c>
      <c r="FM54" s="164">
        <v>11.0687</v>
      </c>
      <c r="FN54" s="164">
        <v>12.017200000000001</v>
      </c>
      <c r="FO54" s="164">
        <v>-53.410699999999999</v>
      </c>
      <c r="FP54" s="164">
        <v>-49.437899999999999</v>
      </c>
      <c r="FQ54" s="165">
        <v>0.71225000000000005</v>
      </c>
      <c r="FR54" s="165">
        <v>-9.59</v>
      </c>
      <c r="FS54" s="164">
        <v>13.9779</v>
      </c>
      <c r="FT54" s="165">
        <v>1.1569</v>
      </c>
      <c r="FU54" s="165">
        <v>-9.2899999999999991</v>
      </c>
      <c r="FV54" s="165">
        <v>21.175000000000001</v>
      </c>
      <c r="FW54" s="164">
        <v>0</v>
      </c>
      <c r="FX54" s="163"/>
      <c r="FY54" s="164">
        <v>-6.6139999999999999</v>
      </c>
      <c r="FZ54" s="164">
        <v>0.434</v>
      </c>
      <c r="GA54" s="163"/>
      <c r="GB54" s="164">
        <v>43.82</v>
      </c>
      <c r="GC54" s="164">
        <v>50.051600000000001</v>
      </c>
      <c r="GD54" s="164">
        <v>53.412999999999997</v>
      </c>
      <c r="GE54" s="164">
        <v>15.11</v>
      </c>
      <c r="GF54" s="164">
        <v>82.3249</v>
      </c>
      <c r="GG54" s="164">
        <v>20.2</v>
      </c>
      <c r="GH54" s="164">
        <v>-17.086600000000001</v>
      </c>
      <c r="GI54" s="164">
        <v>-0.59850000000000003</v>
      </c>
      <c r="GJ54" s="164">
        <v>0</v>
      </c>
      <c r="GK54" s="164">
        <v>2.0464000000000002</v>
      </c>
      <c r="GL54" s="163"/>
      <c r="GM54" s="163"/>
      <c r="GN54" s="164">
        <v>-14.2491</v>
      </c>
      <c r="GO54" s="164">
        <v>-31.557400000000001</v>
      </c>
      <c r="GP54" s="164">
        <v>16.869599999999998</v>
      </c>
      <c r="GQ54" s="164">
        <v>32.9786</v>
      </c>
      <c r="GR54" s="164">
        <v>56.674799999999998</v>
      </c>
      <c r="GS54" s="164">
        <v>59.221899999999998</v>
      </c>
      <c r="GT54" s="164">
        <v>-147.94560000000001</v>
      </c>
      <c r="GU54" s="164">
        <v>-21.705100000000002</v>
      </c>
      <c r="GV54" s="164">
        <v>35.295099999999998</v>
      </c>
      <c r="GW54" s="164">
        <v>-48.563899999999997</v>
      </c>
      <c r="GX54" s="164">
        <v>11.970700000000001</v>
      </c>
      <c r="GY54" s="164">
        <v>8.6636000000000006</v>
      </c>
      <c r="GZ54" s="164">
        <v>8.3231000000000002</v>
      </c>
      <c r="HA54" s="164">
        <v>13.680099999999999</v>
      </c>
      <c r="HB54" s="164">
        <v>152.55959999999999</v>
      </c>
      <c r="HC54" s="164">
        <v>153.08959999999999</v>
      </c>
      <c r="HD54" s="164">
        <v>153.4</v>
      </c>
      <c r="HE54" s="164">
        <v>-156.261</v>
      </c>
      <c r="HF54" s="164">
        <v>-418.899</v>
      </c>
      <c r="HG54" s="164">
        <v>422.78359999999998</v>
      </c>
      <c r="HH54" s="164">
        <v>543.90899999999999</v>
      </c>
      <c r="HI54" s="164">
        <v>-147.35300000000001</v>
      </c>
      <c r="HJ54" s="164">
        <v>-144.87639999999999</v>
      </c>
      <c r="HK54" s="164">
        <v>-57.763399999999997</v>
      </c>
      <c r="HL54" s="164">
        <v>-46.854199999999999</v>
      </c>
      <c r="HM54" s="164">
        <v>81.457999999999998</v>
      </c>
      <c r="HN54" s="164">
        <v>82.636600000000001</v>
      </c>
      <c r="HO54" s="163"/>
      <c r="HP54" s="163"/>
      <c r="HQ54" s="164">
        <v>32.896299999999997</v>
      </c>
      <c r="HR54" s="164">
        <v>33.566499999999998</v>
      </c>
      <c r="HS54" s="164">
        <v>-61.232900000000001</v>
      </c>
      <c r="HT54" s="164">
        <v>-60.851199999999999</v>
      </c>
      <c r="HU54" s="164">
        <v>105.52</v>
      </c>
      <c r="HV54" s="164">
        <v>104.76</v>
      </c>
      <c r="HW54" s="164">
        <v>18.2</v>
      </c>
      <c r="HX54" s="164">
        <v>19.100000000000001</v>
      </c>
      <c r="HY54" s="164">
        <v>21.9255</v>
      </c>
      <c r="HZ54" s="164">
        <v>39.520000000000003</v>
      </c>
      <c r="IA54" s="164">
        <v>-369.79770000000002</v>
      </c>
      <c r="IB54" s="164">
        <v>112.16</v>
      </c>
      <c r="IC54" s="164">
        <v>112.7114</v>
      </c>
      <c r="ID54" s="164">
        <v>14.5</v>
      </c>
      <c r="IE54" s="164">
        <v>-35.5</v>
      </c>
      <c r="IF54" s="164">
        <v>-32</v>
      </c>
      <c r="IG54" s="164">
        <v>-31.9</v>
      </c>
      <c r="IH54" s="164">
        <v>1.5109999999999999</v>
      </c>
      <c r="II54" s="164">
        <v>1.3935</v>
      </c>
      <c r="IJ54" s="164">
        <v>-532.56089999999995</v>
      </c>
      <c r="IK54" s="164">
        <v>-381.55889999999999</v>
      </c>
      <c r="IL54" s="164">
        <v>487.36520000000002</v>
      </c>
      <c r="IM54" s="164">
        <v>394.84719999999999</v>
      </c>
      <c r="IN54" s="164">
        <v>-9.3458000000000006</v>
      </c>
      <c r="IO54" s="164">
        <v>-387.37520000000001</v>
      </c>
      <c r="IP54" s="164">
        <v>389.5213</v>
      </c>
      <c r="IQ54" s="164">
        <v>-156.83250000000001</v>
      </c>
      <c r="IR54" s="164">
        <v>-233.43819999999999</v>
      </c>
      <c r="IS54" s="164">
        <v>-382.0822</v>
      </c>
      <c r="IT54" s="164">
        <v>107.9259</v>
      </c>
      <c r="IU54" s="164">
        <v>108.2405</v>
      </c>
      <c r="IV54" s="164">
        <v>163.30179999999999</v>
      </c>
      <c r="IW54" s="164">
        <v>-472.88740000000001</v>
      </c>
      <c r="IX54" s="164">
        <v>240.4451</v>
      </c>
      <c r="IY54" s="164">
        <v>-236.7516</v>
      </c>
      <c r="IZ54" s="164">
        <v>238.19929999999999</v>
      </c>
      <c r="JA54" s="164">
        <v>-8.8840000000000003</v>
      </c>
      <c r="JB54" s="164">
        <v>24.013999999999999</v>
      </c>
      <c r="JC54" s="164">
        <v>10.32</v>
      </c>
      <c r="JD54" s="164">
        <v>7.4610000000000003</v>
      </c>
      <c r="JE54" s="164">
        <v>7.5449999999999999</v>
      </c>
      <c r="JF54" s="164">
        <v>-9.76</v>
      </c>
      <c r="JG54" s="164">
        <v>-12.24</v>
      </c>
      <c r="JH54" s="163"/>
      <c r="JI54" s="164">
        <v>12.599399999999999</v>
      </c>
      <c r="JJ54" s="164">
        <v>-26.1616</v>
      </c>
      <c r="JK54" s="164">
        <v>-35.2438</v>
      </c>
      <c r="JL54" s="164">
        <v>20.100000000000001</v>
      </c>
      <c r="JM54" s="164">
        <v>53.621000000000002</v>
      </c>
      <c r="JN54" s="164">
        <v>53.317</v>
      </c>
      <c r="JO54" s="163"/>
      <c r="JP54" s="163"/>
      <c r="JQ54" s="164">
        <v>52.2804</v>
      </c>
      <c r="JR54" s="164">
        <v>51.435000000000002</v>
      </c>
      <c r="JS54" s="164">
        <v>54.833100000000002</v>
      </c>
      <c r="JT54" s="163"/>
      <c r="JU54" s="164">
        <v>38.6</v>
      </c>
      <c r="JV54" s="164">
        <v>63.854799999999997</v>
      </c>
      <c r="JW54" s="163"/>
      <c r="JX54" s="163"/>
      <c r="JY54" s="164">
        <v>-46.397399999999998</v>
      </c>
      <c r="JZ54" s="164">
        <v>79.589500000000001</v>
      </c>
      <c r="KA54" s="164">
        <v>57.448599999999999</v>
      </c>
      <c r="KB54" s="164">
        <v>-46.114899999999999</v>
      </c>
      <c r="KC54" s="164">
        <v>-78.490399999999994</v>
      </c>
      <c r="KD54" s="164">
        <v>47.198099999999997</v>
      </c>
      <c r="KE54" s="164">
        <v>31.003799999999998</v>
      </c>
      <c r="KF54" s="164">
        <v>-48.2</v>
      </c>
      <c r="KG54" s="164">
        <v>48.8</v>
      </c>
      <c r="KH54" s="164">
        <v>124.5022</v>
      </c>
      <c r="KI54" s="164">
        <v>56.630600000000001</v>
      </c>
    </row>
    <row r="55" spans="1:295" ht="18" customHeight="1" x14ac:dyDescent="0.3">
      <c r="A55" s="159" t="s">
        <v>57</v>
      </c>
      <c r="B55" s="159" t="s">
        <v>798</v>
      </c>
      <c r="C55" s="163"/>
      <c r="D55" s="164">
        <v>15.731</v>
      </c>
      <c r="E55" s="164">
        <v>-24.185400000000001</v>
      </c>
      <c r="F55" s="164">
        <v>-35.814799999999998</v>
      </c>
      <c r="G55" s="164">
        <v>12.297499999999999</v>
      </c>
      <c r="H55" s="163"/>
      <c r="I55" s="164">
        <v>36.133000000000003</v>
      </c>
      <c r="J55" s="164">
        <v>-86.485399999999998</v>
      </c>
      <c r="K55" s="164">
        <v>48.905099999999997</v>
      </c>
      <c r="L55" s="164">
        <v>24.865200000000002</v>
      </c>
      <c r="M55" s="164">
        <v>24.105899999999998</v>
      </c>
      <c r="N55" s="164">
        <v>-4.4400000000000004</v>
      </c>
      <c r="O55" s="164">
        <v>-34.911000000000001</v>
      </c>
      <c r="P55" s="164">
        <v>30.8</v>
      </c>
      <c r="Q55" s="164">
        <v>11.592000000000001</v>
      </c>
      <c r="R55" s="164">
        <v>-33</v>
      </c>
      <c r="S55" s="164">
        <v>12.1342</v>
      </c>
      <c r="T55" s="164">
        <v>49.313200000000002</v>
      </c>
      <c r="U55" s="164">
        <v>9.8735999999999997</v>
      </c>
      <c r="V55" s="164">
        <v>10.083600000000001</v>
      </c>
      <c r="W55" s="164">
        <v>16.298400000000001</v>
      </c>
      <c r="X55" s="164">
        <v>16.033000000000001</v>
      </c>
      <c r="Y55" s="164">
        <v>0.46289999999999998</v>
      </c>
      <c r="Z55" s="164">
        <v>8.4977999999999998</v>
      </c>
      <c r="AA55" s="163"/>
      <c r="AB55" s="163"/>
      <c r="AC55" s="164">
        <v>-53.79</v>
      </c>
      <c r="AD55" s="164">
        <v>-53.72</v>
      </c>
      <c r="AE55" s="163"/>
      <c r="AF55" s="164">
        <v>4.4400000000000004</v>
      </c>
      <c r="AG55" s="164">
        <v>33</v>
      </c>
      <c r="AH55" s="164">
        <v>7.7190000000000003</v>
      </c>
      <c r="AI55" s="164">
        <v>0.17199999999999999</v>
      </c>
      <c r="AJ55" s="165">
        <v>-44.53</v>
      </c>
      <c r="AK55" s="164">
        <v>-44.65</v>
      </c>
      <c r="AL55" s="164">
        <v>-57.52</v>
      </c>
      <c r="AM55" s="164">
        <v>44.73</v>
      </c>
      <c r="AN55" s="164">
        <v>45.83</v>
      </c>
      <c r="AO55" s="164">
        <v>14.131600000000001</v>
      </c>
      <c r="AP55" s="164">
        <v>2.4377</v>
      </c>
      <c r="AQ55" s="164">
        <v>62.968299999999999</v>
      </c>
      <c r="AR55" s="164">
        <v>64.716800000000006</v>
      </c>
      <c r="AS55" s="164">
        <v>36.642000000000003</v>
      </c>
      <c r="AT55" s="164">
        <v>-45.1524</v>
      </c>
      <c r="AU55" s="164">
        <v>-45.297199999999997</v>
      </c>
      <c r="AV55" s="164">
        <v>23.893000000000001</v>
      </c>
      <c r="AW55" s="164">
        <v>25.717600000000001</v>
      </c>
      <c r="AX55" s="164">
        <v>66.203599999999994</v>
      </c>
      <c r="AY55" s="164">
        <v>66.456800000000001</v>
      </c>
      <c r="AZ55" s="164">
        <v>11.6866</v>
      </c>
      <c r="BA55" s="164">
        <v>13.9596</v>
      </c>
      <c r="BB55" s="164">
        <v>-435.779</v>
      </c>
      <c r="BC55" s="164">
        <v>4.9420000000000002</v>
      </c>
      <c r="BD55" s="164">
        <v>-18.600000000000001</v>
      </c>
      <c r="BE55" s="164">
        <v>-18.600000000000001</v>
      </c>
      <c r="BF55" s="164">
        <v>52.5124</v>
      </c>
      <c r="BG55" s="164">
        <v>52.3078</v>
      </c>
      <c r="BH55" s="164">
        <v>-5.1322999999999999</v>
      </c>
      <c r="BI55" s="163"/>
      <c r="BJ55" s="164">
        <v>-66.405600000000007</v>
      </c>
      <c r="BK55" s="164">
        <v>4.8155000000000001</v>
      </c>
      <c r="BL55" s="164">
        <v>3.9693000000000001</v>
      </c>
      <c r="BM55" s="164">
        <v>3.9872000000000001</v>
      </c>
      <c r="BN55" s="164">
        <v>474.19639999999998</v>
      </c>
      <c r="BO55" s="164">
        <v>78.096800000000002</v>
      </c>
      <c r="BP55" s="164">
        <v>77.700100000000006</v>
      </c>
      <c r="BQ55" s="164">
        <v>-420.26679999999999</v>
      </c>
      <c r="BR55" s="164">
        <v>410.72829999999999</v>
      </c>
      <c r="BS55" s="163"/>
      <c r="BT55" s="164">
        <v>-87.789699999999996</v>
      </c>
      <c r="BU55" s="164">
        <v>88.872299999999996</v>
      </c>
      <c r="BV55" s="164">
        <v>81.043899999999994</v>
      </c>
      <c r="BW55" s="164">
        <v>25.75</v>
      </c>
      <c r="BX55" s="164">
        <v>28.17</v>
      </c>
      <c r="BY55" s="164">
        <v>57.29</v>
      </c>
      <c r="BZ55" s="164">
        <v>71.33</v>
      </c>
      <c r="CA55" s="164">
        <v>-24.911799999999999</v>
      </c>
      <c r="CB55" s="164">
        <v>-26.653300000000002</v>
      </c>
      <c r="CC55" s="164">
        <v>69.182400000000001</v>
      </c>
      <c r="CD55" s="164">
        <v>69.543199999999999</v>
      </c>
      <c r="CE55" s="164">
        <v>-2.8812000000000002</v>
      </c>
      <c r="CF55" s="164">
        <v>-93.618799999999993</v>
      </c>
      <c r="CG55" s="164">
        <v>-92.799499999999995</v>
      </c>
      <c r="CH55" s="164">
        <v>2.9331999999999998</v>
      </c>
      <c r="CI55" s="164">
        <v>0</v>
      </c>
      <c r="CJ55" s="163"/>
      <c r="CK55" s="163"/>
      <c r="CL55" s="164">
        <v>105.4</v>
      </c>
      <c r="CM55" s="164">
        <v>95.1</v>
      </c>
      <c r="CN55" s="164">
        <v>-13.65</v>
      </c>
      <c r="CO55" s="164">
        <v>64.092200000000005</v>
      </c>
      <c r="CP55" s="164">
        <v>61.861699999999999</v>
      </c>
      <c r="CQ55" s="164">
        <v>61.842799999999997</v>
      </c>
      <c r="CR55" s="164">
        <v>-23.0656</v>
      </c>
      <c r="CS55" s="164">
        <v>-22.7087</v>
      </c>
      <c r="CT55" s="164">
        <v>37.568899999999999</v>
      </c>
      <c r="CU55" s="164">
        <v>-55.820099999999996</v>
      </c>
      <c r="CV55" s="164">
        <v>40.842399999999998</v>
      </c>
      <c r="CW55" s="164">
        <v>14.2315</v>
      </c>
      <c r="CX55" s="164">
        <v>48.62</v>
      </c>
      <c r="CY55" s="164">
        <v>25.77</v>
      </c>
      <c r="CZ55" s="164">
        <v>36.101100000000002</v>
      </c>
      <c r="DA55" s="164">
        <v>34.5749</v>
      </c>
      <c r="DB55" s="164">
        <v>-19.03</v>
      </c>
      <c r="DC55" s="163"/>
      <c r="DD55" s="163"/>
      <c r="DE55" s="163"/>
      <c r="DF55" s="164">
        <v>-94.314899999999994</v>
      </c>
      <c r="DG55" s="163"/>
      <c r="DH55" s="164">
        <v>-19.602399999999999</v>
      </c>
      <c r="DI55" s="164">
        <v>-76.400000000000006</v>
      </c>
      <c r="DJ55" s="164">
        <v>-76.5</v>
      </c>
      <c r="DK55" s="164">
        <v>21.651299999999999</v>
      </c>
      <c r="DL55" s="164">
        <v>44.540399999999998</v>
      </c>
      <c r="DM55" s="164">
        <v>44.631100000000004</v>
      </c>
      <c r="DN55" s="164">
        <v>63.299599999999998</v>
      </c>
      <c r="DO55" s="164">
        <v>44.02</v>
      </c>
      <c r="DP55" s="164">
        <v>-2.6</v>
      </c>
      <c r="DQ55" s="164">
        <v>51.475499999999997</v>
      </c>
      <c r="DR55" s="164">
        <v>93.845299999999995</v>
      </c>
      <c r="DS55" s="164">
        <v>-9.4499999999999993</v>
      </c>
      <c r="DT55" s="164">
        <v>-9.5</v>
      </c>
      <c r="DU55" s="164">
        <v>76.239999999999995</v>
      </c>
      <c r="DV55" s="164">
        <v>53.1</v>
      </c>
      <c r="DW55" s="164">
        <v>94.436400000000006</v>
      </c>
      <c r="DX55" s="164">
        <v>91.6</v>
      </c>
      <c r="DY55" s="164">
        <v>1.9771000000000001</v>
      </c>
      <c r="DZ55" s="164">
        <v>1.2726999999999999</v>
      </c>
      <c r="EA55" s="164">
        <v>183.1147</v>
      </c>
      <c r="EB55" s="164">
        <v>145.77610000000001</v>
      </c>
      <c r="EC55" s="164">
        <v>140.20349999999999</v>
      </c>
      <c r="ED55" s="164">
        <v>141.38339999999999</v>
      </c>
      <c r="EE55" s="164">
        <v>101.85339999999999</v>
      </c>
      <c r="EF55" s="164">
        <v>85.307400000000001</v>
      </c>
      <c r="EG55" s="164">
        <v>-26.54</v>
      </c>
      <c r="EH55" s="164">
        <v>0.4274</v>
      </c>
      <c r="EI55" s="164">
        <v>404.40879999999999</v>
      </c>
      <c r="EJ55" s="163"/>
      <c r="EK55" s="164">
        <v>-20.307600000000001</v>
      </c>
      <c r="EL55" s="164">
        <v>-17.996700000000001</v>
      </c>
      <c r="EM55" s="164">
        <v>-26.056699999999999</v>
      </c>
      <c r="EN55" s="164">
        <v>37.255600000000001</v>
      </c>
      <c r="EO55" s="164">
        <v>34.893900000000002</v>
      </c>
      <c r="EP55" s="164">
        <v>158.268</v>
      </c>
      <c r="EQ55" s="164">
        <v>-60.962600000000002</v>
      </c>
      <c r="ER55" s="164">
        <v>-62.038899999999998</v>
      </c>
      <c r="ES55" s="164">
        <v>-53.292999999999999</v>
      </c>
      <c r="ET55" s="164">
        <v>0</v>
      </c>
      <c r="EU55" s="164">
        <v>-12.5</v>
      </c>
      <c r="EV55" s="164">
        <v>109.2</v>
      </c>
      <c r="EW55" s="164">
        <v>11.5466</v>
      </c>
      <c r="EX55" s="164">
        <v>23.573</v>
      </c>
      <c r="EY55" s="164">
        <v>-40.235199999999999</v>
      </c>
      <c r="EZ55" s="164">
        <v>-38.478499999999997</v>
      </c>
      <c r="FA55" s="164">
        <v>11.8087</v>
      </c>
      <c r="FB55" s="164">
        <v>-83.506</v>
      </c>
      <c r="FC55" s="164">
        <v>45.892099999999999</v>
      </c>
      <c r="FD55" s="164">
        <v>23.305599999999998</v>
      </c>
      <c r="FE55" s="163"/>
      <c r="FF55" s="164">
        <v>23.732600000000001</v>
      </c>
      <c r="FG55" s="164">
        <v>40.716799999999999</v>
      </c>
      <c r="FH55" s="164">
        <v>40.753100000000003</v>
      </c>
      <c r="FI55" s="164">
        <v>39.313200000000002</v>
      </c>
      <c r="FJ55" s="164">
        <v>26.9605</v>
      </c>
      <c r="FK55" s="164">
        <v>24.7835</v>
      </c>
      <c r="FL55" s="164">
        <v>-4.0190000000000001</v>
      </c>
      <c r="FM55" s="164">
        <v>0.99009999999999998</v>
      </c>
      <c r="FN55" s="164">
        <v>1.0775999999999999</v>
      </c>
      <c r="FO55" s="164">
        <v>-13.1496</v>
      </c>
      <c r="FP55" s="164">
        <v>0</v>
      </c>
      <c r="FQ55" s="164">
        <v>-0.68669999999999998</v>
      </c>
      <c r="FR55" s="164">
        <v>-6.76</v>
      </c>
      <c r="FS55" s="164">
        <v>15.8749</v>
      </c>
      <c r="FT55" s="164">
        <v>1.0806</v>
      </c>
      <c r="FU55" s="164">
        <v>-10.1</v>
      </c>
      <c r="FV55" s="164">
        <v>21.33</v>
      </c>
      <c r="FW55" s="164">
        <v>0</v>
      </c>
      <c r="FX55" s="163"/>
      <c r="FY55" s="164">
        <v>-6.9859999999999998</v>
      </c>
      <c r="FZ55" s="164">
        <v>0.44800000000000001</v>
      </c>
      <c r="GA55" s="163"/>
      <c r="GB55" s="164">
        <v>38.590000000000003</v>
      </c>
      <c r="GC55" s="164">
        <v>1.9363999999999999</v>
      </c>
      <c r="GD55" s="164">
        <v>11.2471</v>
      </c>
      <c r="GE55" s="164">
        <v>15.42</v>
      </c>
      <c r="GF55" s="164">
        <v>72.6751</v>
      </c>
      <c r="GG55" s="164">
        <v>19.600000000000001</v>
      </c>
      <c r="GH55" s="164">
        <v>-14.5989</v>
      </c>
      <c r="GI55" s="164">
        <v>7.6999999999999999E-2</v>
      </c>
      <c r="GJ55" s="164">
        <v>0</v>
      </c>
      <c r="GK55" s="164">
        <v>1.8414999999999999</v>
      </c>
      <c r="GL55" s="163"/>
      <c r="GM55" s="163"/>
      <c r="GN55" s="165">
        <v>-16.36393</v>
      </c>
      <c r="GO55" s="164">
        <v>-27.622800000000002</v>
      </c>
      <c r="GP55" s="164">
        <v>16.958400000000001</v>
      </c>
      <c r="GQ55" s="164">
        <v>28.1767</v>
      </c>
      <c r="GR55" s="164">
        <v>56.363399999999999</v>
      </c>
      <c r="GS55" s="164">
        <v>58.175699999999999</v>
      </c>
      <c r="GT55" s="164">
        <v>-125.0163</v>
      </c>
      <c r="GU55" s="164">
        <v>-20.264500000000002</v>
      </c>
      <c r="GV55" s="164">
        <v>32.545400000000001</v>
      </c>
      <c r="GW55" s="164">
        <v>-44.452599999999997</v>
      </c>
      <c r="GX55" s="164">
        <v>11.5837</v>
      </c>
      <c r="GY55" s="164">
        <v>7.2474999999999996</v>
      </c>
      <c r="GZ55" s="164">
        <v>6.9625000000000004</v>
      </c>
      <c r="HA55" s="164">
        <v>12.976599999999999</v>
      </c>
      <c r="HB55" s="164">
        <v>149.24590000000001</v>
      </c>
      <c r="HC55" s="164">
        <v>148.87350000000001</v>
      </c>
      <c r="HD55" s="164">
        <v>157.6</v>
      </c>
      <c r="HE55" s="164">
        <v>-157.1234</v>
      </c>
      <c r="HF55" s="164">
        <v>-425.05470000000003</v>
      </c>
      <c r="HG55" s="164">
        <v>427.38159999999999</v>
      </c>
      <c r="HH55" s="164">
        <v>543.21019999999999</v>
      </c>
      <c r="HI55" s="164">
        <v>-142.62870000000001</v>
      </c>
      <c r="HJ55" s="164">
        <v>-140.58150000000001</v>
      </c>
      <c r="HK55" s="164">
        <v>-63.2515</v>
      </c>
      <c r="HL55" s="164">
        <v>-54.804099999999998</v>
      </c>
      <c r="HM55" s="164">
        <v>87.2209</v>
      </c>
      <c r="HN55" s="164">
        <v>86.028599999999997</v>
      </c>
      <c r="HO55" s="163"/>
      <c r="HP55" s="163"/>
      <c r="HQ55" s="164">
        <v>34.687100000000001</v>
      </c>
      <c r="HR55" s="164">
        <v>35.2804</v>
      </c>
      <c r="HS55" s="164">
        <v>-56.042999999999999</v>
      </c>
      <c r="HT55" s="164">
        <v>-55.444899999999997</v>
      </c>
      <c r="HU55" s="164">
        <v>106.3</v>
      </c>
      <c r="HV55" s="164">
        <v>104.77</v>
      </c>
      <c r="HW55" s="164">
        <v>16</v>
      </c>
      <c r="HX55" s="164">
        <v>16.5</v>
      </c>
      <c r="HY55" s="164">
        <v>21.556000000000001</v>
      </c>
      <c r="HZ55" s="164">
        <v>38.72</v>
      </c>
      <c r="IA55" s="164">
        <v>-354.43340000000001</v>
      </c>
      <c r="IB55" s="164">
        <v>111.18689999999999</v>
      </c>
      <c r="IC55" s="164">
        <v>110.9842</v>
      </c>
      <c r="ID55" s="164">
        <v>13.9</v>
      </c>
      <c r="IE55" s="164">
        <v>-40.5</v>
      </c>
      <c r="IF55" s="164">
        <v>-33.6</v>
      </c>
      <c r="IG55" s="164">
        <v>-33.6</v>
      </c>
      <c r="IH55" s="164">
        <v>1.6359999999999999</v>
      </c>
      <c r="II55" s="163"/>
      <c r="IJ55" s="164">
        <v>-533.87760000000003</v>
      </c>
      <c r="IK55" s="164">
        <v>-378.13580000000002</v>
      </c>
      <c r="IL55" s="164">
        <v>475.9803</v>
      </c>
      <c r="IM55" s="164">
        <v>387.05340000000001</v>
      </c>
      <c r="IN55" s="164">
        <v>-18.544599999999999</v>
      </c>
      <c r="IO55" s="164">
        <v>-372.74099999999999</v>
      </c>
      <c r="IP55" s="164">
        <v>378.10879999999997</v>
      </c>
      <c r="IQ55" s="164">
        <v>-157.7355</v>
      </c>
      <c r="IR55" s="164">
        <v>-228.98099999999999</v>
      </c>
      <c r="IS55" s="164">
        <v>-365.3279</v>
      </c>
      <c r="IT55" s="164">
        <v>104.2273</v>
      </c>
      <c r="IU55" s="164">
        <v>102.3488</v>
      </c>
      <c r="IV55" s="164">
        <v>157.62360000000001</v>
      </c>
      <c r="IW55" s="164">
        <v>-457.05130000000003</v>
      </c>
      <c r="IX55" s="164">
        <v>237.69730000000001</v>
      </c>
      <c r="IY55" s="164">
        <v>-226.82939999999999</v>
      </c>
      <c r="IZ55" s="164">
        <v>229.16929999999999</v>
      </c>
      <c r="JA55" s="164">
        <v>-9.6750000000000007</v>
      </c>
      <c r="JB55" s="165">
        <v>20.4315</v>
      </c>
      <c r="JC55" s="164">
        <v>8.64</v>
      </c>
      <c r="JD55" s="164">
        <v>7.6130000000000004</v>
      </c>
      <c r="JE55" s="164">
        <v>7.6029999999999998</v>
      </c>
      <c r="JF55" s="164">
        <v>-8.8800000000000008</v>
      </c>
      <c r="JG55" s="164">
        <v>-12.16</v>
      </c>
      <c r="JH55" s="163"/>
      <c r="JI55" s="164">
        <v>13.1273</v>
      </c>
      <c r="JJ55" s="164">
        <v>-28.593900000000001</v>
      </c>
      <c r="JK55" s="164">
        <v>-35.683199999999999</v>
      </c>
      <c r="JL55" s="164">
        <v>22.1</v>
      </c>
      <c r="JM55" s="164">
        <v>52.347000000000001</v>
      </c>
      <c r="JN55" s="164">
        <v>50.411999999999999</v>
      </c>
      <c r="JO55" s="163"/>
      <c r="JP55" s="163"/>
      <c r="JQ55" s="164">
        <v>55.661299999999997</v>
      </c>
      <c r="JR55" s="164">
        <v>55.627000000000002</v>
      </c>
      <c r="JS55" s="164">
        <v>54.864800000000002</v>
      </c>
      <c r="JT55" s="163"/>
      <c r="JU55" s="164">
        <v>41.9</v>
      </c>
      <c r="JV55" s="164">
        <v>66.7303</v>
      </c>
      <c r="JW55" s="163"/>
      <c r="JX55" s="163"/>
      <c r="JY55" s="164">
        <v>-55.3703</v>
      </c>
      <c r="JZ55" s="164">
        <v>84.225999999999999</v>
      </c>
      <c r="KA55" s="164">
        <v>64.240799999999993</v>
      </c>
      <c r="KB55" s="164">
        <v>-54.468499999999999</v>
      </c>
      <c r="KC55" s="164">
        <v>-82.644000000000005</v>
      </c>
      <c r="KD55" s="164">
        <v>54.287700000000001</v>
      </c>
      <c r="KE55" s="164">
        <v>27.9283</v>
      </c>
      <c r="KF55" s="164">
        <v>-50.9</v>
      </c>
      <c r="KG55" s="164">
        <v>51.9</v>
      </c>
      <c r="KH55" s="164">
        <v>121.8993</v>
      </c>
      <c r="KI55" s="164">
        <v>53.853000000000002</v>
      </c>
    </row>
    <row r="56" spans="1:295" ht="18" customHeight="1" x14ac:dyDescent="0.3">
      <c r="A56" s="159" t="s">
        <v>799</v>
      </c>
      <c r="B56" s="159" t="s">
        <v>58</v>
      </c>
      <c r="C56" s="166"/>
      <c r="D56" s="167">
        <v>15.037000000000001</v>
      </c>
      <c r="E56" s="167">
        <v>-23.1721</v>
      </c>
      <c r="F56" s="167">
        <v>-36.956299999999999</v>
      </c>
      <c r="G56" s="167">
        <v>11.287800000000001</v>
      </c>
      <c r="H56" s="166"/>
      <c r="I56" s="167">
        <v>34.168500000000002</v>
      </c>
      <c r="J56" s="167">
        <v>-81.741299999999995</v>
      </c>
      <c r="K56" s="167">
        <v>45.646599999999999</v>
      </c>
      <c r="L56" s="167">
        <v>22.973299999999998</v>
      </c>
      <c r="M56" s="167">
        <v>22.323899999999998</v>
      </c>
      <c r="N56" s="167">
        <v>-2.2200000000000002</v>
      </c>
      <c r="O56" s="167">
        <v>-33.026000000000003</v>
      </c>
      <c r="P56" s="167">
        <v>28.6</v>
      </c>
      <c r="Q56" s="167">
        <v>10.763999999999999</v>
      </c>
      <c r="R56" s="167">
        <v>-28.6</v>
      </c>
      <c r="S56" s="167">
        <v>12.232900000000001</v>
      </c>
      <c r="T56" s="167">
        <v>47.093200000000003</v>
      </c>
      <c r="U56" s="167">
        <v>9.2125000000000004</v>
      </c>
      <c r="V56" s="167">
        <v>9.3802000000000003</v>
      </c>
      <c r="W56" s="167">
        <v>15.501799999999999</v>
      </c>
      <c r="X56" s="167">
        <v>15.6205</v>
      </c>
      <c r="Y56" s="167">
        <v>0.46789999999999998</v>
      </c>
      <c r="Z56" s="167">
        <v>8.1821000000000002</v>
      </c>
      <c r="AA56" s="166"/>
      <c r="AB56" s="166"/>
      <c r="AC56" s="167">
        <v>-50.81</v>
      </c>
      <c r="AD56" s="167">
        <v>-50.78</v>
      </c>
      <c r="AE56" s="166"/>
      <c r="AF56" s="167">
        <v>2.2200000000000002</v>
      </c>
      <c r="AG56" s="167">
        <v>30.8</v>
      </c>
      <c r="AH56" s="167">
        <v>6.6130000000000004</v>
      </c>
      <c r="AI56" s="167">
        <v>0.16600000000000001</v>
      </c>
      <c r="AJ56" s="168">
        <v>-42.47</v>
      </c>
      <c r="AK56" s="167">
        <v>-42.63</v>
      </c>
      <c r="AL56" s="167">
        <v>-56.99</v>
      </c>
      <c r="AM56" s="167">
        <v>42.67</v>
      </c>
      <c r="AN56" s="167">
        <v>42.76</v>
      </c>
      <c r="AO56" s="167">
        <v>13.3729</v>
      </c>
      <c r="AP56" s="167">
        <v>2.8506999999999998</v>
      </c>
      <c r="AQ56" s="167">
        <v>60.733600000000003</v>
      </c>
      <c r="AR56" s="167">
        <v>62.164099999999998</v>
      </c>
      <c r="AS56" s="167">
        <v>31.529399999999999</v>
      </c>
      <c r="AT56" s="167">
        <v>-38.476599999999998</v>
      </c>
      <c r="AU56" s="167">
        <v>-37.806100000000001</v>
      </c>
      <c r="AV56" s="167">
        <v>29.530999999999999</v>
      </c>
      <c r="AW56" s="167">
        <v>30.8901</v>
      </c>
      <c r="AX56" s="167">
        <v>62.143500000000003</v>
      </c>
      <c r="AY56" s="167">
        <v>61.755800000000001</v>
      </c>
      <c r="AZ56" s="167">
        <v>11.8459</v>
      </c>
      <c r="BA56" s="167">
        <v>11.1829</v>
      </c>
      <c r="BB56" s="167">
        <v>-411.39870000000002</v>
      </c>
      <c r="BC56" s="167">
        <v>5.1086</v>
      </c>
      <c r="BD56" s="167">
        <v>-18.600000000000001</v>
      </c>
      <c r="BE56" s="167">
        <v>-18.600000000000001</v>
      </c>
      <c r="BF56" s="167">
        <v>45.110199999999999</v>
      </c>
      <c r="BG56" s="167">
        <v>44.858600000000003</v>
      </c>
      <c r="BH56" s="167">
        <v>-5.1921999999999997</v>
      </c>
      <c r="BI56" s="166"/>
      <c r="BJ56" s="167">
        <v>-51.879899999999999</v>
      </c>
      <c r="BK56" s="167">
        <v>2.9788999999999999</v>
      </c>
      <c r="BL56" s="167">
        <v>0</v>
      </c>
      <c r="BM56" s="167">
        <v>3.4456000000000002</v>
      </c>
      <c r="BN56" s="167">
        <v>457.25869999999998</v>
      </c>
      <c r="BO56" s="167">
        <v>81.270799999999994</v>
      </c>
      <c r="BP56" s="167">
        <v>81.118200000000002</v>
      </c>
      <c r="BQ56" s="167">
        <v>-443.56220000000002</v>
      </c>
      <c r="BR56" s="167">
        <v>376.37090000000001</v>
      </c>
      <c r="BS56" s="166"/>
      <c r="BT56" s="167">
        <v>-39.206400000000002</v>
      </c>
      <c r="BU56" s="167">
        <v>41.030299999999997</v>
      </c>
      <c r="BV56" s="167">
        <v>76.842600000000004</v>
      </c>
      <c r="BW56" s="167">
        <v>25.22</v>
      </c>
      <c r="BX56" s="167">
        <v>26.68</v>
      </c>
      <c r="BY56" s="167">
        <v>53.8</v>
      </c>
      <c r="BZ56" s="167">
        <v>69.05</v>
      </c>
      <c r="CA56" s="167">
        <v>-27.3231</v>
      </c>
      <c r="CB56" s="167">
        <v>-27.055099999999999</v>
      </c>
      <c r="CC56" s="167">
        <v>69.825900000000004</v>
      </c>
      <c r="CD56" s="167">
        <v>70.7256</v>
      </c>
      <c r="CE56" s="167">
        <v>-2.5710000000000002</v>
      </c>
      <c r="CF56" s="167">
        <v>-83.792599999999993</v>
      </c>
      <c r="CG56" s="167">
        <v>-83.496399999999994</v>
      </c>
      <c r="CH56" s="167">
        <v>-0.7157</v>
      </c>
      <c r="CI56" s="167">
        <v>0</v>
      </c>
      <c r="CJ56" s="166"/>
      <c r="CK56" s="166"/>
      <c r="CL56" s="167">
        <v>100.2</v>
      </c>
      <c r="CM56" s="167">
        <v>89.5</v>
      </c>
      <c r="CN56" s="167">
        <v>-12.86</v>
      </c>
      <c r="CO56" s="167">
        <v>63.990699999999997</v>
      </c>
      <c r="CP56" s="167">
        <v>62.411099999999998</v>
      </c>
      <c r="CQ56" s="167">
        <v>61.352200000000003</v>
      </c>
      <c r="CR56" s="167">
        <v>-26.659400000000002</v>
      </c>
      <c r="CS56" s="167">
        <v>-26.381</v>
      </c>
      <c r="CT56" s="167">
        <v>47.305100000000003</v>
      </c>
      <c r="CU56" s="167">
        <v>-62.702599999999997</v>
      </c>
      <c r="CV56" s="167">
        <v>52.1053</v>
      </c>
      <c r="CW56" s="167">
        <v>13.236599999999999</v>
      </c>
      <c r="CX56" s="167">
        <v>45.13</v>
      </c>
      <c r="CY56" s="167">
        <v>23.89</v>
      </c>
      <c r="CZ56" s="167">
        <v>34.694800000000001</v>
      </c>
      <c r="DA56" s="167">
        <v>32.817100000000003</v>
      </c>
      <c r="DB56" s="167">
        <v>-18.23</v>
      </c>
      <c r="DC56" s="166"/>
      <c r="DD56" s="166"/>
      <c r="DE56" s="166"/>
      <c r="DF56" s="167">
        <v>-119.2264</v>
      </c>
      <c r="DG56" s="166"/>
      <c r="DH56" s="167">
        <v>-18.682200000000002</v>
      </c>
      <c r="DI56" s="167">
        <v>-71.7</v>
      </c>
      <c r="DJ56" s="167">
        <v>-74.2</v>
      </c>
      <c r="DK56" s="167">
        <v>21.0471</v>
      </c>
      <c r="DL56" s="167">
        <v>41.610700000000001</v>
      </c>
      <c r="DM56" s="167">
        <v>42.752499999999998</v>
      </c>
      <c r="DN56" s="167">
        <v>59.783900000000003</v>
      </c>
      <c r="DO56" s="167">
        <v>41.76</v>
      </c>
      <c r="DP56" s="167">
        <v>-3.07</v>
      </c>
      <c r="DQ56" s="167">
        <v>50.313000000000002</v>
      </c>
      <c r="DR56" s="167">
        <v>118.4517</v>
      </c>
      <c r="DS56" s="167">
        <v>-9.64</v>
      </c>
      <c r="DT56" s="167">
        <v>-9.73</v>
      </c>
      <c r="DU56" s="167">
        <v>72.53</v>
      </c>
      <c r="DV56" s="167">
        <v>49.62</v>
      </c>
      <c r="DW56" s="167">
        <v>119.0364</v>
      </c>
      <c r="DX56" s="167">
        <v>116.9636</v>
      </c>
      <c r="DY56" s="167">
        <v>9.6143000000000001</v>
      </c>
      <c r="DZ56" s="167">
        <v>9.8909000000000002</v>
      </c>
      <c r="EA56" s="167">
        <v>193.14429999999999</v>
      </c>
      <c r="EB56" s="167">
        <v>157.39709999999999</v>
      </c>
      <c r="EC56" s="167">
        <v>152.0889</v>
      </c>
      <c r="ED56" s="167">
        <v>152.773</v>
      </c>
      <c r="EE56" s="167">
        <v>85.172399999999996</v>
      </c>
      <c r="EF56" s="167">
        <v>69.704999999999998</v>
      </c>
      <c r="EG56" s="167">
        <v>-26.757999999999999</v>
      </c>
      <c r="EH56" s="167">
        <v>0.45319999999999999</v>
      </c>
      <c r="EI56" s="167">
        <v>420.07510000000002</v>
      </c>
      <c r="EJ56" s="166"/>
      <c r="EK56" s="167">
        <v>-19.352900000000002</v>
      </c>
      <c r="EL56" s="167">
        <v>-17.077400000000001</v>
      </c>
      <c r="EM56" s="167">
        <v>-11.623699999999999</v>
      </c>
      <c r="EN56" s="167">
        <v>51.416400000000003</v>
      </c>
      <c r="EO56" s="167">
        <v>47.777500000000003</v>
      </c>
      <c r="EP56" s="167">
        <v>47.664000000000001</v>
      </c>
      <c r="EQ56" s="167">
        <v>-41.315100000000001</v>
      </c>
      <c r="ER56" s="167">
        <v>-42.4527</v>
      </c>
      <c r="ES56" s="167">
        <v>-37.734099999999998</v>
      </c>
      <c r="ET56" s="167">
        <v>0</v>
      </c>
      <c r="EU56" s="167">
        <v>-14.55</v>
      </c>
      <c r="EV56" s="167">
        <v>1</v>
      </c>
      <c r="EW56" s="167">
        <v>10.8317</v>
      </c>
      <c r="EX56" s="167">
        <v>53.944099999999999</v>
      </c>
      <c r="EY56" s="167">
        <v>-38.354999999999997</v>
      </c>
      <c r="EZ56" s="167">
        <v>-37.679600000000001</v>
      </c>
      <c r="FA56" s="167">
        <v>11.784000000000001</v>
      </c>
      <c r="FB56" s="167">
        <v>-66.919899999999998</v>
      </c>
      <c r="FC56" s="167">
        <v>32.531100000000002</v>
      </c>
      <c r="FD56" s="167">
        <v>23.157599999999999</v>
      </c>
      <c r="FE56" s="166"/>
      <c r="FF56" s="167">
        <v>22.816299999999998</v>
      </c>
      <c r="FG56" s="167">
        <v>41.121299999999998</v>
      </c>
      <c r="FH56" s="167">
        <v>40.035699999999999</v>
      </c>
      <c r="FI56" s="167">
        <v>38.882399999999997</v>
      </c>
      <c r="FJ56" s="167">
        <v>27.462800000000001</v>
      </c>
      <c r="FK56" s="167">
        <v>27.1279</v>
      </c>
      <c r="FL56" s="167">
        <v>-7.2005999999999997</v>
      </c>
      <c r="FM56" s="167">
        <v>-7.7274000000000003</v>
      </c>
      <c r="FN56" s="167">
        <v>-8.0855999999999995</v>
      </c>
      <c r="FO56" s="167">
        <v>-24.637799999999999</v>
      </c>
      <c r="FP56" s="167">
        <v>-20.330400000000001</v>
      </c>
      <c r="FQ56" s="167">
        <v>-0.67200000000000004</v>
      </c>
      <c r="FR56" s="167">
        <v>-12.97</v>
      </c>
      <c r="FS56" s="167">
        <v>7.4934000000000003</v>
      </c>
      <c r="FT56" s="167">
        <v>1.0098</v>
      </c>
      <c r="FU56" s="167">
        <v>-8.57</v>
      </c>
      <c r="FV56" s="168">
        <v>21.33</v>
      </c>
      <c r="FW56" s="167">
        <v>17.101800000000001</v>
      </c>
      <c r="FX56" s="166"/>
      <c r="FY56" s="167">
        <v>-7.2690000000000001</v>
      </c>
      <c r="FZ56" s="167">
        <v>0.38700000000000001</v>
      </c>
      <c r="GA56" s="166"/>
      <c r="GB56" s="167">
        <v>43.86</v>
      </c>
      <c r="GC56" s="167">
        <v>22.571300000000001</v>
      </c>
      <c r="GD56" s="167">
        <v>25.6282</v>
      </c>
      <c r="GE56" s="167">
        <v>14.23</v>
      </c>
      <c r="GF56" s="167">
        <v>77.184299999999993</v>
      </c>
      <c r="GG56" s="167">
        <v>19.8</v>
      </c>
      <c r="GH56" s="167">
        <v>-14.216900000000001</v>
      </c>
      <c r="GI56" s="167">
        <v>0.31090000000000001</v>
      </c>
      <c r="GJ56" s="167">
        <v>0</v>
      </c>
      <c r="GK56" s="167">
        <v>1.6861999999999999</v>
      </c>
      <c r="GL56" s="166"/>
      <c r="GM56" s="166"/>
      <c r="GN56" s="168">
        <v>-16.102979999999999</v>
      </c>
      <c r="GO56" s="167">
        <v>-25.0792</v>
      </c>
      <c r="GP56" s="167">
        <v>18.868200000000002</v>
      </c>
      <c r="GQ56" s="167">
        <v>25.600899999999999</v>
      </c>
      <c r="GR56" s="167">
        <v>56.2121</v>
      </c>
      <c r="GS56" s="167">
        <v>57.980600000000003</v>
      </c>
      <c r="GT56" s="167">
        <v>-129.00710000000001</v>
      </c>
      <c r="GU56" s="167">
        <v>-19.5532</v>
      </c>
      <c r="GV56" s="167">
        <v>31.6356</v>
      </c>
      <c r="GW56" s="167">
        <v>-41.2697</v>
      </c>
      <c r="GX56" s="167">
        <v>12.231199999999999</v>
      </c>
      <c r="GY56" s="167">
        <v>6.0853999999999999</v>
      </c>
      <c r="GZ56" s="167">
        <v>5.8022999999999998</v>
      </c>
      <c r="HA56" s="167">
        <v>14</v>
      </c>
      <c r="HB56" s="167">
        <v>147.33019999999999</v>
      </c>
      <c r="HC56" s="167">
        <v>146.0684</v>
      </c>
      <c r="HD56" s="167">
        <v>100.2</v>
      </c>
      <c r="HE56" s="167">
        <v>-100.0097</v>
      </c>
      <c r="HF56" s="167">
        <v>-364.46890000000002</v>
      </c>
      <c r="HG56" s="167">
        <v>367.81580000000002</v>
      </c>
      <c r="HH56" s="167">
        <v>512.07060000000001</v>
      </c>
      <c r="HI56" s="167">
        <v>-141.0488</v>
      </c>
      <c r="HJ56" s="167">
        <v>-138.40379999999999</v>
      </c>
      <c r="HK56" s="167">
        <v>-61.605400000000003</v>
      </c>
      <c r="HL56" s="167">
        <v>-52.673200000000001</v>
      </c>
      <c r="HM56" s="167">
        <v>83.883600000000001</v>
      </c>
      <c r="HN56" s="167">
        <v>83.359800000000007</v>
      </c>
      <c r="HO56" s="166"/>
      <c r="HP56" s="166"/>
      <c r="HQ56" s="167">
        <v>35.368299999999998</v>
      </c>
      <c r="HR56" s="167">
        <v>34.577199999999998</v>
      </c>
      <c r="HS56" s="167">
        <v>-49.331299999999999</v>
      </c>
      <c r="HT56" s="167">
        <v>-49.445999999999998</v>
      </c>
      <c r="HU56" s="167">
        <v>108.57</v>
      </c>
      <c r="HV56" s="167">
        <v>105.99</v>
      </c>
      <c r="HW56" s="167">
        <v>14.5</v>
      </c>
      <c r="HX56" s="167">
        <v>16.100000000000001</v>
      </c>
      <c r="HY56" s="167">
        <v>21.739699999999999</v>
      </c>
      <c r="HZ56" s="167">
        <v>37.36</v>
      </c>
      <c r="IA56" s="167">
        <v>-351.57889999999998</v>
      </c>
      <c r="IB56" s="167">
        <v>109.36239999999999</v>
      </c>
      <c r="IC56" s="167">
        <v>109.36060000000001</v>
      </c>
      <c r="ID56" s="167">
        <v>14.5</v>
      </c>
      <c r="IE56" s="167">
        <v>-41</v>
      </c>
      <c r="IF56" s="167">
        <v>-33.6</v>
      </c>
      <c r="IG56" s="167">
        <v>-33.6</v>
      </c>
      <c r="IH56" s="166"/>
      <c r="II56" s="166"/>
      <c r="IJ56" s="167">
        <v>-502.77550000000002</v>
      </c>
      <c r="IK56" s="167">
        <v>-392.29020000000003</v>
      </c>
      <c r="IL56" s="167">
        <v>461.68079999999998</v>
      </c>
      <c r="IM56" s="167">
        <v>382.85930000000002</v>
      </c>
      <c r="IN56" s="167">
        <v>-18.647200000000002</v>
      </c>
      <c r="IO56" s="167">
        <v>-367.17829999999998</v>
      </c>
      <c r="IP56" s="167">
        <v>368.55840000000001</v>
      </c>
      <c r="IQ56" s="167">
        <v>-157.48159999999999</v>
      </c>
      <c r="IR56" s="167">
        <v>-229.1498</v>
      </c>
      <c r="IS56" s="167">
        <v>-366.98379999999997</v>
      </c>
      <c r="IT56" s="167">
        <v>104.002</v>
      </c>
      <c r="IU56" s="167">
        <v>101.2041</v>
      </c>
      <c r="IV56" s="167">
        <v>157.46119999999999</v>
      </c>
      <c r="IW56" s="167">
        <v>-452.40690000000001</v>
      </c>
      <c r="IX56" s="167">
        <v>237.65270000000001</v>
      </c>
      <c r="IY56" s="167">
        <v>-218.33619999999999</v>
      </c>
      <c r="IZ56" s="167">
        <v>221.36</v>
      </c>
      <c r="JA56" s="167">
        <v>-8.9389000000000003</v>
      </c>
      <c r="JB56" s="167">
        <v>16.849</v>
      </c>
      <c r="JC56" s="167">
        <v>10.24</v>
      </c>
      <c r="JD56" s="167">
        <v>7.7729999999999997</v>
      </c>
      <c r="JE56" s="167">
        <v>7.851</v>
      </c>
      <c r="JF56" s="167">
        <v>-10.32</v>
      </c>
      <c r="JG56" s="167">
        <v>-11.52</v>
      </c>
      <c r="JH56" s="166"/>
      <c r="JI56" s="167">
        <v>11.750999999999999</v>
      </c>
      <c r="JJ56" s="167">
        <v>-27.275500000000001</v>
      </c>
      <c r="JK56" s="167">
        <v>-35.713700000000003</v>
      </c>
      <c r="JL56" s="167">
        <v>23</v>
      </c>
      <c r="JM56" s="167">
        <v>52.225999999999999</v>
      </c>
      <c r="JN56" s="167">
        <v>49.902999999999999</v>
      </c>
      <c r="JO56" s="166"/>
      <c r="JP56" s="166"/>
      <c r="JQ56" s="167">
        <v>53.9649</v>
      </c>
      <c r="JR56" s="167">
        <v>55.115000000000002</v>
      </c>
      <c r="JS56" s="167">
        <v>53.908499999999997</v>
      </c>
      <c r="JT56" s="166"/>
      <c r="JU56" s="167">
        <v>41.6</v>
      </c>
      <c r="JV56" s="167">
        <v>65.823999999999998</v>
      </c>
      <c r="JW56" s="166"/>
      <c r="JX56" s="166"/>
      <c r="JY56" s="167">
        <v>-54.518300000000004</v>
      </c>
      <c r="JZ56" s="167">
        <v>81.703599999999994</v>
      </c>
      <c r="KA56" s="167">
        <v>62.566600000000001</v>
      </c>
      <c r="KB56" s="167">
        <v>-53.581800000000001</v>
      </c>
      <c r="KC56" s="167">
        <v>-79.863600000000005</v>
      </c>
      <c r="KD56" s="167">
        <v>52.588099999999997</v>
      </c>
      <c r="KE56" s="167">
        <v>26.873100000000001</v>
      </c>
      <c r="KF56" s="167">
        <v>-52.4</v>
      </c>
      <c r="KG56" s="167">
        <v>52.8</v>
      </c>
      <c r="KH56" s="167">
        <v>152.8339</v>
      </c>
      <c r="KI56" s="167">
        <v>11.431800000000001</v>
      </c>
    </row>
    <row r="57" spans="1:295" x14ac:dyDescent="0.3">
      <c r="A57" s="227" t="s">
        <v>811</v>
      </c>
      <c r="B57" s="227"/>
      <c r="C57" s="169">
        <v>0</v>
      </c>
      <c r="D57" s="169">
        <v>20.203199999999999</v>
      </c>
      <c r="E57" s="169">
        <v>-22.313300000000002</v>
      </c>
      <c r="F57" s="169">
        <v>9.3127999999999993</v>
      </c>
      <c r="G57" s="169">
        <v>17.7989</v>
      </c>
      <c r="H57" s="169">
        <v>0</v>
      </c>
      <c r="I57" s="169">
        <v>49.338999999999999</v>
      </c>
      <c r="J57" s="169">
        <v>-73.991</v>
      </c>
      <c r="K57" s="169">
        <v>65.048599999999993</v>
      </c>
      <c r="L57" s="169">
        <v>33.319000000000003</v>
      </c>
      <c r="M57" s="169">
        <v>32.428400000000003</v>
      </c>
      <c r="N57" s="169">
        <v>124.32</v>
      </c>
      <c r="O57" s="169">
        <v>-30.181000000000001</v>
      </c>
      <c r="P57" s="169">
        <v>61.6</v>
      </c>
      <c r="Q57" s="169">
        <v>18.216000000000001</v>
      </c>
      <c r="R57" s="169">
        <v>-26.4</v>
      </c>
      <c r="S57" s="169">
        <v>14.082000000000001</v>
      </c>
      <c r="T57" s="169">
        <v>72.679199999999994</v>
      </c>
      <c r="U57" s="169">
        <v>16.526499999999999</v>
      </c>
      <c r="V57" s="169">
        <v>16.5428</v>
      </c>
      <c r="W57" s="169">
        <v>27.542999999999999</v>
      </c>
      <c r="X57" s="169">
        <v>16.8308</v>
      </c>
      <c r="Y57" s="169">
        <v>6.7422000000000004</v>
      </c>
      <c r="Z57" s="169">
        <v>8.5484000000000009</v>
      </c>
      <c r="AA57" s="169">
        <v>0</v>
      </c>
      <c r="AB57" s="169">
        <v>0</v>
      </c>
      <c r="AC57" s="169">
        <v>-31.02</v>
      </c>
      <c r="AD57" s="169">
        <v>-31.09</v>
      </c>
      <c r="AE57" s="169">
        <v>0</v>
      </c>
      <c r="AF57" s="169">
        <v>17.760000000000002</v>
      </c>
      <c r="AG57" s="169">
        <v>68.2</v>
      </c>
      <c r="AH57" s="169">
        <v>12.417999999999999</v>
      </c>
      <c r="AI57" s="169">
        <v>0.20399999999999999</v>
      </c>
      <c r="AJ57" s="169">
        <v>-23.28</v>
      </c>
      <c r="AK57" s="169">
        <v>-23.18</v>
      </c>
      <c r="AL57" s="169">
        <v>29.68</v>
      </c>
      <c r="AM57" s="169">
        <v>105.52</v>
      </c>
      <c r="AN57" s="169">
        <v>105.11</v>
      </c>
      <c r="AO57" s="169">
        <v>19.6645</v>
      </c>
      <c r="AP57" s="169">
        <v>5.3287000000000004</v>
      </c>
      <c r="AQ57" s="169">
        <v>86.081699999999998</v>
      </c>
      <c r="AR57" s="169">
        <v>77.873900000000006</v>
      </c>
      <c r="AS57" s="169">
        <v>65.707099999999997</v>
      </c>
      <c r="AT57" s="169">
        <v>-30.0169</v>
      </c>
      <c r="AU57" s="169">
        <v>-29.9923</v>
      </c>
      <c r="AV57" s="169">
        <v>35.954900000000002</v>
      </c>
      <c r="AW57" s="169">
        <v>35.908999999999999</v>
      </c>
      <c r="AX57" s="169">
        <v>85.292500000000004</v>
      </c>
      <c r="AY57" s="169">
        <v>86.349699999999999</v>
      </c>
      <c r="AZ57" s="169">
        <v>18.784199999999998</v>
      </c>
      <c r="BA57" s="169">
        <v>13.9596</v>
      </c>
      <c r="BB57" s="169">
        <v>0</v>
      </c>
      <c r="BC57" s="169">
        <v>9.7800999999999991</v>
      </c>
      <c r="BD57" s="169">
        <v>-10.9</v>
      </c>
      <c r="BE57" s="169">
        <v>-10.8</v>
      </c>
      <c r="BF57" s="169">
        <v>169.7903</v>
      </c>
      <c r="BG57" s="169">
        <v>169.45339999999999</v>
      </c>
      <c r="BH57" s="169">
        <v>-1.4873000000000001</v>
      </c>
      <c r="BI57" s="169">
        <v>0</v>
      </c>
      <c r="BJ57" s="169">
        <v>-34.149900000000002</v>
      </c>
      <c r="BK57" s="169">
        <v>9.3444000000000003</v>
      </c>
      <c r="BL57" s="169">
        <v>10.143800000000001</v>
      </c>
      <c r="BM57" s="169">
        <v>6.8727</v>
      </c>
      <c r="BN57" s="169">
        <v>549.05830000000003</v>
      </c>
      <c r="BO57" s="169">
        <v>220.12989999999999</v>
      </c>
      <c r="BP57" s="169">
        <v>220.06890000000001</v>
      </c>
      <c r="BQ57" s="169">
        <v>0</v>
      </c>
      <c r="BR57" s="169">
        <v>536.51610000000005</v>
      </c>
      <c r="BS57" s="169">
        <v>0</v>
      </c>
      <c r="BT57" s="169">
        <v>-25.789899999999999</v>
      </c>
      <c r="BU57" s="169">
        <v>119.0157</v>
      </c>
      <c r="BV57" s="169">
        <v>99.156800000000004</v>
      </c>
      <c r="BW57" s="169">
        <v>30.17</v>
      </c>
      <c r="BX57" s="169">
        <v>37.549999999999997</v>
      </c>
      <c r="BY57" s="169">
        <v>70.62</v>
      </c>
      <c r="BZ57" s="169">
        <v>82.76</v>
      </c>
      <c r="CA57" s="169">
        <v>-7.0955000000000004</v>
      </c>
      <c r="CB57" s="169">
        <v>-5.6219999999999999</v>
      </c>
      <c r="CC57" s="169">
        <v>106.625</v>
      </c>
      <c r="CD57" s="169">
        <v>108.1468</v>
      </c>
      <c r="CE57" s="169">
        <v>-0.86890000000000001</v>
      </c>
      <c r="CF57" s="169">
        <v>-15.9834</v>
      </c>
      <c r="CG57" s="169">
        <v>-15.8955</v>
      </c>
      <c r="CH57" s="169">
        <v>19.6633</v>
      </c>
      <c r="CI57" s="169">
        <v>0</v>
      </c>
      <c r="CJ57" s="169">
        <v>0</v>
      </c>
      <c r="CK57" s="169">
        <v>0</v>
      </c>
      <c r="CL57" s="169">
        <v>122.4</v>
      </c>
      <c r="CM57" s="169">
        <v>109.8</v>
      </c>
      <c r="CN57" s="169">
        <v>-9.1</v>
      </c>
      <c r="CO57" s="169">
        <v>71.040999999999997</v>
      </c>
      <c r="CP57" s="169">
        <v>70.030199999999994</v>
      </c>
      <c r="CQ57" s="169">
        <v>68.821399999999997</v>
      </c>
      <c r="CR57" s="169">
        <v>-3.6718999999999999</v>
      </c>
      <c r="CS57" s="169">
        <v>-3.1543000000000001</v>
      </c>
      <c r="CT57" s="169">
        <v>154.63249999999999</v>
      </c>
      <c r="CU57" s="169">
        <v>-22.001899999999999</v>
      </c>
      <c r="CV57" s="169">
        <v>167.40360000000001</v>
      </c>
      <c r="CW57" s="169">
        <v>17.7057</v>
      </c>
      <c r="CX57" s="169">
        <v>70.36</v>
      </c>
      <c r="CY57" s="169">
        <v>35.97</v>
      </c>
      <c r="CZ57" s="169">
        <v>45.476100000000002</v>
      </c>
      <c r="DA57" s="169">
        <v>42.924500000000002</v>
      </c>
      <c r="DB57" s="169">
        <v>-13.51</v>
      </c>
      <c r="DC57" s="169">
        <v>-2.7648000000000001</v>
      </c>
      <c r="DD57" s="169">
        <v>0</v>
      </c>
      <c r="DE57" s="169">
        <v>0</v>
      </c>
      <c r="DF57" s="169">
        <v>-7.2270000000000003</v>
      </c>
      <c r="DG57" s="169">
        <v>0</v>
      </c>
      <c r="DH57" s="169">
        <v>-13.802300000000001</v>
      </c>
      <c r="DI57" s="169">
        <v>-47.9</v>
      </c>
      <c r="DJ57" s="169">
        <v>-47.3</v>
      </c>
      <c r="DK57" s="169">
        <v>22.881799999999998</v>
      </c>
      <c r="DL57" s="169">
        <v>58.309899999999999</v>
      </c>
      <c r="DM57" s="169">
        <v>62.947299999999998</v>
      </c>
      <c r="DN57" s="169">
        <v>84.393299999999996</v>
      </c>
      <c r="DO57" s="169">
        <v>59.62</v>
      </c>
      <c r="DP57" s="169">
        <v>3.32</v>
      </c>
      <c r="DQ57" s="169">
        <v>61.395499999999998</v>
      </c>
      <c r="DR57" s="169">
        <v>128.70230000000001</v>
      </c>
      <c r="DS57" s="169">
        <v>-9.4499999999999993</v>
      </c>
      <c r="DT57" s="169">
        <v>-9.5</v>
      </c>
      <c r="DU57" s="169">
        <v>106.04</v>
      </c>
      <c r="DV57" s="169">
        <v>96.13</v>
      </c>
      <c r="DW57" s="169">
        <v>130.1455</v>
      </c>
      <c r="DX57" s="169">
        <v>129.18180000000001</v>
      </c>
      <c r="DY57" s="169">
        <v>20.768000000000001</v>
      </c>
      <c r="DZ57" s="169">
        <v>19.2182</v>
      </c>
      <c r="EA57" s="169">
        <v>236.0463</v>
      </c>
      <c r="EB57" s="169">
        <v>188.02799999999999</v>
      </c>
      <c r="EC57" s="169">
        <v>181.87039999999999</v>
      </c>
      <c r="ED57" s="169">
        <v>184.0335</v>
      </c>
      <c r="EE57" s="169">
        <v>122.831</v>
      </c>
      <c r="EF57" s="169">
        <v>108.0086</v>
      </c>
      <c r="EG57" s="169">
        <v>-22.443999999999999</v>
      </c>
      <c r="EH57" s="169">
        <v>449.2</v>
      </c>
      <c r="EI57" s="169">
        <v>420.07510000000002</v>
      </c>
      <c r="EJ57" s="169">
        <v>0</v>
      </c>
      <c r="EK57" s="169">
        <v>-19.352900000000002</v>
      </c>
      <c r="EL57" s="169">
        <v>-17.077400000000001</v>
      </c>
      <c r="EM57" s="169">
        <v>43.686300000000003</v>
      </c>
      <c r="EN57" s="169">
        <v>51.416400000000003</v>
      </c>
      <c r="EO57" s="169">
        <v>47.777500000000003</v>
      </c>
      <c r="EP57" s="169">
        <v>181.30799999999999</v>
      </c>
      <c r="EQ57" s="169">
        <v>-15.416700000000001</v>
      </c>
      <c r="ER57" s="169">
        <v>-16.116499999999998</v>
      </c>
      <c r="ES57" s="169">
        <v>18.209199999999999</v>
      </c>
      <c r="ET57" s="169">
        <v>18.940000000000001</v>
      </c>
      <c r="EU57" s="169">
        <v>-5.01</v>
      </c>
      <c r="EV57" s="169">
        <v>125</v>
      </c>
      <c r="EW57" s="169">
        <v>18.087399999999999</v>
      </c>
      <c r="EX57" s="169">
        <v>53.944099999999999</v>
      </c>
      <c r="EY57" s="169">
        <v>-35.868200000000002</v>
      </c>
      <c r="EZ57" s="169">
        <v>-35.253100000000003</v>
      </c>
      <c r="FA57" s="169">
        <v>15.659599999999999</v>
      </c>
      <c r="FB57" s="169">
        <v>-13.5244</v>
      </c>
      <c r="FC57" s="169">
        <v>74.175799999999995</v>
      </c>
      <c r="FD57" s="169">
        <v>25.7683</v>
      </c>
      <c r="FE57" s="169">
        <v>0</v>
      </c>
      <c r="FF57" s="169">
        <v>25.263000000000002</v>
      </c>
      <c r="FG57" s="169">
        <v>42.596499999999999</v>
      </c>
      <c r="FH57" s="169">
        <v>42.789200000000001</v>
      </c>
      <c r="FI57" s="169">
        <v>42.008400000000002</v>
      </c>
      <c r="FJ57" s="169">
        <v>63.131</v>
      </c>
      <c r="FK57" s="169">
        <v>62.293700000000001</v>
      </c>
      <c r="FL57" s="169">
        <v>76.192599999999999</v>
      </c>
      <c r="FM57" s="169">
        <v>33.102699999999999</v>
      </c>
      <c r="FN57" s="169">
        <v>33.000300000000003</v>
      </c>
      <c r="FO57" s="169">
        <v>34.624200000000002</v>
      </c>
      <c r="FP57" s="169">
        <v>50.906399999999998</v>
      </c>
      <c r="FQ57" s="169">
        <v>24.6629</v>
      </c>
      <c r="FR57" s="169">
        <v>-6.76</v>
      </c>
      <c r="FS57" s="169">
        <v>15.8749</v>
      </c>
      <c r="FT57" s="169">
        <v>1.514</v>
      </c>
      <c r="FU57" s="169">
        <v>0</v>
      </c>
      <c r="FV57" s="169">
        <v>22.73</v>
      </c>
      <c r="FW57" s="169">
        <v>27.235099999999999</v>
      </c>
      <c r="FX57" s="169">
        <v>9.4464000000000006</v>
      </c>
      <c r="FY57" s="169">
        <v>-5.0739999999999998</v>
      </c>
      <c r="FZ57" s="169">
        <v>4.3600000000000003</v>
      </c>
      <c r="GA57" s="169">
        <v>11.9823</v>
      </c>
      <c r="GB57" s="169">
        <v>47.14</v>
      </c>
      <c r="GC57" s="169">
        <v>87.986800000000002</v>
      </c>
      <c r="GD57" s="169">
        <v>94.954899999999995</v>
      </c>
      <c r="GE57" s="169">
        <v>15.42</v>
      </c>
      <c r="GF57" s="169">
        <v>87.447999999999993</v>
      </c>
      <c r="GG57" s="169">
        <v>23.1</v>
      </c>
      <c r="GH57" s="169">
        <v>0</v>
      </c>
      <c r="GI57" s="169">
        <v>5.8708</v>
      </c>
      <c r="GJ57" s="169">
        <v>6.3836000000000004</v>
      </c>
      <c r="GK57" s="169">
        <v>2.6593</v>
      </c>
      <c r="GL57" s="169">
        <v>0</v>
      </c>
      <c r="GM57" s="169">
        <v>0</v>
      </c>
      <c r="GN57" s="169">
        <v>-12.097200000000001</v>
      </c>
      <c r="GO57" s="169">
        <v>-13.448700000000001</v>
      </c>
      <c r="GP57" s="169">
        <v>18.868200000000002</v>
      </c>
      <c r="GQ57" s="169">
        <v>37.243499999999997</v>
      </c>
      <c r="GR57" s="169">
        <v>59.0809</v>
      </c>
      <c r="GS57" s="169">
        <v>61.469000000000001</v>
      </c>
      <c r="GT57" s="169">
        <v>-105.6379</v>
      </c>
      <c r="GU57" s="169">
        <v>-16.3293</v>
      </c>
      <c r="GV57" s="169">
        <v>38.047499999999999</v>
      </c>
      <c r="GW57" s="169">
        <v>29.4283</v>
      </c>
      <c r="GX57" s="169">
        <v>12.9169</v>
      </c>
      <c r="GY57" s="169">
        <v>15.092000000000001</v>
      </c>
      <c r="GZ57" s="169">
        <v>14.6738</v>
      </c>
      <c r="HA57" s="169">
        <v>14.8765</v>
      </c>
      <c r="HB57" s="169">
        <v>156.5403</v>
      </c>
      <c r="HC57" s="169">
        <v>156.1584</v>
      </c>
      <c r="HD57" s="169">
        <v>279.5</v>
      </c>
      <c r="HE57" s="169">
        <v>0</v>
      </c>
      <c r="HF57" s="169">
        <v>-87.526499999999999</v>
      </c>
      <c r="HG57" s="169">
        <v>571.20000000000005</v>
      </c>
      <c r="HH57" s="169">
        <v>561.60680000000002</v>
      </c>
      <c r="HI57" s="169">
        <v>-24.257400000000001</v>
      </c>
      <c r="HJ57" s="169">
        <v>-23.206800000000001</v>
      </c>
      <c r="HK57" s="169">
        <v>-46.918599999999998</v>
      </c>
      <c r="HL57" s="169">
        <v>-34.092199999999998</v>
      </c>
      <c r="HM57" s="169">
        <v>87.2209</v>
      </c>
      <c r="HN57" s="169">
        <v>86.028599999999997</v>
      </c>
      <c r="HO57" s="169">
        <v>0</v>
      </c>
      <c r="HP57" s="169">
        <v>0</v>
      </c>
      <c r="HQ57" s="169">
        <v>36.192300000000003</v>
      </c>
      <c r="HR57" s="169">
        <v>36.016500000000001</v>
      </c>
      <c r="HS57" s="169">
        <v>15.3024</v>
      </c>
      <c r="HT57" s="169">
        <v>14.766400000000001</v>
      </c>
      <c r="HU57" s="169">
        <v>108.6</v>
      </c>
      <c r="HV57" s="169">
        <v>107.73</v>
      </c>
      <c r="HW57" s="169">
        <v>25</v>
      </c>
      <c r="HX57" s="169">
        <v>26.3</v>
      </c>
      <c r="HY57" s="169">
        <v>21.9255</v>
      </c>
      <c r="HZ57" s="169">
        <v>41.04</v>
      </c>
      <c r="IA57" s="169">
        <v>-273.47539999999998</v>
      </c>
      <c r="IB57" s="169">
        <v>112.23480000000001</v>
      </c>
      <c r="IC57" s="169">
        <v>112.7114</v>
      </c>
      <c r="ID57" s="169">
        <v>19</v>
      </c>
      <c r="IE57" s="169">
        <v>-18.2</v>
      </c>
      <c r="IF57" s="169">
        <v>2.2000000000000002</v>
      </c>
      <c r="IG57" s="169">
        <v>2.2999999999999998</v>
      </c>
      <c r="IH57" s="169">
        <v>2.0821000000000001</v>
      </c>
      <c r="II57" s="169">
        <v>1.8825000000000001</v>
      </c>
      <c r="IJ57" s="169">
        <v>71.581999999999994</v>
      </c>
      <c r="IK57" s="169">
        <v>41.027299999999997</v>
      </c>
      <c r="IL57" s="169">
        <v>489.74250000000001</v>
      </c>
      <c r="IM57" s="169">
        <v>401.83949999999999</v>
      </c>
      <c r="IN57" s="169">
        <v>92.163600000000002</v>
      </c>
      <c r="IO57" s="169">
        <v>32.507300000000001</v>
      </c>
      <c r="IP57" s="169">
        <v>391.7688</v>
      </c>
      <c r="IQ57" s="169">
        <v>-88.778199999999998</v>
      </c>
      <c r="IR57" s="169">
        <v>62.244500000000002</v>
      </c>
      <c r="IS57" s="169">
        <v>33.637300000000003</v>
      </c>
      <c r="IT57" s="169">
        <v>175.2458</v>
      </c>
      <c r="IU57" s="169">
        <v>174.0488</v>
      </c>
      <c r="IV57" s="169">
        <v>206.42660000000001</v>
      </c>
      <c r="IW57" s="169">
        <v>21.797499999999999</v>
      </c>
      <c r="IX57" s="169">
        <v>247.24760000000001</v>
      </c>
      <c r="IY57" s="169">
        <v>-12.3469</v>
      </c>
      <c r="IZ57" s="169">
        <v>242.44059999999999</v>
      </c>
      <c r="JA57" s="169">
        <v>-6.8817000000000004</v>
      </c>
      <c r="JB57" s="169">
        <v>24.782</v>
      </c>
      <c r="JC57" s="169">
        <v>21.92</v>
      </c>
      <c r="JD57" s="169">
        <v>8.19</v>
      </c>
      <c r="JE57" s="169">
        <v>8.1829999999999998</v>
      </c>
      <c r="JF57" s="169">
        <v>-6.4</v>
      </c>
      <c r="JG57" s="169">
        <v>0</v>
      </c>
      <c r="JH57" s="169">
        <v>0</v>
      </c>
      <c r="JI57" s="169">
        <v>14.7082</v>
      </c>
      <c r="JJ57" s="169">
        <v>-7.0297999999999998</v>
      </c>
      <c r="JK57" s="169">
        <v>-27.8035</v>
      </c>
      <c r="JL57" s="169">
        <v>25.1</v>
      </c>
      <c r="JM57" s="169">
        <v>54.39</v>
      </c>
      <c r="JN57" s="169">
        <v>53.317</v>
      </c>
      <c r="JO57" s="169">
        <v>11.416700000000001</v>
      </c>
      <c r="JP57" s="169">
        <v>13.7814</v>
      </c>
      <c r="JQ57" s="169">
        <v>55.661299999999997</v>
      </c>
      <c r="JR57" s="169">
        <v>55.627000000000002</v>
      </c>
      <c r="JS57" s="169">
        <v>55.2684</v>
      </c>
      <c r="JT57" s="169">
        <v>0</v>
      </c>
      <c r="JU57" s="169">
        <v>47.4</v>
      </c>
      <c r="JV57" s="169">
        <v>97.701499999999996</v>
      </c>
      <c r="JW57" s="169">
        <v>8.31</v>
      </c>
      <c r="JX57" s="169">
        <v>0</v>
      </c>
      <c r="JY57" s="169">
        <v>-34.8157</v>
      </c>
      <c r="JZ57" s="169">
        <v>85.246899999999997</v>
      </c>
      <c r="KA57" s="169">
        <v>70.021000000000001</v>
      </c>
      <c r="KB57" s="169">
        <v>-34.790999999999997</v>
      </c>
      <c r="KC57" s="169">
        <v>-73.270399999999995</v>
      </c>
      <c r="KD57" s="169">
        <v>61.5259</v>
      </c>
      <c r="KE57" s="169">
        <v>41.034500000000001</v>
      </c>
      <c r="KF57" s="169">
        <v>-29.5</v>
      </c>
      <c r="KG57" s="169">
        <v>58.3</v>
      </c>
      <c r="KH57" s="169">
        <v>236.49379999999999</v>
      </c>
      <c r="KI57" s="169">
        <v>313.72840000000002</v>
      </c>
    </row>
    <row r="58" spans="1:295" x14ac:dyDescent="0.3">
      <c r="A58" s="227" t="s">
        <v>812</v>
      </c>
      <c r="B58" s="227"/>
      <c r="C58" s="169">
        <v>0</v>
      </c>
      <c r="D58" s="169">
        <v>13.7925</v>
      </c>
      <c r="E58" s="169">
        <v>-30.509499999999999</v>
      </c>
      <c r="F58" s="169">
        <v>-38.0884</v>
      </c>
      <c r="G58" s="169">
        <v>9.9924999999999997</v>
      </c>
      <c r="H58" s="169">
        <v>0</v>
      </c>
      <c r="I58" s="169">
        <v>29.935199999999998</v>
      </c>
      <c r="J58" s="169">
        <v>-113.7958</v>
      </c>
      <c r="K58" s="169">
        <v>38.383800000000001</v>
      </c>
      <c r="L58" s="169">
        <v>19.487400000000001</v>
      </c>
      <c r="M58" s="169">
        <v>19.113199999999999</v>
      </c>
      <c r="N58" s="169">
        <v>-17.760000000000002</v>
      </c>
      <c r="O58" s="169">
        <v>-70.352999999999994</v>
      </c>
      <c r="P58" s="169">
        <v>26.4</v>
      </c>
      <c r="Q58" s="169">
        <v>10.763999999999999</v>
      </c>
      <c r="R58" s="169">
        <v>-61.6</v>
      </c>
      <c r="S58" s="169">
        <v>10.2927</v>
      </c>
      <c r="T58" s="169">
        <v>42.567999999999998</v>
      </c>
      <c r="U58" s="169">
        <v>8.0451999999999995</v>
      </c>
      <c r="V58" s="169">
        <v>8.0543999999999993</v>
      </c>
      <c r="W58" s="169">
        <v>13.305300000000001</v>
      </c>
      <c r="X58" s="169">
        <v>9.8815000000000008</v>
      </c>
      <c r="Y58" s="169">
        <v>0.41889999999999999</v>
      </c>
      <c r="Z58" s="169">
        <v>3.8641000000000001</v>
      </c>
      <c r="AA58" s="169">
        <v>0</v>
      </c>
      <c r="AB58" s="169">
        <v>0</v>
      </c>
      <c r="AC58" s="169">
        <v>-84.36</v>
      </c>
      <c r="AD58" s="169">
        <v>-84.77</v>
      </c>
      <c r="AE58" s="169">
        <v>0</v>
      </c>
      <c r="AF58" s="169">
        <v>-124.32</v>
      </c>
      <c r="AG58" s="169">
        <v>28.6</v>
      </c>
      <c r="AH58" s="169">
        <v>5.6429999999999998</v>
      </c>
      <c r="AI58" s="169">
        <v>0.13800000000000001</v>
      </c>
      <c r="AJ58" s="169">
        <v>-105.32</v>
      </c>
      <c r="AK58" s="169">
        <v>-104.79</v>
      </c>
      <c r="AL58" s="169">
        <v>-61.36</v>
      </c>
      <c r="AM58" s="169">
        <v>23.48</v>
      </c>
      <c r="AN58" s="169">
        <v>23.44</v>
      </c>
      <c r="AO58" s="169">
        <v>7.8670999999999998</v>
      </c>
      <c r="AP58" s="169">
        <v>-1.448</v>
      </c>
      <c r="AQ58" s="169">
        <v>57.998899999999999</v>
      </c>
      <c r="AR58" s="169">
        <v>0</v>
      </c>
      <c r="AS58" s="169">
        <v>13.9712</v>
      </c>
      <c r="AT58" s="169">
        <v>-156.8535</v>
      </c>
      <c r="AU58" s="169">
        <v>-155.3202</v>
      </c>
      <c r="AV58" s="169">
        <v>5.6425999999999998</v>
      </c>
      <c r="AW58" s="169">
        <v>5.6378000000000004</v>
      </c>
      <c r="AX58" s="169">
        <v>49.368400000000001</v>
      </c>
      <c r="AY58" s="169">
        <v>49.974899999999998</v>
      </c>
      <c r="AZ58" s="169">
        <v>-47.383000000000003</v>
      </c>
      <c r="BA58" s="169">
        <v>-51.041899999999998</v>
      </c>
      <c r="BB58" s="169">
        <v>-504.27789999999999</v>
      </c>
      <c r="BC58" s="169">
        <v>-8.9928000000000008</v>
      </c>
      <c r="BD58" s="169">
        <v>-19</v>
      </c>
      <c r="BE58" s="169">
        <v>-19.100000000000001</v>
      </c>
      <c r="BF58" s="169">
        <v>36.847900000000003</v>
      </c>
      <c r="BG58" s="169">
        <v>36.03</v>
      </c>
      <c r="BH58" s="169">
        <v>-6.6204000000000001</v>
      </c>
      <c r="BI58" s="169">
        <v>0</v>
      </c>
      <c r="BJ58" s="169">
        <v>-159.55369999999999</v>
      </c>
      <c r="BK58" s="169">
        <v>-4.9518000000000004</v>
      </c>
      <c r="BL58" s="169">
        <v>0</v>
      </c>
      <c r="BM58" s="169">
        <v>0.67159999999999997</v>
      </c>
      <c r="BN58" s="169">
        <v>0</v>
      </c>
      <c r="BO58" s="169">
        <v>37.537799999999997</v>
      </c>
      <c r="BP58" s="169">
        <v>37.8429</v>
      </c>
      <c r="BQ58" s="169">
        <v>-464.8526</v>
      </c>
      <c r="BR58" s="169">
        <v>-22.434000000000001</v>
      </c>
      <c r="BS58" s="169">
        <v>0</v>
      </c>
      <c r="BT58" s="169">
        <v>-113.9415</v>
      </c>
      <c r="BU58" s="169">
        <v>27.438199999999998</v>
      </c>
      <c r="BV58" s="169">
        <v>53.260899999999999</v>
      </c>
      <c r="BW58" s="169">
        <v>18.39</v>
      </c>
      <c r="BX58" s="169">
        <v>16.02</v>
      </c>
      <c r="BY58" s="169">
        <v>38.229999999999997</v>
      </c>
      <c r="BZ58" s="169">
        <v>55.24</v>
      </c>
      <c r="CA58" s="169">
        <v>-60.276499999999999</v>
      </c>
      <c r="CB58" s="169">
        <v>-60.544400000000003</v>
      </c>
      <c r="CC58" s="169">
        <v>55.342700000000001</v>
      </c>
      <c r="CD58" s="169">
        <v>55.761499999999998</v>
      </c>
      <c r="CE58" s="169">
        <v>-10.2667</v>
      </c>
      <c r="CF58" s="169">
        <v>-135.60400000000001</v>
      </c>
      <c r="CG58" s="169">
        <v>-134.70580000000001</v>
      </c>
      <c r="CH58" s="169">
        <v>-6.4931999999999999</v>
      </c>
      <c r="CI58" s="169">
        <v>0</v>
      </c>
      <c r="CJ58" s="169">
        <v>0</v>
      </c>
      <c r="CK58" s="169">
        <v>0</v>
      </c>
      <c r="CL58" s="169">
        <v>72.900000000000006</v>
      </c>
      <c r="CM58" s="169">
        <v>64.900000000000006</v>
      </c>
      <c r="CN58" s="169">
        <v>-15.06</v>
      </c>
      <c r="CO58" s="169">
        <v>43.983400000000003</v>
      </c>
      <c r="CP58" s="169">
        <v>42.526600000000002</v>
      </c>
      <c r="CQ58" s="169">
        <v>41.806800000000003</v>
      </c>
      <c r="CR58" s="169">
        <v>-51.853499999999997</v>
      </c>
      <c r="CS58" s="169">
        <v>-50.823099999999997</v>
      </c>
      <c r="CT58" s="169">
        <v>18.5944</v>
      </c>
      <c r="CU58" s="169">
        <v>-163.1464</v>
      </c>
      <c r="CV58" s="169">
        <v>21.984300000000001</v>
      </c>
      <c r="CW58" s="169">
        <v>9.8336000000000006</v>
      </c>
      <c r="CX58" s="169">
        <v>26.5</v>
      </c>
      <c r="CY58" s="169">
        <v>15.65</v>
      </c>
      <c r="CZ58" s="169">
        <v>26.257300000000001</v>
      </c>
      <c r="DA58" s="169">
        <v>24.9069</v>
      </c>
      <c r="DB58" s="169">
        <v>-23.02</v>
      </c>
      <c r="DC58" s="169">
        <v>-3.3178000000000001</v>
      </c>
      <c r="DD58" s="169">
        <v>0</v>
      </c>
      <c r="DE58" s="169">
        <v>0</v>
      </c>
      <c r="DF58" s="169">
        <v>-131.3835</v>
      </c>
      <c r="DG58" s="169">
        <v>0</v>
      </c>
      <c r="DH58" s="169">
        <v>-23.646899999999999</v>
      </c>
      <c r="DI58" s="169">
        <v>-99.4</v>
      </c>
      <c r="DJ58" s="169">
        <v>-98.1</v>
      </c>
      <c r="DK58" s="169">
        <v>17.882999999999999</v>
      </c>
      <c r="DL58" s="169">
        <v>33.114600000000003</v>
      </c>
      <c r="DM58" s="169">
        <v>16.921900000000001</v>
      </c>
      <c r="DN58" s="169">
        <v>46.893300000000004</v>
      </c>
      <c r="DO58" s="169">
        <v>32.64</v>
      </c>
      <c r="DP58" s="169">
        <v>-6.01</v>
      </c>
      <c r="DQ58" s="169">
        <v>41.261000000000003</v>
      </c>
      <c r="DR58" s="169">
        <v>8.5724</v>
      </c>
      <c r="DS58" s="169">
        <v>-27.38</v>
      </c>
      <c r="DT58" s="169">
        <v>-27.59</v>
      </c>
      <c r="DU58" s="169">
        <v>72.53</v>
      </c>
      <c r="DV58" s="169">
        <v>40.75</v>
      </c>
      <c r="DW58" s="169">
        <v>7.6364000000000001</v>
      </c>
      <c r="DX58" s="169">
        <v>8.0182000000000002</v>
      </c>
      <c r="DY58" s="169">
        <v>-32.079700000000003</v>
      </c>
      <c r="DZ58" s="169">
        <v>-30.863600000000002</v>
      </c>
      <c r="EA58" s="169">
        <v>102.79049999999999</v>
      </c>
      <c r="EB58" s="169">
        <v>68.904399999999995</v>
      </c>
      <c r="EC58" s="169">
        <v>66.054400000000001</v>
      </c>
      <c r="ED58" s="169">
        <v>66.033600000000007</v>
      </c>
      <c r="EE58" s="169">
        <v>35.330300000000001</v>
      </c>
      <c r="EF58" s="169">
        <v>16.127300000000002</v>
      </c>
      <c r="EG58" s="169">
        <v>-33.527000000000001</v>
      </c>
      <c r="EH58" s="169">
        <v>0</v>
      </c>
      <c r="EI58" s="169">
        <v>-24.162700000000001</v>
      </c>
      <c r="EJ58" s="169">
        <v>0</v>
      </c>
      <c r="EK58" s="169">
        <v>-32.670400000000001</v>
      </c>
      <c r="EL58" s="169">
        <v>-31.080100000000002</v>
      </c>
      <c r="EM58" s="169">
        <v>-39.6</v>
      </c>
      <c r="EN58" s="169">
        <v>-57.764899999999997</v>
      </c>
      <c r="EO58" s="169">
        <v>-54.161700000000003</v>
      </c>
      <c r="EP58" s="169">
        <v>29.231999999999999</v>
      </c>
      <c r="EQ58" s="169">
        <v>-67.222099999999998</v>
      </c>
      <c r="ER58" s="169">
        <v>-68.641300000000001</v>
      </c>
      <c r="ES58" s="169">
        <v>-74.953999999999994</v>
      </c>
      <c r="ET58" s="169">
        <v>0</v>
      </c>
      <c r="EU58" s="169">
        <v>-15.05</v>
      </c>
      <c r="EV58" s="169">
        <v>1</v>
      </c>
      <c r="EW58" s="169">
        <v>10.8317</v>
      </c>
      <c r="EX58" s="169">
        <v>-176.6343</v>
      </c>
      <c r="EY58" s="169">
        <v>-43.289400000000001</v>
      </c>
      <c r="EZ58" s="169">
        <v>-42.702800000000003</v>
      </c>
      <c r="FA58" s="169">
        <v>2.7019000000000002</v>
      </c>
      <c r="FB58" s="169">
        <v>-105.5355</v>
      </c>
      <c r="FC58" s="169">
        <v>-20.122199999999999</v>
      </c>
      <c r="FD58" s="169">
        <v>23.030200000000001</v>
      </c>
      <c r="FE58" s="169">
        <v>0</v>
      </c>
      <c r="FF58" s="169">
        <v>22.816299999999998</v>
      </c>
      <c r="FG58" s="169">
        <v>29.500299999999999</v>
      </c>
      <c r="FH58" s="169">
        <v>29.778500000000001</v>
      </c>
      <c r="FI58" s="169">
        <v>28.5197</v>
      </c>
      <c r="FJ58" s="169">
        <v>4.8562000000000003</v>
      </c>
      <c r="FK58" s="169">
        <v>4.5213000000000001</v>
      </c>
      <c r="FL58" s="169">
        <v>-89.254199999999997</v>
      </c>
      <c r="FM58" s="169">
        <v>-20.489799999999999</v>
      </c>
      <c r="FN58" s="169">
        <v>-20.72</v>
      </c>
      <c r="FO58" s="169">
        <v>-93.315799999999996</v>
      </c>
      <c r="FP58" s="169">
        <v>-86.631900000000002</v>
      </c>
      <c r="FQ58" s="169">
        <v>-0.68669999999999998</v>
      </c>
      <c r="FR58" s="169">
        <v>-30.18</v>
      </c>
      <c r="FS58" s="169">
        <v>2.1637</v>
      </c>
      <c r="FT58" s="169">
        <v>0.5423</v>
      </c>
      <c r="FU58" s="169">
        <v>-10.1</v>
      </c>
      <c r="FV58" s="169">
        <v>15.59</v>
      </c>
      <c r="FW58" s="169">
        <v>0</v>
      </c>
      <c r="FX58" s="169">
        <v>8.5406999999999993</v>
      </c>
      <c r="FY58" s="169">
        <v>-9.9480000000000004</v>
      </c>
      <c r="FZ58" s="169">
        <v>0.34100000000000003</v>
      </c>
      <c r="GA58" s="169">
        <v>9.9478000000000009</v>
      </c>
      <c r="GB58" s="169">
        <v>32.35</v>
      </c>
      <c r="GC58" s="169">
        <v>-47.406599999999997</v>
      </c>
      <c r="GD58" s="169">
        <v>-36.056800000000003</v>
      </c>
      <c r="GE58" s="169">
        <v>11.03</v>
      </c>
      <c r="GF58" s="169">
        <v>55.616900000000001</v>
      </c>
      <c r="GG58" s="169">
        <v>16.8</v>
      </c>
      <c r="GH58" s="169">
        <v>-19.322299999999998</v>
      </c>
      <c r="GI58" s="169">
        <v>-1.6496</v>
      </c>
      <c r="GJ58" s="169">
        <v>-1.4773000000000001</v>
      </c>
      <c r="GK58" s="169">
        <v>1.1235999999999999</v>
      </c>
      <c r="GL58" s="169">
        <v>0</v>
      </c>
      <c r="GM58" s="169">
        <v>0</v>
      </c>
      <c r="GN58" s="169">
        <v>-17.668700000000001</v>
      </c>
      <c r="GO58" s="169">
        <v>-35.709499999999998</v>
      </c>
      <c r="GP58" s="169">
        <v>14.557700000000001</v>
      </c>
      <c r="GQ58" s="169">
        <v>13.9939</v>
      </c>
      <c r="GR58" s="169">
        <v>51.8187</v>
      </c>
      <c r="GS58" s="169">
        <v>52.518999999999998</v>
      </c>
      <c r="GT58" s="169">
        <v>-164.9599</v>
      </c>
      <c r="GU58" s="169">
        <v>-28.491099999999999</v>
      </c>
      <c r="GV58" s="169">
        <v>18.9191</v>
      </c>
      <c r="GW58" s="169">
        <v>-53.097900000000003</v>
      </c>
      <c r="GX58" s="169">
        <v>11.1319</v>
      </c>
      <c r="GY58" s="169">
        <v>2.8418999999999999</v>
      </c>
      <c r="GZ58" s="169">
        <v>2.6473</v>
      </c>
      <c r="HA58" s="169">
        <v>12.859400000000001</v>
      </c>
      <c r="HB58" s="169">
        <v>24.267800000000001</v>
      </c>
      <c r="HC58" s="169">
        <v>22.930099999999999</v>
      </c>
      <c r="HD58" s="169">
        <v>4.2</v>
      </c>
      <c r="HE58" s="169">
        <v>-276.56569999999999</v>
      </c>
      <c r="HF58" s="169">
        <v>-570.94690000000003</v>
      </c>
      <c r="HG58" s="169">
        <v>88.879300000000001</v>
      </c>
      <c r="HH58" s="169">
        <v>-63.235900000000001</v>
      </c>
      <c r="HI58" s="169">
        <v>-149.9597</v>
      </c>
      <c r="HJ58" s="169">
        <v>-147.80250000000001</v>
      </c>
      <c r="HK58" s="169">
        <v>-69.237300000000005</v>
      </c>
      <c r="HL58" s="169">
        <v>-61.682699999999997</v>
      </c>
      <c r="HM58" s="169">
        <v>76.057299999999998</v>
      </c>
      <c r="HN58" s="169">
        <v>75.204800000000006</v>
      </c>
      <c r="HO58" s="169">
        <v>-100.4055</v>
      </c>
      <c r="HP58" s="169">
        <v>-90.817599999999999</v>
      </c>
      <c r="HQ58" s="169">
        <v>-1.052</v>
      </c>
      <c r="HR58" s="169">
        <v>-1.2497</v>
      </c>
      <c r="HS58" s="169">
        <v>-67.911900000000003</v>
      </c>
      <c r="HT58" s="169">
        <v>-67.601200000000006</v>
      </c>
      <c r="HU58" s="169">
        <v>1.07</v>
      </c>
      <c r="HV58" s="169">
        <v>0.49</v>
      </c>
      <c r="HW58" s="169">
        <v>9.9</v>
      </c>
      <c r="HX58" s="169">
        <v>10.3</v>
      </c>
      <c r="HY58" s="169">
        <v>21.064599999999999</v>
      </c>
      <c r="HZ58" s="169">
        <v>-77.52</v>
      </c>
      <c r="IA58" s="169">
        <v>-369.79770000000002</v>
      </c>
      <c r="IB58" s="169">
        <v>54.962400000000002</v>
      </c>
      <c r="IC58" s="169">
        <v>54.697400000000002</v>
      </c>
      <c r="ID58" s="169">
        <v>6.5</v>
      </c>
      <c r="IE58" s="169">
        <v>-44.9</v>
      </c>
      <c r="IF58" s="169">
        <v>-35.4</v>
      </c>
      <c r="IG58" s="169">
        <v>-35.299999999999997</v>
      </c>
      <c r="IH58" s="169">
        <v>1.2901</v>
      </c>
      <c r="II58" s="169">
        <v>1.095</v>
      </c>
      <c r="IJ58" s="169">
        <v>-548.22280000000001</v>
      </c>
      <c r="IK58" s="169">
        <v>-392.49799999999999</v>
      </c>
      <c r="IL58" s="169">
        <v>0</v>
      </c>
      <c r="IM58" s="169">
        <v>-25.200299999999999</v>
      </c>
      <c r="IN58" s="169">
        <v>-47.502000000000002</v>
      </c>
      <c r="IO58" s="169">
        <v>-392.70499999999998</v>
      </c>
      <c r="IP58" s="169">
        <v>-38.822200000000002</v>
      </c>
      <c r="IQ58" s="169">
        <v>-202.82400000000001</v>
      </c>
      <c r="IR58" s="169">
        <v>-236.9639</v>
      </c>
      <c r="IS58" s="169">
        <v>-384.30619999999999</v>
      </c>
      <c r="IT58" s="169">
        <v>100.1664</v>
      </c>
      <c r="IU58" s="169">
        <v>101.1324</v>
      </c>
      <c r="IV58" s="169">
        <v>87.873699999999999</v>
      </c>
      <c r="IW58" s="169">
        <v>-477.80399999999997</v>
      </c>
      <c r="IX58" s="169">
        <v>-63.612000000000002</v>
      </c>
      <c r="IY58" s="169">
        <v>-245.11359999999999</v>
      </c>
      <c r="IZ58" s="169">
        <v>32.888300000000001</v>
      </c>
      <c r="JA58" s="169">
        <v>-12.8391</v>
      </c>
      <c r="JB58" s="169">
        <v>1.0609999999999999</v>
      </c>
      <c r="JC58" s="169">
        <v>6.48</v>
      </c>
      <c r="JD58" s="169">
        <v>6.1689999999999996</v>
      </c>
      <c r="JE58" s="169">
        <v>6.1680000000000001</v>
      </c>
      <c r="JF58" s="169">
        <v>-21.68</v>
      </c>
      <c r="JG58" s="169">
        <v>-14.16</v>
      </c>
      <c r="JH58" s="169">
        <v>0</v>
      </c>
      <c r="JI58" s="169">
        <v>-0.93540000000000001</v>
      </c>
      <c r="JJ58" s="169">
        <v>-30.9377</v>
      </c>
      <c r="JK58" s="169">
        <v>-39.522399999999998</v>
      </c>
      <c r="JL58" s="169">
        <v>14.4</v>
      </c>
      <c r="JM58" s="169">
        <v>45.287999999999997</v>
      </c>
      <c r="JN58" s="169">
        <v>44.756999999999998</v>
      </c>
      <c r="JO58" s="169">
        <v>11.1875</v>
      </c>
      <c r="JP58" s="169">
        <v>13.3287</v>
      </c>
      <c r="JQ58" s="169">
        <v>49.208100000000002</v>
      </c>
      <c r="JR58" s="169">
        <v>48.428400000000003</v>
      </c>
      <c r="JS58" s="169">
        <v>49.107900000000001</v>
      </c>
      <c r="JT58" s="169">
        <v>0</v>
      </c>
      <c r="JU58" s="169">
        <v>20.3</v>
      </c>
      <c r="JV58" s="169">
        <v>57.029299999999999</v>
      </c>
      <c r="JW58" s="169">
        <v>8.31</v>
      </c>
      <c r="JX58" s="169">
        <v>0</v>
      </c>
      <c r="JY58" s="169">
        <v>-64.621899999999997</v>
      </c>
      <c r="JZ58" s="169">
        <v>75.930999999999997</v>
      </c>
      <c r="KA58" s="169">
        <v>47.406100000000002</v>
      </c>
      <c r="KB58" s="169">
        <v>-63.887799999999999</v>
      </c>
      <c r="KC58" s="169">
        <v>-84.392700000000005</v>
      </c>
      <c r="KD58" s="169">
        <v>34.370699999999999</v>
      </c>
      <c r="KE58" s="169">
        <v>18.129000000000001</v>
      </c>
      <c r="KF58" s="169">
        <v>-57.8</v>
      </c>
      <c r="KG58" s="169">
        <v>30.6</v>
      </c>
      <c r="KH58" s="169">
        <v>-176.75919999999999</v>
      </c>
      <c r="KI58" s="169">
        <v>-48.042999999999999</v>
      </c>
    </row>
    <row r="59" spans="1:295" x14ac:dyDescent="0.3">
      <c r="A59" s="227" t="s">
        <v>813</v>
      </c>
      <c r="B59" s="227"/>
      <c r="C59" s="169">
        <v>0</v>
      </c>
      <c r="D59" s="169">
        <v>16.54585625</v>
      </c>
      <c r="E59" s="169">
        <v>-25.176528125000001</v>
      </c>
      <c r="F59" s="169">
        <v>-24.098508333333331</v>
      </c>
      <c r="G59" s="169">
        <v>14.2348125</v>
      </c>
      <c r="H59" s="169">
        <v>0</v>
      </c>
      <c r="I59" s="169">
        <v>39.349220833333334</v>
      </c>
      <c r="J59" s="169">
        <v>-98.370160416666664</v>
      </c>
      <c r="K59" s="169">
        <v>49.768208333333334</v>
      </c>
      <c r="L59" s="169">
        <v>25.297540625</v>
      </c>
      <c r="M59" s="169">
        <v>24.624557291666665</v>
      </c>
      <c r="N59" s="169">
        <v>49.58</v>
      </c>
      <c r="O59" s="169">
        <v>-48.095520833333339</v>
      </c>
      <c r="P59" s="169">
        <v>43.381250000000001</v>
      </c>
      <c r="Q59" s="169">
        <v>15.568125</v>
      </c>
      <c r="R59" s="169">
        <v>-42.739583333333336</v>
      </c>
      <c r="S59" s="169">
        <v>13.1294</v>
      </c>
      <c r="T59" s="169">
        <v>57.517387499999998</v>
      </c>
      <c r="U59" s="169">
        <v>11.112002083333334</v>
      </c>
      <c r="V59" s="169">
        <v>11.238333333333333</v>
      </c>
      <c r="W59" s="169">
        <v>18.664254166666666</v>
      </c>
      <c r="X59" s="169">
        <v>14.909764583333333</v>
      </c>
      <c r="Y59" s="169">
        <v>5.0987916666666671</v>
      </c>
      <c r="Z59" s="169">
        <v>7.7650770833333338</v>
      </c>
      <c r="AA59" s="169">
        <v>0</v>
      </c>
      <c r="AB59" s="169">
        <v>0</v>
      </c>
      <c r="AC59" s="169">
        <v>-54.963541666666664</v>
      </c>
      <c r="AD59" s="169">
        <v>-55.079166666666666</v>
      </c>
      <c r="AE59" s="169">
        <v>0</v>
      </c>
      <c r="AF59" s="169">
        <v>-49.071249999999999</v>
      </c>
      <c r="AG59" s="169">
        <v>46.360416666666659</v>
      </c>
      <c r="AH59" s="169">
        <v>8.5369375000000005</v>
      </c>
      <c r="AI59" s="169">
        <v>0.17470833333333335</v>
      </c>
      <c r="AJ59" s="169">
        <v>-54.34354166666666</v>
      </c>
      <c r="AK59" s="169">
        <v>-53.859166666666667</v>
      </c>
      <c r="AL59" s="169">
        <v>-36.028958333333328</v>
      </c>
      <c r="AM59" s="169">
        <v>54.54354166666667</v>
      </c>
      <c r="AN59" s="169">
        <v>54.636875000000003</v>
      </c>
      <c r="AO59" s="169">
        <v>13.80911875</v>
      </c>
      <c r="AP59" s="169">
        <v>2.2109354166666666</v>
      </c>
      <c r="AQ59" s="169">
        <v>70.161176041666664</v>
      </c>
      <c r="AR59" s="169">
        <v>46.159347916666661</v>
      </c>
      <c r="AS59" s="169">
        <v>44.567031249999999</v>
      </c>
      <c r="AT59" s="169">
        <v>-63.1589125</v>
      </c>
      <c r="AU59" s="169">
        <v>-62.974093750000002</v>
      </c>
      <c r="AV59" s="169">
        <v>17.608945833333333</v>
      </c>
      <c r="AW59" s="169">
        <v>17.230662500000001</v>
      </c>
      <c r="AX59" s="169">
        <v>68.828316666666666</v>
      </c>
      <c r="AY59" s="169">
        <v>69.739360416666671</v>
      </c>
      <c r="AZ59" s="169">
        <v>-6.9344333333333337</v>
      </c>
      <c r="BA59" s="169">
        <v>-8.5797833333333333</v>
      </c>
      <c r="BB59" s="169">
        <v>-346.39004166666666</v>
      </c>
      <c r="BC59" s="169">
        <v>2.9224770833333333</v>
      </c>
      <c r="BD59" s="169">
        <v>-17.639583333333334</v>
      </c>
      <c r="BE59" s="169">
        <v>-17.616666666666667</v>
      </c>
      <c r="BF59" s="169">
        <v>71.166381250000001</v>
      </c>
      <c r="BG59" s="169">
        <v>70.176725000000005</v>
      </c>
      <c r="BH59" s="169">
        <v>-4.6834812499999998</v>
      </c>
      <c r="BI59" s="169">
        <v>0</v>
      </c>
      <c r="BJ59" s="169">
        <v>-68.751472916666671</v>
      </c>
      <c r="BK59" s="169">
        <v>2.4996999999999998</v>
      </c>
      <c r="BL59" s="169">
        <v>4.3688166666666666</v>
      </c>
      <c r="BM59" s="169">
        <v>4.1538812500000004</v>
      </c>
      <c r="BN59" s="169">
        <v>381.68342916666666</v>
      </c>
      <c r="BO59" s="169">
        <v>109.37830624999999</v>
      </c>
      <c r="BP59" s="169">
        <v>109.34015416666666</v>
      </c>
      <c r="BQ59" s="169">
        <v>-212.24544374999999</v>
      </c>
      <c r="BR59" s="169">
        <v>256.66964374999998</v>
      </c>
      <c r="BS59" s="169">
        <v>0</v>
      </c>
      <c r="BT59" s="169">
        <v>-68.519010416666674</v>
      </c>
      <c r="BU59" s="169">
        <v>70.266056250000005</v>
      </c>
      <c r="BV59" s="169">
        <v>76.441189583333326</v>
      </c>
      <c r="BW59" s="169">
        <v>24.856874999999999</v>
      </c>
      <c r="BX59" s="169">
        <v>26.201458333333331</v>
      </c>
      <c r="BY59" s="169">
        <v>54.486249999999998</v>
      </c>
      <c r="BZ59" s="169">
        <v>69.684895833333329</v>
      </c>
      <c r="CA59" s="169">
        <v>-29.954760416666666</v>
      </c>
      <c r="CB59" s="169">
        <v>-29.873825</v>
      </c>
      <c r="CC59" s="169">
        <v>76.716127083333333</v>
      </c>
      <c r="CD59" s="169">
        <v>77.465206249999994</v>
      </c>
      <c r="CE59" s="169">
        <v>-5.2626020833333333</v>
      </c>
      <c r="CF59" s="169">
        <v>-84.815904166666655</v>
      </c>
      <c r="CG59" s="169">
        <v>-84.406958333333336</v>
      </c>
      <c r="CH59" s="169">
        <v>2.8140958333333335</v>
      </c>
      <c r="CI59" s="169">
        <v>0</v>
      </c>
      <c r="CJ59" s="169">
        <v>0</v>
      </c>
      <c r="CK59" s="169">
        <v>0</v>
      </c>
      <c r="CL59" s="169">
        <v>98.631249999999994</v>
      </c>
      <c r="CM59" s="169">
        <v>88.766666666666666</v>
      </c>
      <c r="CN59" s="169">
        <v>-12.31</v>
      </c>
      <c r="CO59" s="169">
        <v>63.027883333333328</v>
      </c>
      <c r="CP59" s="169">
        <v>61.859257291666665</v>
      </c>
      <c r="CQ59" s="169">
        <v>61.123791666666669</v>
      </c>
      <c r="CR59" s="169">
        <v>-23.49263333333333</v>
      </c>
      <c r="CS59" s="169">
        <v>-22.926139583333335</v>
      </c>
      <c r="CT59" s="169">
        <v>58.498056249999998</v>
      </c>
      <c r="CU59" s="169">
        <v>-76.336668750000001</v>
      </c>
      <c r="CV59" s="169">
        <v>63.870141666666669</v>
      </c>
      <c r="CW59" s="169">
        <v>13.398416666666668</v>
      </c>
      <c r="CX59" s="169">
        <v>50.003749999999997</v>
      </c>
      <c r="CY59" s="169">
        <v>26.497499999999999</v>
      </c>
      <c r="CZ59" s="169">
        <v>36.281737499999998</v>
      </c>
      <c r="DA59" s="169">
        <v>34.361271875</v>
      </c>
      <c r="DB59" s="169">
        <v>-18.447500000000002</v>
      </c>
      <c r="DC59" s="169">
        <v>-2.9807999999999999</v>
      </c>
      <c r="DD59" s="169">
        <v>0</v>
      </c>
      <c r="DE59" s="169">
        <v>0</v>
      </c>
      <c r="DF59" s="169">
        <v>-84.010225000000005</v>
      </c>
      <c r="DG59" s="169">
        <v>0</v>
      </c>
      <c r="DH59" s="169">
        <v>-18.946966666666665</v>
      </c>
      <c r="DI59" s="169">
        <v>-75.43020833333334</v>
      </c>
      <c r="DJ59" s="169">
        <v>-75.651041666666671</v>
      </c>
      <c r="DK59" s="169">
        <v>20.430565625</v>
      </c>
      <c r="DL59" s="169">
        <v>47.614538958333334</v>
      </c>
      <c r="DM59" s="169">
        <v>42.987299999999998</v>
      </c>
      <c r="DN59" s="169">
        <v>67.742914583333331</v>
      </c>
      <c r="DO59" s="169">
        <v>47.564374999999998</v>
      </c>
      <c r="DP59" s="169">
        <v>-2.3668749999999998</v>
      </c>
      <c r="DQ59" s="169">
        <v>51.749171875000002</v>
      </c>
      <c r="DR59" s="169">
        <v>83.208864583333323</v>
      </c>
      <c r="DS59" s="169">
        <v>-16.458333333333332</v>
      </c>
      <c r="DT59" s="169">
        <v>-16.610624999999999</v>
      </c>
      <c r="DU59" s="169">
        <v>88.143124999999998</v>
      </c>
      <c r="DV59" s="169">
        <v>56.59</v>
      </c>
      <c r="DW59" s="169">
        <v>83.697343750000002</v>
      </c>
      <c r="DX59" s="169">
        <v>82.323489583333327</v>
      </c>
      <c r="DY59" s="169">
        <v>-8.1483916666666669</v>
      </c>
      <c r="DZ59" s="169">
        <v>-8.3585229166666668</v>
      </c>
      <c r="EA59" s="169">
        <v>180.5412125</v>
      </c>
      <c r="EB59" s="169">
        <v>142.55192083333333</v>
      </c>
      <c r="EC59" s="169">
        <v>137.59432916666665</v>
      </c>
      <c r="ED59" s="169">
        <v>138.93295624999999</v>
      </c>
      <c r="EE59" s="169">
        <v>77.770399999999995</v>
      </c>
      <c r="EF59" s="169">
        <v>60.170097916666663</v>
      </c>
      <c r="EG59" s="169">
        <v>-28.732854166666669</v>
      </c>
      <c r="EH59" s="169">
        <v>126.17561875</v>
      </c>
      <c r="EI59" s="169">
        <v>231.82593125</v>
      </c>
      <c r="EJ59" s="169">
        <v>0</v>
      </c>
      <c r="EK59" s="169">
        <v>-27.916687499999998</v>
      </c>
      <c r="EL59" s="169">
        <v>-25.624443750000001</v>
      </c>
      <c r="EM59" s="169">
        <v>1.1486895833333335</v>
      </c>
      <c r="EN59" s="169">
        <v>-1.6343645833333336</v>
      </c>
      <c r="EO59" s="169">
        <v>-1.3951520833333335</v>
      </c>
      <c r="EP59" s="169">
        <v>96.853499999999997</v>
      </c>
      <c r="EQ59" s="169">
        <v>-42.323514583333335</v>
      </c>
      <c r="ER59" s="169">
        <v>-43.187735416666669</v>
      </c>
      <c r="ES59" s="169">
        <v>-27.429581249999998</v>
      </c>
      <c r="ET59" s="169">
        <v>3.6708510638297875</v>
      </c>
      <c r="EU59" s="169">
        <v>-11.825416666666667</v>
      </c>
      <c r="EV59" s="169">
        <v>77.237142857142857</v>
      </c>
      <c r="EW59" s="169">
        <v>14.791777083333333</v>
      </c>
      <c r="EX59" s="169">
        <v>-63.553260416666667</v>
      </c>
      <c r="EY59" s="169">
        <v>-39.057468749999998</v>
      </c>
      <c r="EZ59" s="169">
        <v>-38.215362499999998</v>
      </c>
      <c r="FA59" s="169">
        <v>10.046743749999999</v>
      </c>
      <c r="FB59" s="169">
        <v>-58.285870833333334</v>
      </c>
      <c r="FC59" s="169">
        <v>25.665881250000002</v>
      </c>
      <c r="FD59" s="169">
        <v>24.542989583333334</v>
      </c>
      <c r="FE59" s="169">
        <v>0</v>
      </c>
      <c r="FF59" s="169">
        <v>24.164422916666666</v>
      </c>
      <c r="FG59" s="169">
        <v>35.745110416666662</v>
      </c>
      <c r="FH59" s="169">
        <v>36.12248541666667</v>
      </c>
      <c r="FI59" s="169">
        <v>34.679039583333335</v>
      </c>
      <c r="FJ59" s="169">
        <v>29.587427083333331</v>
      </c>
      <c r="FK59" s="169">
        <v>29.594412500000001</v>
      </c>
      <c r="FL59" s="169">
        <v>-14.715225</v>
      </c>
      <c r="FM59" s="169">
        <v>10.234352083333333</v>
      </c>
      <c r="FN59" s="169">
        <v>10.192647916666667</v>
      </c>
      <c r="FO59" s="169">
        <v>-32.064360416666666</v>
      </c>
      <c r="FP59" s="169">
        <v>-27.329566666666665</v>
      </c>
      <c r="FQ59" s="169">
        <v>15.010758333333333</v>
      </c>
      <c r="FR59" s="169">
        <v>-17.500208333333333</v>
      </c>
      <c r="FS59" s="169">
        <v>4.9957916666666664</v>
      </c>
      <c r="FT59" s="169">
        <v>0.8928229166666668</v>
      </c>
      <c r="FU59" s="169">
        <v>-2.2531249999999998</v>
      </c>
      <c r="FV59" s="169">
        <v>18.865416666666665</v>
      </c>
      <c r="FW59" s="169">
        <v>13.45889375</v>
      </c>
      <c r="FX59" s="169">
        <v>8.9935500000000008</v>
      </c>
      <c r="FY59" s="169">
        <v>-7.7580520833333333</v>
      </c>
      <c r="FZ59" s="169">
        <v>1.0712083333333335</v>
      </c>
      <c r="GA59" s="169">
        <v>10.77904</v>
      </c>
      <c r="GB59" s="169">
        <v>40.644166666666671</v>
      </c>
      <c r="GC59" s="169">
        <v>28.981885416666668</v>
      </c>
      <c r="GD59" s="169">
        <v>32.618306250000003</v>
      </c>
      <c r="GE59" s="169">
        <v>13.605492916666668</v>
      </c>
      <c r="GF59" s="169">
        <v>71.449785416666671</v>
      </c>
      <c r="GG59" s="169">
        <v>19.710416666666667</v>
      </c>
      <c r="GH59" s="169">
        <v>-10.918985416666667</v>
      </c>
      <c r="GI59" s="169">
        <v>0.92697708333333328</v>
      </c>
      <c r="GJ59" s="169">
        <v>1.0158229166666668</v>
      </c>
      <c r="GK59" s="169">
        <v>1.7227791666666668</v>
      </c>
      <c r="GL59" s="169">
        <v>0</v>
      </c>
      <c r="GM59" s="169">
        <v>0</v>
      </c>
      <c r="GN59" s="169">
        <v>-14.545923125</v>
      </c>
      <c r="GO59" s="169">
        <v>-24.061470833333335</v>
      </c>
      <c r="GP59" s="169">
        <v>16.632741666666668</v>
      </c>
      <c r="GQ59" s="169">
        <v>24.91003541666667</v>
      </c>
      <c r="GR59" s="169">
        <v>56.178150000000002</v>
      </c>
      <c r="GS59" s="169">
        <v>57.405068292682927</v>
      </c>
      <c r="GT59" s="169">
        <v>-137.13049375</v>
      </c>
      <c r="GU59" s="169">
        <v>-22.481648958333331</v>
      </c>
      <c r="GV59" s="169">
        <v>27.437335416666667</v>
      </c>
      <c r="GW59" s="169">
        <v>-24.304516666666668</v>
      </c>
      <c r="GX59" s="169">
        <v>12.115287500000001</v>
      </c>
      <c r="GY59" s="169">
        <v>7.6472229166666672</v>
      </c>
      <c r="GZ59" s="169">
        <v>7.3285208333333332</v>
      </c>
      <c r="HA59" s="169">
        <v>13.640873333333333</v>
      </c>
      <c r="HB59" s="169">
        <v>92.100287499999993</v>
      </c>
      <c r="HC59" s="169">
        <v>92.710558333333339</v>
      </c>
      <c r="HD59" s="169">
        <v>95.55365853658536</v>
      </c>
      <c r="HE59" s="169">
        <v>-80.820687500000005</v>
      </c>
      <c r="HF59" s="169">
        <v>-250.63975208333332</v>
      </c>
      <c r="HG59" s="169">
        <v>251.93391770833333</v>
      </c>
      <c r="HH59" s="169">
        <v>269.93278541666666</v>
      </c>
      <c r="HI59" s="169">
        <v>-89.583033333333333</v>
      </c>
      <c r="HJ59" s="169">
        <v>-88.063033333333337</v>
      </c>
      <c r="HK59" s="169">
        <v>-61.080002083333333</v>
      </c>
      <c r="HL59" s="169">
        <v>-52.510641666666665</v>
      </c>
      <c r="HM59" s="169">
        <v>82.311737500000007</v>
      </c>
      <c r="HN59" s="169">
        <v>81.253562500000001</v>
      </c>
      <c r="HO59" s="169">
        <v>-60.567109090909092</v>
      </c>
      <c r="HP59" s="169">
        <v>-53.421033333333327</v>
      </c>
      <c r="HQ59" s="169">
        <v>20.835885416666667</v>
      </c>
      <c r="HR59" s="169">
        <v>20.41862708333333</v>
      </c>
      <c r="HS59" s="169">
        <v>-25.877791666666667</v>
      </c>
      <c r="HT59" s="169">
        <v>-25.854491666666668</v>
      </c>
      <c r="HU59" s="169">
        <v>67.185208333333335</v>
      </c>
      <c r="HV59" s="169">
        <v>66.591458333333335</v>
      </c>
      <c r="HW59" s="169">
        <v>16.422916666666666</v>
      </c>
      <c r="HX59" s="169">
        <v>16.65625</v>
      </c>
      <c r="HY59" s="169">
        <v>21.488800000000001</v>
      </c>
      <c r="HZ59" s="169">
        <v>-7.8416666666666668</v>
      </c>
      <c r="IA59" s="169">
        <v>-331.53270833333329</v>
      </c>
      <c r="IB59" s="169">
        <v>91.460133333333332</v>
      </c>
      <c r="IC59" s="169">
        <v>91.288764583333318</v>
      </c>
      <c r="ID59" s="169">
        <v>12.779166666666667</v>
      </c>
      <c r="IE59" s="169">
        <v>-33.727083333333333</v>
      </c>
      <c r="IF59" s="169">
        <v>-19.324999999999999</v>
      </c>
      <c r="IG59" s="169">
        <v>-19.106249999999999</v>
      </c>
      <c r="IH59" s="169">
        <v>1.4850117647058825</v>
      </c>
      <c r="II59" s="169">
        <v>1.2771999999999999</v>
      </c>
      <c r="IJ59" s="169">
        <v>-262.22600208333336</v>
      </c>
      <c r="IK59" s="169">
        <v>-206.6573645833333</v>
      </c>
      <c r="IL59" s="169">
        <v>288.26009375000001</v>
      </c>
      <c r="IM59" s="169">
        <v>229.06858750000001</v>
      </c>
      <c r="IN59" s="169">
        <v>19.282131249999999</v>
      </c>
      <c r="IO59" s="169">
        <v>-222.304925</v>
      </c>
      <c r="IP59" s="169">
        <v>219.52959791666666</v>
      </c>
      <c r="IQ59" s="169">
        <v>-142.41907916666668</v>
      </c>
      <c r="IR59" s="169">
        <v>-117.33882291666666</v>
      </c>
      <c r="IS59" s="169">
        <v>-217.71440625</v>
      </c>
      <c r="IT59" s="169">
        <v>131.96919791666667</v>
      </c>
      <c r="IU59" s="169">
        <v>131.28922708333332</v>
      </c>
      <c r="IV59" s="169">
        <v>144.00753750000001</v>
      </c>
      <c r="IW59" s="169">
        <v>-277.73760833333336</v>
      </c>
      <c r="IX59" s="169">
        <v>120.61912708333332</v>
      </c>
      <c r="IY59" s="169">
        <v>-157.67677916666665</v>
      </c>
      <c r="IZ59" s="169">
        <v>159.37892500000001</v>
      </c>
      <c r="JA59" s="169">
        <v>-9.2738541666666663</v>
      </c>
      <c r="JB59" s="169">
        <v>14.34647142857143</v>
      </c>
      <c r="JC59" s="169">
        <v>13.843333333333332</v>
      </c>
      <c r="JD59" s="169">
        <v>7.3419895833333344</v>
      </c>
      <c r="JE59" s="169">
        <v>7.3597187499999999</v>
      </c>
      <c r="JF59" s="169">
        <v>-13.741666666666665</v>
      </c>
      <c r="JG59" s="169">
        <v>-6.6883333333333335</v>
      </c>
      <c r="JH59" s="169">
        <v>0</v>
      </c>
      <c r="JI59" s="169">
        <v>7.1618854166666663</v>
      </c>
      <c r="JJ59" s="169">
        <v>-19.003460416666666</v>
      </c>
      <c r="JK59" s="169">
        <v>-35.924441666666667</v>
      </c>
      <c r="JL59" s="169">
        <v>19.170833333333334</v>
      </c>
      <c r="JM59" s="169">
        <v>50.886562499999997</v>
      </c>
      <c r="JN59" s="169">
        <v>50.637416666666667</v>
      </c>
      <c r="JO59" s="169">
        <v>11.273145312500001</v>
      </c>
      <c r="JP59" s="169">
        <v>13.514421666666667</v>
      </c>
      <c r="JQ59" s="169">
        <v>53.014631250000001</v>
      </c>
      <c r="JR59" s="169">
        <v>52.784781250000002</v>
      </c>
      <c r="JS59" s="169">
        <v>53.050931249999998</v>
      </c>
      <c r="JT59" s="169">
        <v>0</v>
      </c>
      <c r="JU59" s="169">
        <v>34.9</v>
      </c>
      <c r="JV59" s="169">
        <v>66.823527083333332</v>
      </c>
      <c r="JW59" s="169">
        <v>8.31</v>
      </c>
      <c r="JX59" s="169">
        <v>0</v>
      </c>
      <c r="JY59" s="169">
        <v>-53.475085416666666</v>
      </c>
      <c r="JZ59" s="169">
        <v>79.918154166666667</v>
      </c>
      <c r="KA59" s="169">
        <v>61.885187500000001</v>
      </c>
      <c r="KB59" s="169">
        <v>-53.015129166666661</v>
      </c>
      <c r="KC59" s="169">
        <v>-78.625789583333329</v>
      </c>
      <c r="KD59" s="169">
        <v>52.07905208333333</v>
      </c>
      <c r="KE59" s="169">
        <v>26.010535416666663</v>
      </c>
      <c r="KF59" s="169">
        <v>-45.487499999999997</v>
      </c>
      <c r="KG59" s="169">
        <v>45.556249999999999</v>
      </c>
      <c r="KH59" s="169">
        <v>19.364091666666667</v>
      </c>
      <c r="KI59" s="169">
        <v>133.77064999999999</v>
      </c>
    </row>
    <row r="60" spans="1:295" x14ac:dyDescent="0.3">
      <c r="A60" s="227" t="s">
        <v>2338</v>
      </c>
      <c r="B60" s="227"/>
      <c r="C60" s="157" t="s">
        <v>183</v>
      </c>
      <c r="D60" s="157" t="s">
        <v>183</v>
      </c>
      <c r="E60" s="157" t="s">
        <v>183</v>
      </c>
      <c r="F60" s="157" t="s">
        <v>183</v>
      </c>
      <c r="G60" s="157" t="s">
        <v>183</v>
      </c>
      <c r="H60" s="157" t="s">
        <v>2339</v>
      </c>
      <c r="I60" s="157" t="s">
        <v>183</v>
      </c>
      <c r="J60" s="157" t="s">
        <v>183</v>
      </c>
      <c r="K60" s="157" t="s">
        <v>2339</v>
      </c>
      <c r="L60" s="157" t="s">
        <v>183</v>
      </c>
      <c r="M60" s="157" t="s">
        <v>183</v>
      </c>
      <c r="N60" s="157" t="s">
        <v>183</v>
      </c>
      <c r="O60" s="157" t="s">
        <v>183</v>
      </c>
      <c r="P60" s="157" t="s">
        <v>183</v>
      </c>
      <c r="Q60" s="157" t="s">
        <v>183</v>
      </c>
      <c r="R60" s="157" t="s">
        <v>183</v>
      </c>
      <c r="S60" s="157" t="s">
        <v>183</v>
      </c>
      <c r="T60" s="157" t="s">
        <v>183</v>
      </c>
      <c r="U60" s="157" t="s">
        <v>183</v>
      </c>
      <c r="V60" s="157" t="s">
        <v>183</v>
      </c>
      <c r="W60" s="157" t="s">
        <v>183</v>
      </c>
      <c r="X60" s="157" t="s">
        <v>2339</v>
      </c>
      <c r="Y60" s="157" t="s">
        <v>2339</v>
      </c>
      <c r="Z60" s="157" t="s">
        <v>2339</v>
      </c>
      <c r="AA60" s="157" t="s">
        <v>183</v>
      </c>
      <c r="AB60" s="157" t="s">
        <v>2339</v>
      </c>
      <c r="AC60" s="157" t="s">
        <v>183</v>
      </c>
      <c r="AD60" s="157" t="s">
        <v>183</v>
      </c>
      <c r="AE60" s="157" t="s">
        <v>2339</v>
      </c>
      <c r="AF60" s="157" t="s">
        <v>183</v>
      </c>
      <c r="AG60" s="157" t="s">
        <v>183</v>
      </c>
      <c r="AH60" s="157" t="s">
        <v>183</v>
      </c>
      <c r="AI60" s="157" t="s">
        <v>183</v>
      </c>
      <c r="AJ60" s="157" t="s">
        <v>183</v>
      </c>
      <c r="AK60" s="157" t="s">
        <v>183</v>
      </c>
      <c r="AL60" s="157" t="s">
        <v>2339</v>
      </c>
      <c r="AM60" s="157" t="s">
        <v>183</v>
      </c>
      <c r="AN60" s="157" t="s">
        <v>183</v>
      </c>
      <c r="AO60" s="157" t="s">
        <v>183</v>
      </c>
      <c r="AP60" s="157" t="s">
        <v>2339</v>
      </c>
      <c r="AQ60" s="157" t="s">
        <v>183</v>
      </c>
      <c r="AR60" s="157" t="s">
        <v>183</v>
      </c>
      <c r="AS60" s="157" t="s">
        <v>183</v>
      </c>
      <c r="AT60" s="157" t="s">
        <v>183</v>
      </c>
      <c r="AU60" s="157" t="s">
        <v>183</v>
      </c>
      <c r="AV60" s="157" t="s">
        <v>2339</v>
      </c>
      <c r="AW60" s="157" t="s">
        <v>2339</v>
      </c>
      <c r="AX60" s="157" t="s">
        <v>183</v>
      </c>
      <c r="AY60" s="157" t="s">
        <v>183</v>
      </c>
      <c r="AZ60" s="157" t="s">
        <v>183</v>
      </c>
      <c r="BA60" s="157" t="s">
        <v>183</v>
      </c>
      <c r="BB60" s="157" t="s">
        <v>183</v>
      </c>
      <c r="BC60" s="157" t="s">
        <v>2339</v>
      </c>
      <c r="BD60" s="157" t="s">
        <v>2339</v>
      </c>
      <c r="BE60" s="157" t="s">
        <v>2339</v>
      </c>
      <c r="BF60" s="157" t="s">
        <v>183</v>
      </c>
      <c r="BG60" s="157" t="s">
        <v>183</v>
      </c>
      <c r="BH60" s="157" t="s">
        <v>2339</v>
      </c>
      <c r="BI60" s="157" t="s">
        <v>2339</v>
      </c>
      <c r="BJ60" s="157" t="s">
        <v>2339</v>
      </c>
      <c r="BK60" s="157" t="s">
        <v>2339</v>
      </c>
      <c r="BL60" s="157" t="s">
        <v>2339</v>
      </c>
      <c r="BM60" s="157" t="s">
        <v>2339</v>
      </c>
      <c r="BN60" s="157" t="s">
        <v>183</v>
      </c>
      <c r="BO60" s="157" t="s">
        <v>183</v>
      </c>
      <c r="BP60" s="157" t="s">
        <v>183</v>
      </c>
      <c r="BQ60" s="157" t="s">
        <v>2339</v>
      </c>
      <c r="BR60" s="157" t="s">
        <v>2339</v>
      </c>
      <c r="BS60" s="157" t="s">
        <v>2339</v>
      </c>
      <c r="BT60" s="157" t="s">
        <v>2339</v>
      </c>
      <c r="BU60" s="157" t="s">
        <v>2339</v>
      </c>
      <c r="BV60" s="157" t="s">
        <v>2339</v>
      </c>
      <c r="BW60" s="157" t="s">
        <v>2339</v>
      </c>
      <c r="BX60" s="157" t="s">
        <v>305</v>
      </c>
      <c r="BY60" s="157" t="s">
        <v>2339</v>
      </c>
      <c r="BZ60" s="157" t="s">
        <v>2339</v>
      </c>
      <c r="CA60" s="157" t="s">
        <v>2339</v>
      </c>
      <c r="CB60" s="157" t="s">
        <v>2339</v>
      </c>
      <c r="CC60" s="157" t="s">
        <v>2339</v>
      </c>
      <c r="CD60" s="157" t="s">
        <v>2339</v>
      </c>
      <c r="CE60" s="157" t="s">
        <v>2339</v>
      </c>
      <c r="CF60" s="157" t="s">
        <v>2339</v>
      </c>
      <c r="CG60" s="157" t="s">
        <v>2339</v>
      </c>
      <c r="CH60" s="157" t="s">
        <v>2339</v>
      </c>
      <c r="CI60" s="157" t="s">
        <v>2339</v>
      </c>
      <c r="CJ60" s="157" t="s">
        <v>2339</v>
      </c>
      <c r="CK60" s="157" t="s">
        <v>2339</v>
      </c>
      <c r="CL60" s="157" t="s">
        <v>2339</v>
      </c>
      <c r="CM60" s="157" t="s">
        <v>2339</v>
      </c>
      <c r="CN60" s="157" t="s">
        <v>2339</v>
      </c>
      <c r="CO60" s="157" t="s">
        <v>2339</v>
      </c>
      <c r="CP60" s="157" t="s">
        <v>2339</v>
      </c>
      <c r="CQ60" s="157" t="s">
        <v>2339</v>
      </c>
      <c r="CR60" s="157" t="s">
        <v>2339</v>
      </c>
      <c r="CS60" s="157" t="s">
        <v>2339</v>
      </c>
      <c r="CT60" s="157" t="s">
        <v>2339</v>
      </c>
      <c r="CU60" s="157" t="s">
        <v>2339</v>
      </c>
      <c r="CV60" s="157" t="s">
        <v>2339</v>
      </c>
      <c r="CW60" s="157" t="s">
        <v>2339</v>
      </c>
      <c r="CX60" s="157" t="s">
        <v>2339</v>
      </c>
      <c r="CY60" s="157" t="s">
        <v>2339</v>
      </c>
      <c r="CZ60" s="157" t="s">
        <v>2339</v>
      </c>
      <c r="DA60" s="157" t="s">
        <v>2339</v>
      </c>
      <c r="DB60" s="157" t="s">
        <v>2339</v>
      </c>
      <c r="DC60" s="157" t="s">
        <v>2339</v>
      </c>
      <c r="DD60" s="157" t="s">
        <v>2339</v>
      </c>
      <c r="DE60" s="157" t="s">
        <v>2339</v>
      </c>
      <c r="DF60" s="157" t="s">
        <v>2339</v>
      </c>
      <c r="DG60" s="157" t="s">
        <v>2339</v>
      </c>
      <c r="DH60" s="157" t="s">
        <v>2339</v>
      </c>
      <c r="DI60" s="157" t="s">
        <v>2339</v>
      </c>
      <c r="DJ60" s="157" t="s">
        <v>2339</v>
      </c>
      <c r="DK60" s="157" t="s">
        <v>2339</v>
      </c>
      <c r="DL60" s="157" t="s">
        <v>2339</v>
      </c>
      <c r="DM60" s="157" t="s">
        <v>2339</v>
      </c>
      <c r="DN60" s="157" t="s">
        <v>2339</v>
      </c>
      <c r="DO60" s="157" t="s">
        <v>2339</v>
      </c>
      <c r="DP60" s="157" t="s">
        <v>2339</v>
      </c>
      <c r="DQ60" s="157" t="s">
        <v>2339</v>
      </c>
      <c r="DR60" s="157" t="s">
        <v>2339</v>
      </c>
      <c r="DS60" s="157" t="s">
        <v>2339</v>
      </c>
      <c r="DT60" s="157" t="s">
        <v>2339</v>
      </c>
      <c r="DU60" s="157" t="s">
        <v>2339</v>
      </c>
      <c r="DV60" s="157" t="s">
        <v>2339</v>
      </c>
      <c r="DW60" s="157" t="s">
        <v>2339</v>
      </c>
      <c r="DX60" s="157" t="s">
        <v>2339</v>
      </c>
      <c r="DY60" s="157" t="s">
        <v>2339</v>
      </c>
      <c r="DZ60" s="157" t="s">
        <v>2339</v>
      </c>
      <c r="EA60" s="157" t="s">
        <v>2339</v>
      </c>
      <c r="EB60" s="157" t="s">
        <v>2339</v>
      </c>
      <c r="EC60" s="157" t="s">
        <v>2339</v>
      </c>
      <c r="ED60" s="157" t="s">
        <v>2339</v>
      </c>
      <c r="EE60" s="157" t="s">
        <v>2339</v>
      </c>
      <c r="EF60" s="157" t="s">
        <v>2339</v>
      </c>
      <c r="EG60" s="157" t="s">
        <v>2339</v>
      </c>
      <c r="EH60" s="157" t="s">
        <v>2339</v>
      </c>
      <c r="EI60" s="157" t="s">
        <v>2339</v>
      </c>
      <c r="EJ60" s="157" t="s">
        <v>2339</v>
      </c>
      <c r="EK60" s="157" t="s">
        <v>2339</v>
      </c>
      <c r="EL60" s="157" t="s">
        <v>2339</v>
      </c>
      <c r="EM60" s="157" t="s">
        <v>2339</v>
      </c>
      <c r="EN60" s="157" t="s">
        <v>2339</v>
      </c>
      <c r="EO60" s="157" t="s">
        <v>2339</v>
      </c>
      <c r="EP60" s="157" t="s">
        <v>2339</v>
      </c>
      <c r="EQ60" s="157" t="s">
        <v>2339</v>
      </c>
      <c r="ER60" s="157" t="s">
        <v>2339</v>
      </c>
      <c r="ES60" s="157" t="s">
        <v>2339</v>
      </c>
      <c r="ET60" s="157" t="s">
        <v>2339</v>
      </c>
      <c r="EU60" s="157" t="s">
        <v>2339</v>
      </c>
      <c r="EV60" s="157" t="s">
        <v>2339</v>
      </c>
      <c r="EW60" s="157" t="s">
        <v>2339</v>
      </c>
      <c r="EX60" s="157" t="s">
        <v>2339</v>
      </c>
      <c r="EY60" s="157" t="s">
        <v>2339</v>
      </c>
      <c r="EZ60" s="157" t="s">
        <v>2339</v>
      </c>
      <c r="FA60" s="157" t="s">
        <v>2339</v>
      </c>
      <c r="FB60" s="157" t="s">
        <v>2339</v>
      </c>
      <c r="FC60" s="157" t="s">
        <v>2339</v>
      </c>
      <c r="FD60" s="157" t="s">
        <v>2339</v>
      </c>
      <c r="FE60" s="157" t="s">
        <v>2339</v>
      </c>
      <c r="FF60" s="157" t="s">
        <v>2339</v>
      </c>
      <c r="FG60" s="157" t="s">
        <v>2339</v>
      </c>
      <c r="FH60" s="157" t="s">
        <v>2339</v>
      </c>
      <c r="FI60" s="157" t="s">
        <v>2339</v>
      </c>
      <c r="FJ60" s="157" t="s">
        <v>2339</v>
      </c>
      <c r="FK60" s="157" t="s">
        <v>2339</v>
      </c>
      <c r="FL60" s="157" t="s">
        <v>2339</v>
      </c>
      <c r="FM60" s="157" t="s">
        <v>2339</v>
      </c>
      <c r="FN60" s="157" t="s">
        <v>2339</v>
      </c>
      <c r="FO60" s="157" t="s">
        <v>2339</v>
      </c>
      <c r="FP60" s="157" t="s">
        <v>2339</v>
      </c>
      <c r="FQ60" s="157" t="s">
        <v>2339</v>
      </c>
      <c r="FR60" s="157" t="s">
        <v>2339</v>
      </c>
      <c r="FS60" s="157" t="s">
        <v>2339</v>
      </c>
      <c r="FT60" s="157" t="s">
        <v>2339</v>
      </c>
      <c r="FU60" s="157" t="s">
        <v>2339</v>
      </c>
      <c r="FV60" s="157" t="s">
        <v>2339</v>
      </c>
      <c r="FW60" s="157" t="s">
        <v>2339</v>
      </c>
      <c r="FX60" s="157" t="s">
        <v>2339</v>
      </c>
      <c r="FY60" s="157" t="s">
        <v>2339</v>
      </c>
      <c r="FZ60" s="157" t="s">
        <v>2339</v>
      </c>
      <c r="GA60" s="157" t="s">
        <v>2339</v>
      </c>
      <c r="GB60" s="157" t="s">
        <v>2339</v>
      </c>
      <c r="GC60" s="157" t="s">
        <v>2339</v>
      </c>
      <c r="GD60" s="157" t="s">
        <v>2339</v>
      </c>
      <c r="GE60" s="157" t="s">
        <v>2339</v>
      </c>
      <c r="GF60" s="157" t="s">
        <v>2339</v>
      </c>
      <c r="GG60" s="157" t="s">
        <v>2339</v>
      </c>
      <c r="GH60" s="157" t="s">
        <v>2339</v>
      </c>
      <c r="GI60" s="157" t="s">
        <v>2339</v>
      </c>
      <c r="GJ60" s="157" t="s">
        <v>2339</v>
      </c>
      <c r="GK60" s="157" t="s">
        <v>2339</v>
      </c>
      <c r="GL60" s="157" t="s">
        <v>2339</v>
      </c>
      <c r="GM60" s="157" t="s">
        <v>2339</v>
      </c>
      <c r="GN60" s="157" t="s">
        <v>2339</v>
      </c>
      <c r="GO60" s="157" t="s">
        <v>2339</v>
      </c>
      <c r="GP60" s="157" t="s">
        <v>2339</v>
      </c>
      <c r="GQ60" s="157" t="s">
        <v>2339</v>
      </c>
      <c r="GR60" s="157" t="s">
        <v>2339</v>
      </c>
      <c r="GS60" s="157" t="s">
        <v>2339</v>
      </c>
      <c r="GT60" s="157" t="s">
        <v>2339</v>
      </c>
      <c r="GU60" s="157" t="s">
        <v>2339</v>
      </c>
      <c r="GV60" s="157" t="s">
        <v>2339</v>
      </c>
      <c r="GW60" s="157" t="s">
        <v>2339</v>
      </c>
      <c r="GX60" s="157" t="s">
        <v>2339</v>
      </c>
      <c r="GY60" s="157" t="s">
        <v>2339</v>
      </c>
      <c r="GZ60" s="157" t="s">
        <v>2339</v>
      </c>
      <c r="HA60" s="157" t="s">
        <v>2339</v>
      </c>
      <c r="HB60" s="157" t="s">
        <v>2339</v>
      </c>
      <c r="HC60" s="157" t="s">
        <v>2339</v>
      </c>
      <c r="HD60" s="157" t="s">
        <v>2339</v>
      </c>
      <c r="HE60" s="157" t="s">
        <v>305</v>
      </c>
      <c r="HF60" s="157" t="s">
        <v>305</v>
      </c>
      <c r="HG60" s="157" t="s">
        <v>305</v>
      </c>
      <c r="HH60" s="157" t="s">
        <v>305</v>
      </c>
      <c r="HI60" s="157" t="s">
        <v>305</v>
      </c>
      <c r="HJ60" s="157" t="s">
        <v>305</v>
      </c>
      <c r="HK60" s="157" t="s">
        <v>305</v>
      </c>
      <c r="HL60" s="157" t="s">
        <v>305</v>
      </c>
      <c r="HM60" s="157" t="s">
        <v>305</v>
      </c>
      <c r="HN60" s="157" t="s">
        <v>305</v>
      </c>
      <c r="HO60" s="157" t="s">
        <v>305</v>
      </c>
      <c r="HP60" s="157" t="s">
        <v>305</v>
      </c>
      <c r="HQ60" s="157" t="s">
        <v>305</v>
      </c>
      <c r="HR60" s="157" t="s">
        <v>305</v>
      </c>
      <c r="HS60" s="157" t="s">
        <v>305</v>
      </c>
      <c r="HT60" s="157" t="s">
        <v>305</v>
      </c>
      <c r="HU60" s="157" t="s">
        <v>305</v>
      </c>
      <c r="HV60" s="157" t="s">
        <v>305</v>
      </c>
      <c r="HW60" s="157" t="s">
        <v>305</v>
      </c>
      <c r="HX60" s="157" t="s">
        <v>305</v>
      </c>
      <c r="HY60" s="157" t="s">
        <v>305</v>
      </c>
      <c r="HZ60" s="157" t="s">
        <v>305</v>
      </c>
      <c r="IA60" s="157" t="s">
        <v>305</v>
      </c>
      <c r="IB60" s="157" t="s">
        <v>305</v>
      </c>
      <c r="IC60" s="157" t="s">
        <v>305</v>
      </c>
      <c r="ID60" s="157" t="s">
        <v>305</v>
      </c>
      <c r="IE60" s="157" t="s">
        <v>305</v>
      </c>
      <c r="IF60" s="157" t="s">
        <v>305</v>
      </c>
      <c r="IG60" s="157" t="s">
        <v>305</v>
      </c>
      <c r="IH60" s="157" t="s">
        <v>305</v>
      </c>
      <c r="II60" s="157" t="s">
        <v>305</v>
      </c>
      <c r="IJ60" s="157" t="s">
        <v>305</v>
      </c>
      <c r="IK60" s="157" t="s">
        <v>305</v>
      </c>
      <c r="IL60" s="157" t="s">
        <v>305</v>
      </c>
      <c r="IM60" s="157" t="s">
        <v>305</v>
      </c>
      <c r="IN60" s="157" t="s">
        <v>305</v>
      </c>
      <c r="IO60" s="157" t="s">
        <v>305</v>
      </c>
      <c r="IP60" s="157" t="s">
        <v>305</v>
      </c>
      <c r="IQ60" s="157" t="s">
        <v>305</v>
      </c>
      <c r="IR60" s="157" t="s">
        <v>183</v>
      </c>
      <c r="IS60" s="157" t="s">
        <v>2339</v>
      </c>
      <c r="IT60" s="157" t="s">
        <v>305</v>
      </c>
      <c r="IU60" s="157" t="s">
        <v>305</v>
      </c>
      <c r="IV60" s="157" t="s">
        <v>305</v>
      </c>
      <c r="IW60" s="157" t="s">
        <v>183</v>
      </c>
      <c r="IX60" s="157" t="s">
        <v>183</v>
      </c>
      <c r="IY60" s="157" t="s">
        <v>183</v>
      </c>
      <c r="IZ60" s="157" t="s">
        <v>183</v>
      </c>
      <c r="JA60" s="157" t="s">
        <v>2339</v>
      </c>
      <c r="JB60" s="157" t="s">
        <v>305</v>
      </c>
      <c r="JC60" s="157" t="s">
        <v>2339</v>
      </c>
      <c r="JD60" s="157" t="s">
        <v>305</v>
      </c>
      <c r="JE60" s="157" t="s">
        <v>305</v>
      </c>
      <c r="JF60" s="157" t="s">
        <v>305</v>
      </c>
      <c r="JG60" s="157" t="s">
        <v>305</v>
      </c>
      <c r="JH60" s="157" t="s">
        <v>2339</v>
      </c>
      <c r="JI60" s="157" t="s">
        <v>2339</v>
      </c>
      <c r="JJ60" s="157" t="s">
        <v>2339</v>
      </c>
      <c r="JK60" s="157" t="s">
        <v>2339</v>
      </c>
      <c r="JL60" s="157" t="s">
        <v>305</v>
      </c>
      <c r="JM60" s="157" t="s">
        <v>2339</v>
      </c>
      <c r="JN60" s="157" t="s">
        <v>2339</v>
      </c>
      <c r="JO60" s="157" t="s">
        <v>305</v>
      </c>
      <c r="JP60" s="157" t="s">
        <v>305</v>
      </c>
      <c r="JQ60" s="157" t="s">
        <v>305</v>
      </c>
      <c r="JR60" s="157" t="s">
        <v>305</v>
      </c>
      <c r="JS60" s="157" t="s">
        <v>2339</v>
      </c>
      <c r="JT60" s="157" t="s">
        <v>2339</v>
      </c>
      <c r="JU60" s="157" t="s">
        <v>305</v>
      </c>
      <c r="JV60" s="157" t="s">
        <v>305</v>
      </c>
      <c r="JW60" s="157" t="s">
        <v>305</v>
      </c>
      <c r="JX60" s="157" t="s">
        <v>305</v>
      </c>
      <c r="JY60" s="157" t="s">
        <v>305</v>
      </c>
      <c r="JZ60" s="157" t="s">
        <v>305</v>
      </c>
      <c r="KA60" s="157" t="s">
        <v>305</v>
      </c>
      <c r="KB60" s="157" t="s">
        <v>305</v>
      </c>
      <c r="KC60" s="157" t="s">
        <v>305</v>
      </c>
      <c r="KD60" s="157" t="s">
        <v>305</v>
      </c>
      <c r="KE60" s="157" t="s">
        <v>305</v>
      </c>
      <c r="KF60" s="157" t="s">
        <v>305</v>
      </c>
      <c r="KG60" s="157" t="s">
        <v>305</v>
      </c>
      <c r="KH60" s="157" t="s">
        <v>2339</v>
      </c>
      <c r="KI60" s="157" t="s">
        <v>2339</v>
      </c>
    </row>
    <row r="61" spans="1:295" ht="27" customHeight="1" x14ac:dyDescent="0.3">
      <c r="A61" s="227" t="s">
        <v>3</v>
      </c>
      <c r="B61" s="227"/>
      <c r="C61" s="228" t="s">
        <v>354</v>
      </c>
      <c r="D61" s="228"/>
      <c r="E61" s="228"/>
      <c r="F61" s="228"/>
      <c r="G61" s="228"/>
      <c r="H61" s="228"/>
      <c r="I61" s="228"/>
      <c r="J61" s="228"/>
      <c r="K61" s="228"/>
      <c r="L61" s="228"/>
      <c r="M61" s="228"/>
      <c r="N61" s="228" t="s">
        <v>2340</v>
      </c>
      <c r="O61" s="228"/>
      <c r="P61" s="228"/>
      <c r="Q61" s="228"/>
      <c r="R61" s="228"/>
      <c r="S61" s="228" t="s">
        <v>462</v>
      </c>
      <c r="T61" s="228" t="s">
        <v>354</v>
      </c>
      <c r="U61" s="228"/>
      <c r="V61" s="228"/>
      <c r="W61" s="228"/>
      <c r="X61" s="228" t="s">
        <v>824</v>
      </c>
      <c r="Y61" s="228"/>
      <c r="Z61" s="228"/>
      <c r="AA61" s="228" t="s">
        <v>206</v>
      </c>
      <c r="AB61" s="228" t="s">
        <v>354</v>
      </c>
      <c r="AC61" s="228" t="s">
        <v>198</v>
      </c>
      <c r="AD61" s="228"/>
      <c r="AE61" s="228" t="s">
        <v>354</v>
      </c>
      <c r="AF61" s="228" t="s">
        <v>2340</v>
      </c>
      <c r="AG61" s="228"/>
      <c r="AH61" s="228" t="s">
        <v>277</v>
      </c>
      <c r="AI61" s="228"/>
      <c r="AJ61" s="228" t="s">
        <v>198</v>
      </c>
      <c r="AK61" s="228"/>
      <c r="AL61" s="228"/>
      <c r="AM61" s="228"/>
      <c r="AN61" s="228"/>
      <c r="AO61" s="228" t="s">
        <v>2341</v>
      </c>
      <c r="AP61" s="228" t="s">
        <v>2342</v>
      </c>
      <c r="AQ61" s="228" t="s">
        <v>354</v>
      </c>
      <c r="AR61" s="228"/>
      <c r="AS61" s="228"/>
      <c r="AT61" s="228"/>
      <c r="AU61" s="228"/>
      <c r="AV61" s="228"/>
      <c r="AW61" s="228"/>
      <c r="AX61" s="228"/>
      <c r="AY61" s="228"/>
      <c r="AZ61" s="228"/>
      <c r="BA61" s="228" t="s">
        <v>284</v>
      </c>
      <c r="BB61" s="228" t="s">
        <v>462</v>
      </c>
      <c r="BC61" s="228" t="s">
        <v>865</v>
      </c>
      <c r="BD61" s="228" t="s">
        <v>299</v>
      </c>
      <c r="BE61" s="228"/>
      <c r="BF61" s="228" t="s">
        <v>354</v>
      </c>
      <c r="BG61" s="228"/>
      <c r="BH61" s="228"/>
      <c r="BI61" s="228"/>
      <c r="BJ61" s="228"/>
      <c r="BK61" s="228"/>
      <c r="BL61" s="228"/>
      <c r="BM61" s="228"/>
      <c r="BN61" s="228" t="s">
        <v>462</v>
      </c>
      <c r="BO61" s="228"/>
      <c r="BP61" s="228"/>
      <c r="BQ61" s="228"/>
      <c r="BR61" s="228"/>
      <c r="BS61" s="228"/>
      <c r="BT61" s="228" t="s">
        <v>206</v>
      </c>
      <c r="BU61" s="228"/>
      <c r="BV61" s="228" t="s">
        <v>462</v>
      </c>
      <c r="BW61" s="228" t="s">
        <v>2343</v>
      </c>
      <c r="BX61" s="228"/>
      <c r="BY61" s="228"/>
      <c r="BZ61" s="228"/>
      <c r="CA61" s="228" t="s">
        <v>354</v>
      </c>
      <c r="CB61" s="228"/>
      <c r="CC61" s="228" t="s">
        <v>2344</v>
      </c>
      <c r="CD61" s="228"/>
      <c r="CE61" s="228" t="s">
        <v>132</v>
      </c>
      <c r="CF61" s="228" t="s">
        <v>354</v>
      </c>
      <c r="CG61" s="228"/>
      <c r="CH61" s="228"/>
      <c r="CI61" s="228"/>
      <c r="CJ61" s="228" t="s">
        <v>865</v>
      </c>
      <c r="CK61" s="228"/>
      <c r="CL61" s="228" t="s">
        <v>2343</v>
      </c>
      <c r="CM61" s="228"/>
      <c r="CN61" s="228"/>
      <c r="CO61" s="228" t="s">
        <v>354</v>
      </c>
      <c r="CP61" s="228"/>
      <c r="CQ61" s="228"/>
      <c r="CR61" s="228"/>
      <c r="CS61" s="228"/>
      <c r="CT61" s="228"/>
      <c r="CU61" s="228"/>
      <c r="CV61" s="228"/>
      <c r="CW61" s="228" t="s">
        <v>2344</v>
      </c>
      <c r="CX61" s="228" t="s">
        <v>2343</v>
      </c>
      <c r="CY61" s="228"/>
      <c r="CZ61" s="228" t="s">
        <v>2345</v>
      </c>
      <c r="DA61" s="228"/>
      <c r="DB61" s="228"/>
      <c r="DC61" s="228"/>
      <c r="DD61" s="228" t="s">
        <v>354</v>
      </c>
      <c r="DE61" s="228"/>
      <c r="DF61" s="228"/>
      <c r="DG61" s="228" t="s">
        <v>2345</v>
      </c>
      <c r="DH61" s="228"/>
      <c r="DI61" s="228" t="s">
        <v>848</v>
      </c>
      <c r="DJ61" s="228"/>
      <c r="DK61" s="228" t="s">
        <v>543</v>
      </c>
      <c r="DL61" s="228" t="s">
        <v>2345</v>
      </c>
      <c r="DM61" s="228"/>
      <c r="DN61" s="228"/>
      <c r="DO61" s="228"/>
      <c r="DP61" s="228" t="s">
        <v>543</v>
      </c>
      <c r="DQ61" s="228" t="s">
        <v>2345</v>
      </c>
      <c r="DR61" s="228" t="s">
        <v>543</v>
      </c>
      <c r="DS61" s="228" t="s">
        <v>2345</v>
      </c>
      <c r="DT61" s="228"/>
      <c r="DU61" s="228"/>
      <c r="DV61" s="228"/>
      <c r="DW61" s="228" t="s">
        <v>354</v>
      </c>
      <c r="DX61" s="228" t="s">
        <v>543</v>
      </c>
      <c r="DY61" s="228" t="s">
        <v>354</v>
      </c>
      <c r="DZ61" s="228"/>
      <c r="EA61" s="228"/>
      <c r="EB61" s="228"/>
      <c r="EC61" s="228"/>
      <c r="ED61" s="228"/>
      <c r="EE61" s="228" t="s">
        <v>462</v>
      </c>
      <c r="EF61" s="228"/>
      <c r="EG61" s="228" t="s">
        <v>2345</v>
      </c>
      <c r="EH61" s="228" t="s">
        <v>462</v>
      </c>
      <c r="EI61" s="228" t="s">
        <v>2346</v>
      </c>
      <c r="EJ61" s="228" t="s">
        <v>543</v>
      </c>
      <c r="EK61" s="228" t="s">
        <v>354</v>
      </c>
      <c r="EL61" s="228"/>
      <c r="EM61" s="228"/>
      <c r="EN61" s="228"/>
      <c r="EO61" s="228"/>
      <c r="EP61" s="228"/>
      <c r="EQ61" s="228"/>
      <c r="ER61" s="228"/>
      <c r="ES61" s="228"/>
      <c r="ET61" s="228" t="s">
        <v>843</v>
      </c>
      <c r="EU61" s="228"/>
      <c r="EV61" s="228"/>
      <c r="EW61" s="228" t="s">
        <v>354</v>
      </c>
      <c r="EX61" s="228"/>
      <c r="EY61" s="228"/>
      <c r="EZ61" s="228"/>
      <c r="FA61" s="228"/>
      <c r="FB61" s="228"/>
      <c r="FC61" s="228"/>
      <c r="FD61" s="228"/>
      <c r="FE61" s="228"/>
      <c r="FF61" s="228"/>
      <c r="FG61" s="228" t="s">
        <v>855</v>
      </c>
      <c r="FH61" s="228"/>
      <c r="FI61" s="228"/>
      <c r="FJ61" s="228" t="s">
        <v>354</v>
      </c>
      <c r="FK61" s="228"/>
      <c r="FL61" s="228"/>
      <c r="FM61" s="228"/>
      <c r="FN61" s="228"/>
      <c r="FO61" s="228"/>
      <c r="FP61" s="228" t="s">
        <v>284</v>
      </c>
      <c r="FQ61" s="228" t="s">
        <v>299</v>
      </c>
      <c r="FR61" s="228"/>
      <c r="FS61" s="228"/>
      <c r="FT61" s="228"/>
      <c r="FU61" s="228"/>
      <c r="FV61" s="228"/>
      <c r="FW61" s="228" t="s">
        <v>2344</v>
      </c>
      <c r="FX61" s="228" t="s">
        <v>583</v>
      </c>
      <c r="FY61" s="228"/>
      <c r="FZ61" s="228"/>
      <c r="GA61" s="228" t="s">
        <v>543</v>
      </c>
      <c r="GB61" s="228" t="s">
        <v>198</v>
      </c>
      <c r="GC61" s="228" t="s">
        <v>284</v>
      </c>
      <c r="GD61" s="228" t="s">
        <v>354</v>
      </c>
      <c r="GE61" s="228" t="s">
        <v>152</v>
      </c>
      <c r="GF61" s="228" t="s">
        <v>284</v>
      </c>
      <c r="GG61" s="228" t="s">
        <v>198</v>
      </c>
      <c r="GH61" s="228" t="s">
        <v>354</v>
      </c>
      <c r="GI61" s="228" t="s">
        <v>284</v>
      </c>
      <c r="GJ61" s="228" t="s">
        <v>354</v>
      </c>
      <c r="GK61" s="228"/>
      <c r="GL61" s="228" t="s">
        <v>2347</v>
      </c>
      <c r="GM61" s="228" t="s">
        <v>354</v>
      </c>
      <c r="GN61" s="228" t="s">
        <v>299</v>
      </c>
      <c r="GO61" s="228" t="s">
        <v>354</v>
      </c>
      <c r="GP61" s="228"/>
      <c r="GQ61" s="228"/>
      <c r="GR61" s="228" t="s">
        <v>311</v>
      </c>
      <c r="GS61" s="228"/>
      <c r="GT61" s="228" t="s">
        <v>284</v>
      </c>
      <c r="GU61" s="228"/>
      <c r="GV61" s="228" t="s">
        <v>354</v>
      </c>
      <c r="GW61" s="228" t="s">
        <v>284</v>
      </c>
      <c r="GX61" s="228" t="s">
        <v>547</v>
      </c>
      <c r="GY61" s="228" t="s">
        <v>354</v>
      </c>
      <c r="GZ61" s="228"/>
      <c r="HA61" s="228" t="s">
        <v>547</v>
      </c>
      <c r="HB61" s="228" t="s">
        <v>462</v>
      </c>
      <c r="HC61" s="228"/>
      <c r="HD61" s="228"/>
      <c r="HE61" s="228"/>
      <c r="HF61" s="228"/>
      <c r="HG61" s="228"/>
      <c r="HH61" s="228"/>
      <c r="HI61" s="228"/>
      <c r="HJ61" s="228"/>
      <c r="HK61" s="228"/>
      <c r="HL61" s="228"/>
      <c r="HM61" s="228" t="s">
        <v>14</v>
      </c>
      <c r="HN61" s="228"/>
      <c r="HO61" s="228" t="s">
        <v>462</v>
      </c>
      <c r="HP61" s="228"/>
      <c r="HQ61" s="228" t="s">
        <v>2348</v>
      </c>
      <c r="HR61" s="228"/>
      <c r="HS61" s="228" t="s">
        <v>462</v>
      </c>
      <c r="HT61" s="228"/>
      <c r="HU61" s="228" t="s">
        <v>319</v>
      </c>
      <c r="HV61" s="228"/>
      <c r="HW61" s="228" t="s">
        <v>2349</v>
      </c>
      <c r="HX61" s="228"/>
      <c r="HY61" s="228" t="s">
        <v>319</v>
      </c>
      <c r="HZ61" s="228" t="s">
        <v>354</v>
      </c>
      <c r="IA61" s="228" t="s">
        <v>60</v>
      </c>
      <c r="IB61" s="228" t="s">
        <v>44</v>
      </c>
      <c r="IC61" s="228"/>
      <c r="ID61" s="228" t="s">
        <v>2348</v>
      </c>
      <c r="IE61" s="228"/>
      <c r="IF61" s="228"/>
      <c r="IG61" s="228"/>
      <c r="IH61" s="228" t="s">
        <v>44</v>
      </c>
      <c r="II61" s="228"/>
      <c r="IJ61" s="228" t="s">
        <v>462</v>
      </c>
      <c r="IK61" s="228" t="s">
        <v>60</v>
      </c>
      <c r="IL61" s="228" t="s">
        <v>462</v>
      </c>
      <c r="IM61" s="228" t="s">
        <v>60</v>
      </c>
      <c r="IN61" s="228"/>
      <c r="IO61" s="228"/>
      <c r="IP61" s="228"/>
      <c r="IQ61" s="228"/>
      <c r="IR61" s="228" t="s">
        <v>462</v>
      </c>
      <c r="IS61" s="228" t="s">
        <v>2346</v>
      </c>
      <c r="IT61" s="228" t="s">
        <v>319</v>
      </c>
      <c r="IU61" s="228"/>
      <c r="IV61" s="228" t="s">
        <v>60</v>
      </c>
      <c r="IW61" s="228" t="s">
        <v>462</v>
      </c>
      <c r="IX61" s="228"/>
      <c r="IY61" s="228"/>
      <c r="IZ61" s="228"/>
      <c r="JA61" s="228" t="s">
        <v>354</v>
      </c>
      <c r="JB61" s="228" t="s">
        <v>888</v>
      </c>
      <c r="JC61" s="228" t="s">
        <v>354</v>
      </c>
      <c r="JD61" s="228" t="s">
        <v>65</v>
      </c>
      <c r="JE61" s="228"/>
      <c r="JF61" s="228" t="s">
        <v>354</v>
      </c>
      <c r="JG61" s="228"/>
      <c r="JH61" s="228"/>
      <c r="JI61" s="228"/>
      <c r="JJ61" s="228"/>
      <c r="JK61" s="228"/>
      <c r="JL61" s="228" t="s">
        <v>2349</v>
      </c>
      <c r="JM61" s="228" t="s">
        <v>152</v>
      </c>
      <c r="JN61" s="228"/>
      <c r="JO61" s="228" t="s">
        <v>882</v>
      </c>
      <c r="JP61" s="228"/>
      <c r="JQ61" s="228" t="s">
        <v>884</v>
      </c>
      <c r="JR61" s="228"/>
      <c r="JS61" s="228"/>
      <c r="JT61" s="228" t="s">
        <v>354</v>
      </c>
      <c r="JU61" s="228" t="s">
        <v>2348</v>
      </c>
      <c r="JV61" s="228" t="s">
        <v>441</v>
      </c>
      <c r="JW61" s="228" t="s">
        <v>2350</v>
      </c>
      <c r="JX61" s="228"/>
      <c r="JY61" s="228" t="s">
        <v>462</v>
      </c>
      <c r="JZ61" s="228"/>
      <c r="KA61" s="228"/>
      <c r="KB61" s="228"/>
      <c r="KC61" s="228"/>
      <c r="KD61" s="228"/>
      <c r="KE61" s="228"/>
      <c r="KF61" s="228" t="s">
        <v>2348</v>
      </c>
      <c r="KG61" s="228"/>
      <c r="KH61" s="228" t="s">
        <v>462</v>
      </c>
      <c r="KI61" s="228"/>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2" t="s">
        <v>2351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0"/>
      <c r="B64" s="1" t="s">
        <v>2352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1"/>
      <c r="B65" s="1" t="s">
        <v>2353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2"/>
      <c r="B66" s="1" t="s">
        <v>2354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B7"/>
    <mergeCell ref="BC7:BE7"/>
    <mergeCell ref="BF7:BJ7"/>
    <mergeCell ref="BK7"/>
    <mergeCell ref="AO7:AP7"/>
    <mergeCell ref="AQ7:AS7"/>
    <mergeCell ref="AT7:AU7"/>
    <mergeCell ref="AV7:AW7"/>
    <mergeCell ref="AX7:AZ7"/>
    <mergeCell ref="AA7:AI7"/>
    <mergeCell ref="AJ7:AL7"/>
    <mergeCell ref="AM7:AN7"/>
    <mergeCell ref="K7:M7"/>
    <mergeCell ref="N7"/>
    <mergeCell ref="O7:P7"/>
    <mergeCell ref="Q7:R7"/>
    <mergeCell ref="S7:T7"/>
    <mergeCell ref="BA7"/>
    <mergeCell ref="B3:G3"/>
    <mergeCell ref="A5:B5"/>
    <mergeCell ref="A6:B6"/>
    <mergeCell ref="A7:B7"/>
    <mergeCell ref="C7:E7"/>
    <mergeCell ref="F7"/>
    <mergeCell ref="G7:J7"/>
    <mergeCell ref="U7:W7"/>
    <mergeCell ref="X7:Z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9" t="s">
        <v>2355</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19.95" hidden="1" customHeight="1" x14ac:dyDescent="0.3">
      <c r="A5" s="227" t="s">
        <v>1704</v>
      </c>
      <c r="B5" s="227"/>
      <c r="C5" s="157">
        <v>42725</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x14ac:dyDescent="0.3">
      <c r="A6" s="227" t="s">
        <v>1705</v>
      </c>
      <c r="B6" s="227"/>
      <c r="C6" s="157" t="s">
        <v>2356</v>
      </c>
      <c r="D6" s="157" t="s">
        <v>2357</v>
      </c>
      <c r="E6" s="157" t="s">
        <v>2358</v>
      </c>
      <c r="F6" s="157" t="s">
        <v>2359</v>
      </c>
      <c r="G6" s="157" t="s">
        <v>2360</v>
      </c>
      <c r="H6" s="157" t="s">
        <v>2361</v>
      </c>
      <c r="I6" s="157" t="s">
        <v>2362</v>
      </c>
      <c r="J6" s="157"/>
      <c r="K6" s="157" t="s">
        <v>2363</v>
      </c>
      <c r="L6" s="157" t="s">
        <v>2364</v>
      </c>
      <c r="M6" s="157" t="s">
        <v>2365</v>
      </c>
      <c r="N6" s="157" t="s">
        <v>2366</v>
      </c>
      <c r="O6" s="157" t="s">
        <v>2367</v>
      </c>
      <c r="P6" s="157" t="s">
        <v>2368</v>
      </c>
      <c r="Q6" s="157" t="s">
        <v>2369</v>
      </c>
      <c r="R6" s="157" t="s">
        <v>2370</v>
      </c>
      <c r="S6" s="157" t="s">
        <v>2371</v>
      </c>
      <c r="T6" s="157" t="s">
        <v>2372</v>
      </c>
      <c r="U6" s="157" t="s">
        <v>2373</v>
      </c>
      <c r="V6" s="157" t="s">
        <v>2374</v>
      </c>
      <c r="W6" s="157" t="s">
        <v>2375</v>
      </c>
      <c r="X6" s="157" t="s">
        <v>2376</v>
      </c>
      <c r="Y6" s="157" t="s">
        <v>2377</v>
      </c>
      <c r="Z6" s="157" t="s">
        <v>2378</v>
      </c>
      <c r="AA6" s="157" t="s">
        <v>2379</v>
      </c>
      <c r="AB6" s="157" t="s">
        <v>2380</v>
      </c>
      <c r="AC6" s="157" t="s">
        <v>2381</v>
      </c>
      <c r="AD6" s="157" t="s">
        <v>2382</v>
      </c>
      <c r="AE6" s="157" t="s">
        <v>2383</v>
      </c>
      <c r="AF6" s="157" t="s">
        <v>2384</v>
      </c>
      <c r="AG6" s="157" t="s">
        <v>2385</v>
      </c>
      <c r="AH6" s="157" t="s">
        <v>2386</v>
      </c>
      <c r="AI6" s="157" t="s">
        <v>2387</v>
      </c>
      <c r="AJ6" s="157" t="s">
        <v>2388</v>
      </c>
      <c r="AK6" s="157" t="s">
        <v>2389</v>
      </c>
      <c r="AL6" s="157" t="s">
        <v>2390</v>
      </c>
      <c r="AM6" s="157" t="s">
        <v>2391</v>
      </c>
      <c r="AN6" s="157" t="s">
        <v>2392</v>
      </c>
      <c r="AO6" s="157" t="s">
        <v>2393</v>
      </c>
      <c r="AP6" s="157" t="s">
        <v>2394</v>
      </c>
      <c r="AQ6" s="157" t="s">
        <v>2395</v>
      </c>
      <c r="AR6" s="157" t="s">
        <v>2396</v>
      </c>
      <c r="AS6" s="157" t="s">
        <v>2397</v>
      </c>
      <c r="AT6" s="157" t="s">
        <v>2398</v>
      </c>
      <c r="AU6" s="157" t="s">
        <v>2399</v>
      </c>
      <c r="AV6" s="157" t="s">
        <v>2400</v>
      </c>
      <c r="AW6" s="157" t="s">
        <v>2401</v>
      </c>
      <c r="AX6" s="157" t="s">
        <v>2402</v>
      </c>
      <c r="AY6" s="157" t="s">
        <v>2403</v>
      </c>
      <c r="AZ6" s="157" t="s">
        <v>2404</v>
      </c>
      <c r="BA6" s="157" t="s">
        <v>2405</v>
      </c>
      <c r="BB6" s="157" t="s">
        <v>2406</v>
      </c>
      <c r="BC6" s="157" t="s">
        <v>2407</v>
      </c>
      <c r="BD6" s="157" t="s">
        <v>2408</v>
      </c>
      <c r="BE6" s="157" t="s">
        <v>2409</v>
      </c>
      <c r="BF6" s="157" t="s">
        <v>2410</v>
      </c>
      <c r="BG6" s="157" t="s">
        <v>2411</v>
      </c>
      <c r="BH6" s="157" t="s">
        <v>2412</v>
      </c>
      <c r="BI6" s="157" t="s">
        <v>2413</v>
      </c>
      <c r="BJ6" s="157" t="s">
        <v>2414</v>
      </c>
      <c r="BK6" s="157" t="s">
        <v>2415</v>
      </c>
      <c r="BL6" s="157" t="s">
        <v>2416</v>
      </c>
      <c r="BM6" s="157" t="s">
        <v>2417</v>
      </c>
      <c r="BN6" s="157" t="s">
        <v>2418</v>
      </c>
      <c r="BO6" s="157" t="s">
        <v>2419</v>
      </c>
      <c r="BP6" s="157" t="s">
        <v>2420</v>
      </c>
      <c r="BQ6" s="157" t="s">
        <v>2421</v>
      </c>
      <c r="BR6" s="157" t="s">
        <v>2422</v>
      </c>
      <c r="BS6" s="157" t="s">
        <v>2423</v>
      </c>
      <c r="BT6" s="157"/>
      <c r="BU6" s="157"/>
      <c r="BV6" s="157" t="s">
        <v>2424</v>
      </c>
      <c r="BW6" s="157" t="s">
        <v>2425</v>
      </c>
      <c r="BX6" s="157" t="s">
        <v>2426</v>
      </c>
      <c r="BY6" s="157" t="s">
        <v>2427</v>
      </c>
      <c r="BZ6" s="157" t="s">
        <v>2428</v>
      </c>
      <c r="CA6" s="157" t="s">
        <v>2429</v>
      </c>
      <c r="CB6" s="157" t="s">
        <v>2430</v>
      </c>
      <c r="CC6" s="157" t="s">
        <v>2431</v>
      </c>
      <c r="CD6" s="157" t="s">
        <v>2432</v>
      </c>
      <c r="CE6" s="157" t="s">
        <v>2433</v>
      </c>
      <c r="CF6" s="157" t="s">
        <v>2434</v>
      </c>
      <c r="CG6" s="157" t="s">
        <v>2435</v>
      </c>
      <c r="CH6" s="157" t="s">
        <v>1789</v>
      </c>
      <c r="CI6" s="157" t="s">
        <v>2436</v>
      </c>
      <c r="CJ6" s="157" t="s">
        <v>2437</v>
      </c>
      <c r="CK6" s="157" t="s">
        <v>2438</v>
      </c>
      <c r="CL6" s="157" t="s">
        <v>2439</v>
      </c>
      <c r="CM6" s="157" t="s">
        <v>2440</v>
      </c>
      <c r="CN6" s="157" t="s">
        <v>2441</v>
      </c>
      <c r="CO6" s="157" t="s">
        <v>2442</v>
      </c>
      <c r="CP6" s="157" t="s">
        <v>2443</v>
      </c>
      <c r="CQ6" s="157" t="s">
        <v>2444</v>
      </c>
      <c r="CR6" s="157" t="s">
        <v>2445</v>
      </c>
      <c r="CS6" s="157" t="s">
        <v>2446</v>
      </c>
      <c r="CT6" s="157" t="s">
        <v>2447</v>
      </c>
      <c r="CU6" s="157" t="s">
        <v>2448</v>
      </c>
      <c r="CV6" s="157" t="s">
        <v>2449</v>
      </c>
      <c r="CW6" s="157" t="s">
        <v>2450</v>
      </c>
      <c r="CX6" s="157" t="s">
        <v>2451</v>
      </c>
      <c r="CY6" s="157" t="s">
        <v>2452</v>
      </c>
      <c r="CZ6" s="157" t="s">
        <v>2453</v>
      </c>
      <c r="DA6" s="157" t="s">
        <v>2454</v>
      </c>
      <c r="DB6" s="157" t="s">
        <v>2455</v>
      </c>
      <c r="DC6" s="157" t="s">
        <v>2456</v>
      </c>
      <c r="DD6" s="157" t="s">
        <v>2457</v>
      </c>
      <c r="DE6" s="157" t="s">
        <v>2458</v>
      </c>
      <c r="DF6" s="157" t="s">
        <v>2459</v>
      </c>
      <c r="DG6" s="157" t="s">
        <v>2460</v>
      </c>
      <c r="DH6" s="157" t="s">
        <v>2461</v>
      </c>
      <c r="DI6" s="157" t="s">
        <v>2462</v>
      </c>
      <c r="DJ6" s="157" t="s">
        <v>2463</v>
      </c>
      <c r="DK6" s="157" t="s">
        <v>2464</v>
      </c>
      <c r="DL6" s="157" t="s">
        <v>2465</v>
      </c>
      <c r="DM6" s="157" t="s">
        <v>2466</v>
      </c>
      <c r="DN6" s="157" t="s">
        <v>2467</v>
      </c>
      <c r="DO6" s="157" t="s">
        <v>2468</v>
      </c>
      <c r="DP6" s="157" t="s">
        <v>2469</v>
      </c>
      <c r="DQ6" s="157" t="s">
        <v>2470</v>
      </c>
      <c r="DR6" s="157" t="s">
        <v>2471</v>
      </c>
      <c r="DS6" s="157" t="s">
        <v>2472</v>
      </c>
      <c r="DT6" s="157" t="s">
        <v>2473</v>
      </c>
      <c r="DU6" s="157" t="s">
        <v>2474</v>
      </c>
      <c r="DV6" s="157" t="s">
        <v>2475</v>
      </c>
      <c r="DW6" s="157" t="s">
        <v>2476</v>
      </c>
      <c r="DX6" s="157" t="s">
        <v>2477</v>
      </c>
      <c r="DY6" s="157" t="s">
        <v>2478</v>
      </c>
      <c r="DZ6" s="157" t="s">
        <v>2479</v>
      </c>
      <c r="EA6" s="157" t="s">
        <v>2480</v>
      </c>
      <c r="EB6" s="157" t="s">
        <v>2481</v>
      </c>
      <c r="EC6" s="157" t="s">
        <v>2482</v>
      </c>
      <c r="ED6" s="157" t="s">
        <v>2483</v>
      </c>
      <c r="EE6" s="157" t="s">
        <v>2484</v>
      </c>
      <c r="EF6" s="157" t="s">
        <v>2485</v>
      </c>
      <c r="EG6" s="157" t="s">
        <v>2486</v>
      </c>
      <c r="EH6" s="157" t="s">
        <v>2487</v>
      </c>
      <c r="EI6" s="157" t="s">
        <v>2488</v>
      </c>
      <c r="EJ6" s="157" t="s">
        <v>2489</v>
      </c>
      <c r="EK6" s="157" t="s">
        <v>2490</v>
      </c>
      <c r="EL6" s="157" t="s">
        <v>2491</v>
      </c>
      <c r="EM6" s="157" t="s">
        <v>2492</v>
      </c>
      <c r="EN6" s="157" t="s">
        <v>2493</v>
      </c>
      <c r="EO6" s="157" t="s">
        <v>2494</v>
      </c>
      <c r="EP6" s="157" t="s">
        <v>2495</v>
      </c>
      <c r="EQ6" s="157" t="s">
        <v>2496</v>
      </c>
      <c r="ER6" s="157" t="s">
        <v>2497</v>
      </c>
      <c r="ES6" s="157" t="s">
        <v>2498</v>
      </c>
      <c r="ET6" s="157" t="s">
        <v>2499</v>
      </c>
      <c r="EU6" s="157" t="s">
        <v>2500</v>
      </c>
      <c r="EV6" s="157" t="s">
        <v>2501</v>
      </c>
      <c r="EW6" s="157" t="s">
        <v>2502</v>
      </c>
      <c r="EX6" s="157" t="s">
        <v>2503</v>
      </c>
      <c r="EY6" s="157" t="s">
        <v>2504</v>
      </c>
      <c r="EZ6" s="157" t="s">
        <v>2505</v>
      </c>
      <c r="FA6" s="157" t="s">
        <v>2506</v>
      </c>
      <c r="FB6" s="157" t="s">
        <v>2507</v>
      </c>
      <c r="FC6" s="157" t="s">
        <v>2508</v>
      </c>
      <c r="FD6" s="157" t="s">
        <v>2509</v>
      </c>
      <c r="FE6" s="157" t="s">
        <v>2510</v>
      </c>
      <c r="FF6" s="157" t="s">
        <v>2511</v>
      </c>
      <c r="FG6" s="157" t="s">
        <v>2512</v>
      </c>
      <c r="FH6" s="157" t="s">
        <v>2513</v>
      </c>
      <c r="FI6" s="157" t="s">
        <v>2514</v>
      </c>
      <c r="FJ6" s="157" t="s">
        <v>2515</v>
      </c>
      <c r="FK6" s="157" t="s">
        <v>2516</v>
      </c>
      <c r="FL6" s="157" t="s">
        <v>2517</v>
      </c>
      <c r="FM6" s="157" t="s">
        <v>2518</v>
      </c>
      <c r="FN6" s="157" t="s">
        <v>2519</v>
      </c>
      <c r="FO6" s="157" t="s">
        <v>2520</v>
      </c>
      <c r="FP6" s="157" t="s">
        <v>2521</v>
      </c>
      <c r="FQ6" s="157" t="s">
        <v>2522</v>
      </c>
      <c r="FR6" s="157" t="s">
        <v>2523</v>
      </c>
      <c r="FS6" s="157" t="s">
        <v>2524</v>
      </c>
      <c r="FT6" s="157" t="s">
        <v>2525</v>
      </c>
      <c r="FU6" s="157" t="s">
        <v>2526</v>
      </c>
      <c r="FV6" s="157" t="s">
        <v>2527</v>
      </c>
      <c r="FW6" s="157" t="s">
        <v>2528</v>
      </c>
      <c r="FX6" s="157" t="s">
        <v>2529</v>
      </c>
      <c r="FY6" s="157" t="s">
        <v>2530</v>
      </c>
      <c r="FZ6" s="157" t="s">
        <v>2531</v>
      </c>
      <c r="GA6" s="157" t="s">
        <v>2532</v>
      </c>
      <c r="GB6" s="157" t="s">
        <v>2533</v>
      </c>
      <c r="GC6" s="157" t="s">
        <v>2534</v>
      </c>
      <c r="GD6" s="157" t="s">
        <v>2535</v>
      </c>
      <c r="GE6" s="157" t="s">
        <v>2536</v>
      </c>
      <c r="GF6" s="157" t="s">
        <v>2537</v>
      </c>
      <c r="GG6" s="157" t="s">
        <v>2538</v>
      </c>
      <c r="GH6" s="157" t="s">
        <v>2539</v>
      </c>
      <c r="GI6" s="157" t="s">
        <v>2540</v>
      </c>
      <c r="GJ6" s="157" t="s">
        <v>2541</v>
      </c>
      <c r="GK6" s="157" t="s">
        <v>2542</v>
      </c>
      <c r="GL6" s="157" t="s">
        <v>2543</v>
      </c>
      <c r="GM6" s="157"/>
      <c r="GN6" s="157" t="s">
        <v>2544</v>
      </c>
      <c r="GO6" s="157" t="s">
        <v>2545</v>
      </c>
      <c r="GP6" s="157" t="s">
        <v>2546</v>
      </c>
      <c r="GQ6" s="157" t="s">
        <v>2547</v>
      </c>
      <c r="GR6" s="157" t="s">
        <v>2548</v>
      </c>
      <c r="GS6" s="157" t="s">
        <v>2549</v>
      </c>
      <c r="GT6" s="157" t="s">
        <v>2550</v>
      </c>
      <c r="GU6" s="157" t="s">
        <v>2551</v>
      </c>
      <c r="GV6" s="157" t="s">
        <v>2552</v>
      </c>
      <c r="GW6" s="157" t="s">
        <v>2553</v>
      </c>
      <c r="GX6" s="157" t="s">
        <v>2554</v>
      </c>
      <c r="GY6" s="157" t="s">
        <v>2555</v>
      </c>
      <c r="GZ6" s="157" t="s">
        <v>2556</v>
      </c>
      <c r="HA6" s="157" t="s">
        <v>2557</v>
      </c>
      <c r="HB6" s="157" t="s">
        <v>2558</v>
      </c>
      <c r="HC6" s="157" t="s">
        <v>2559</v>
      </c>
      <c r="HD6" s="157" t="s">
        <v>2560</v>
      </c>
      <c r="HE6" s="157" t="s">
        <v>2561</v>
      </c>
      <c r="HF6" s="157" t="s">
        <v>2562</v>
      </c>
      <c r="HG6" s="157" t="s">
        <v>2563</v>
      </c>
      <c r="HH6" s="157" t="s">
        <v>2564</v>
      </c>
      <c r="HI6" s="157" t="s">
        <v>2565</v>
      </c>
      <c r="HJ6" s="157" t="s">
        <v>2566</v>
      </c>
      <c r="HK6" s="157" t="s">
        <v>2567</v>
      </c>
      <c r="HL6" s="157" t="s">
        <v>2568</v>
      </c>
      <c r="HM6" s="157" t="s">
        <v>2569</v>
      </c>
      <c r="HN6" s="157" t="s">
        <v>2570</v>
      </c>
      <c r="HO6" s="157" t="s">
        <v>2571</v>
      </c>
      <c r="HP6" s="157" t="s">
        <v>2572</v>
      </c>
      <c r="HQ6" s="157" t="s">
        <v>2573</v>
      </c>
      <c r="HR6" s="157" t="s">
        <v>2574</v>
      </c>
      <c r="HS6" s="157" t="s">
        <v>2575</v>
      </c>
      <c r="HT6" s="157" t="s">
        <v>2576</v>
      </c>
      <c r="HU6" s="157" t="s">
        <v>2577</v>
      </c>
      <c r="HV6" s="157" t="s">
        <v>2578</v>
      </c>
      <c r="HW6" s="157" t="s">
        <v>2579</v>
      </c>
      <c r="HX6" s="157" t="s">
        <v>2580</v>
      </c>
      <c r="HY6" s="157" t="s">
        <v>2581</v>
      </c>
      <c r="HZ6" s="157" t="s">
        <v>2582</v>
      </c>
      <c r="IA6" s="157" t="s">
        <v>2583</v>
      </c>
      <c r="IB6" s="157" t="s">
        <v>2584</v>
      </c>
      <c r="IC6" s="157" t="s">
        <v>2585</v>
      </c>
      <c r="ID6" s="157" t="s">
        <v>2586</v>
      </c>
      <c r="IE6" s="157" t="s">
        <v>2587</v>
      </c>
      <c r="IF6" s="157" t="s">
        <v>2588</v>
      </c>
      <c r="IG6" s="157" t="s">
        <v>2589</v>
      </c>
      <c r="IH6" s="157" t="s">
        <v>2590</v>
      </c>
      <c r="II6" s="157" t="s">
        <v>2591</v>
      </c>
      <c r="IJ6" s="157" t="s">
        <v>2592</v>
      </c>
      <c r="IK6" s="157" t="s">
        <v>2593</v>
      </c>
      <c r="IL6" s="157" t="s">
        <v>2594</v>
      </c>
      <c r="IM6" s="157" t="s">
        <v>2595</v>
      </c>
      <c r="IN6" s="157" t="s">
        <v>2596</v>
      </c>
      <c r="IO6" s="157" t="s">
        <v>2597</v>
      </c>
      <c r="IP6" s="157" t="s">
        <v>2598</v>
      </c>
      <c r="IQ6" s="157" t="s">
        <v>2599</v>
      </c>
      <c r="IR6" s="157" t="s">
        <v>2600</v>
      </c>
      <c r="IS6" s="157" t="s">
        <v>2601</v>
      </c>
      <c r="IT6" s="157" t="s">
        <v>2602</v>
      </c>
      <c r="IU6" s="157" t="s">
        <v>2603</v>
      </c>
      <c r="IV6" s="157" t="s">
        <v>2604</v>
      </c>
      <c r="IW6" s="157" t="s">
        <v>2605</v>
      </c>
      <c r="IX6" s="157" t="s">
        <v>2606</v>
      </c>
      <c r="IY6" s="157" t="s">
        <v>2607</v>
      </c>
      <c r="IZ6" s="157" t="s">
        <v>2608</v>
      </c>
      <c r="JA6" s="157" t="s">
        <v>2609</v>
      </c>
      <c r="JB6" s="157" t="s">
        <v>2610</v>
      </c>
      <c r="JC6" s="157" t="s">
        <v>2611</v>
      </c>
      <c r="JD6" s="157" t="s">
        <v>2612</v>
      </c>
      <c r="JE6" s="157" t="s">
        <v>2613</v>
      </c>
      <c r="JF6" s="157" t="s">
        <v>2614</v>
      </c>
      <c r="JG6" s="157" t="s">
        <v>2615</v>
      </c>
      <c r="JH6" s="157" t="s">
        <v>2616</v>
      </c>
      <c r="JI6" s="157" t="s">
        <v>2617</v>
      </c>
      <c r="JJ6" s="157" t="s">
        <v>2618</v>
      </c>
      <c r="JK6" s="157" t="s">
        <v>2619</v>
      </c>
      <c r="JL6" s="157" t="s">
        <v>2620</v>
      </c>
      <c r="JM6" s="157" t="s">
        <v>2621</v>
      </c>
      <c r="JN6" s="157" t="s">
        <v>2622</v>
      </c>
      <c r="JO6" s="157" t="s">
        <v>2623</v>
      </c>
      <c r="JP6" s="157" t="s">
        <v>2624</v>
      </c>
      <c r="JQ6" s="157" t="s">
        <v>2625</v>
      </c>
      <c r="JR6" s="157" t="s">
        <v>2626</v>
      </c>
      <c r="JS6" s="157" t="s">
        <v>2627</v>
      </c>
      <c r="JT6" s="157" t="s">
        <v>2628</v>
      </c>
      <c r="JU6" s="157" t="s">
        <v>2629</v>
      </c>
      <c r="JV6" s="157" t="s">
        <v>2630</v>
      </c>
      <c r="JW6" s="157" t="s">
        <v>2631</v>
      </c>
      <c r="JX6" s="157" t="s">
        <v>2632</v>
      </c>
      <c r="JY6" s="157" t="s">
        <v>2633</v>
      </c>
      <c r="JZ6" s="157" t="s">
        <v>2634</v>
      </c>
      <c r="KA6" s="157" t="s">
        <v>2635</v>
      </c>
      <c r="KB6" s="157" t="s">
        <v>2636</v>
      </c>
      <c r="KC6" s="157" t="s">
        <v>2637</v>
      </c>
      <c r="KD6" s="157" t="s">
        <v>2638</v>
      </c>
      <c r="KE6" s="157" t="s">
        <v>2639</v>
      </c>
      <c r="KF6" s="157" t="s">
        <v>2640</v>
      </c>
      <c r="KG6" s="157" t="s">
        <v>2641</v>
      </c>
      <c r="KH6" s="157" t="s">
        <v>2642</v>
      </c>
      <c r="KI6" s="157" t="s">
        <v>2643</v>
      </c>
    </row>
    <row r="7" spans="1:295" ht="27" customHeight="1" x14ac:dyDescent="0.3">
      <c r="A7" s="227" t="s">
        <v>244</v>
      </c>
      <c r="B7" s="227"/>
      <c r="C7" s="228" t="s">
        <v>1999</v>
      </c>
      <c r="D7" s="228"/>
      <c r="E7" s="228"/>
      <c r="F7" s="228" t="s">
        <v>2000</v>
      </c>
      <c r="G7" s="228" t="s">
        <v>2001</v>
      </c>
      <c r="H7" s="228"/>
      <c r="I7" s="228"/>
      <c r="J7" s="228"/>
      <c r="K7" s="228" t="s">
        <v>2002</v>
      </c>
      <c r="L7" s="228"/>
      <c r="M7" s="228"/>
      <c r="N7" s="228" t="s">
        <v>2003</v>
      </c>
      <c r="O7" s="228" t="s">
        <v>2004</v>
      </c>
      <c r="P7" s="228"/>
      <c r="Q7" s="228" t="s">
        <v>2005</v>
      </c>
      <c r="R7" s="228"/>
      <c r="S7" s="228" t="s">
        <v>2006</v>
      </c>
      <c r="T7" s="228"/>
      <c r="U7" s="228" t="s">
        <v>2007</v>
      </c>
      <c r="V7" s="228"/>
      <c r="W7" s="228"/>
      <c r="X7" s="228" t="s">
        <v>2008</v>
      </c>
      <c r="Y7" s="228"/>
      <c r="Z7" s="228"/>
      <c r="AA7" s="228" t="s">
        <v>2009</v>
      </c>
      <c r="AB7" s="228"/>
      <c r="AC7" s="228"/>
      <c r="AD7" s="228"/>
      <c r="AE7" s="228"/>
      <c r="AF7" s="228"/>
      <c r="AG7" s="228"/>
      <c r="AH7" s="228"/>
      <c r="AI7" s="228"/>
      <c r="AJ7" s="228" t="s">
        <v>2010</v>
      </c>
      <c r="AK7" s="228"/>
      <c r="AL7" s="228"/>
      <c r="AM7" s="228" t="s">
        <v>2011</v>
      </c>
      <c r="AN7" s="228"/>
      <c r="AO7" s="228" t="s">
        <v>2012</v>
      </c>
      <c r="AP7" s="228"/>
      <c r="AQ7" s="228" t="s">
        <v>2013</v>
      </c>
      <c r="AR7" s="228"/>
      <c r="AS7" s="228"/>
      <c r="AT7" s="228" t="s">
        <v>2014</v>
      </c>
      <c r="AU7" s="228"/>
      <c r="AV7" s="228" t="s">
        <v>2015</v>
      </c>
      <c r="AW7" s="228"/>
      <c r="AX7" s="228" t="s">
        <v>2014</v>
      </c>
      <c r="AY7" s="228"/>
      <c r="AZ7" s="228"/>
      <c r="BA7" s="228" t="s">
        <v>2016</v>
      </c>
      <c r="BB7" s="228" t="s">
        <v>2017</v>
      </c>
      <c r="BC7" s="228" t="s">
        <v>2018</v>
      </c>
      <c r="BD7" s="228"/>
      <c r="BE7" s="228"/>
      <c r="BF7" s="228" t="s">
        <v>2019</v>
      </c>
      <c r="BG7" s="228"/>
      <c r="BH7" s="228"/>
      <c r="BI7" s="228"/>
      <c r="BJ7" s="228"/>
      <c r="BK7" s="228" t="s">
        <v>2020</v>
      </c>
      <c r="BL7" s="228" t="s">
        <v>2021</v>
      </c>
      <c r="BM7" s="228"/>
      <c r="BN7" s="228" t="s">
        <v>2022</v>
      </c>
      <c r="BO7" s="228"/>
      <c r="BP7" s="228"/>
      <c r="BQ7" s="228" t="s">
        <v>2023</v>
      </c>
      <c r="BR7" s="228"/>
      <c r="BS7" s="228"/>
      <c r="BT7" s="228"/>
      <c r="BU7" s="228" t="s">
        <v>2024</v>
      </c>
      <c r="BV7" s="228" t="s">
        <v>2025</v>
      </c>
      <c r="BW7" s="228" t="s">
        <v>2026</v>
      </c>
      <c r="BX7" s="228"/>
      <c r="BY7" s="228"/>
      <c r="BZ7" s="228"/>
      <c r="CA7" s="228" t="s">
        <v>2027</v>
      </c>
      <c r="CB7" s="228"/>
      <c r="CC7" s="228"/>
      <c r="CD7" s="228"/>
      <c r="CE7" s="228"/>
      <c r="CF7" s="228" t="s">
        <v>2028</v>
      </c>
      <c r="CG7" s="228"/>
      <c r="CH7" s="228"/>
      <c r="CI7" s="228"/>
      <c r="CJ7" s="228" t="s">
        <v>2029</v>
      </c>
      <c r="CK7" s="228"/>
      <c r="CL7" s="228" t="s">
        <v>2030</v>
      </c>
      <c r="CM7" s="228"/>
      <c r="CN7" s="228" t="s">
        <v>2031</v>
      </c>
      <c r="CO7" s="228" t="s">
        <v>2032</v>
      </c>
      <c r="CP7" s="228"/>
      <c r="CQ7" s="228"/>
      <c r="CR7" s="228" t="s">
        <v>2033</v>
      </c>
      <c r="CS7" s="228"/>
      <c r="CT7" s="228"/>
      <c r="CU7" s="228"/>
      <c r="CV7" s="228"/>
      <c r="CW7" s="228" t="s">
        <v>2034</v>
      </c>
      <c r="CX7" s="228" t="s">
        <v>2035</v>
      </c>
      <c r="CY7" s="228"/>
      <c r="CZ7" s="228"/>
      <c r="DA7" s="228"/>
      <c r="DB7" s="228"/>
      <c r="DC7" s="228"/>
      <c r="DD7" s="228" t="s">
        <v>2036</v>
      </c>
      <c r="DE7" s="228"/>
      <c r="DF7" s="228"/>
      <c r="DG7" s="228" t="s">
        <v>2037</v>
      </c>
      <c r="DH7" s="228"/>
      <c r="DI7" s="228" t="s">
        <v>2038</v>
      </c>
      <c r="DJ7" s="228"/>
      <c r="DK7" s="228" t="s">
        <v>2039</v>
      </c>
      <c r="DL7" s="228" t="s">
        <v>2040</v>
      </c>
      <c r="DM7" s="228"/>
      <c r="DN7" s="228"/>
      <c r="DO7" s="228"/>
      <c r="DP7" s="228"/>
      <c r="DQ7" s="228" t="s">
        <v>2041</v>
      </c>
      <c r="DR7" s="228" t="s">
        <v>2042</v>
      </c>
      <c r="DS7" s="228" t="s">
        <v>2043</v>
      </c>
      <c r="DT7" s="228"/>
      <c r="DU7" s="228"/>
      <c r="DV7" s="228"/>
      <c r="DW7" s="228"/>
      <c r="DX7" s="228"/>
      <c r="DY7" s="228"/>
      <c r="DZ7" s="228"/>
      <c r="EA7" s="228" t="s">
        <v>2044</v>
      </c>
      <c r="EB7" s="228" t="s">
        <v>2045</v>
      </c>
      <c r="EC7" s="228"/>
      <c r="ED7" s="228"/>
      <c r="EE7" s="228" t="s">
        <v>2044</v>
      </c>
      <c r="EF7" s="228"/>
      <c r="EG7" s="228" t="s">
        <v>2046</v>
      </c>
      <c r="EH7" s="228" t="s">
        <v>2047</v>
      </c>
      <c r="EI7" s="228"/>
      <c r="EJ7" s="228" t="s">
        <v>2048</v>
      </c>
      <c r="EK7" s="228"/>
      <c r="EL7" s="228"/>
      <c r="EM7" s="228"/>
      <c r="EN7" s="228"/>
      <c r="EO7" s="228"/>
      <c r="EP7" s="228"/>
      <c r="EQ7" s="228"/>
      <c r="ER7" s="228"/>
      <c r="ES7" s="228"/>
      <c r="ET7" s="228" t="s">
        <v>2049</v>
      </c>
      <c r="EU7" s="228" t="s">
        <v>2050</v>
      </c>
      <c r="EV7" s="228" t="s">
        <v>2051</v>
      </c>
      <c r="EW7" s="228" t="s">
        <v>2052</v>
      </c>
      <c r="EX7" s="228" t="s">
        <v>2053</v>
      </c>
      <c r="EY7" s="228" t="s">
        <v>2054</v>
      </c>
      <c r="EZ7" s="228" t="s">
        <v>2055</v>
      </c>
      <c r="FA7" s="228"/>
      <c r="FB7" s="228" t="s">
        <v>2056</v>
      </c>
      <c r="FC7" s="228"/>
      <c r="FD7" s="228" t="s">
        <v>2057</v>
      </c>
      <c r="FE7" s="228"/>
      <c r="FF7" s="228"/>
      <c r="FG7" s="228" t="s">
        <v>2058</v>
      </c>
      <c r="FH7" s="228"/>
      <c r="FI7" s="228"/>
      <c r="FJ7" s="228" t="s">
        <v>2059</v>
      </c>
      <c r="FK7" s="228"/>
      <c r="FL7" s="228"/>
      <c r="FM7" s="228" t="s">
        <v>2060</v>
      </c>
      <c r="FN7" s="228"/>
      <c r="FO7" s="228"/>
      <c r="FP7" s="228" t="s">
        <v>2061</v>
      </c>
      <c r="FQ7" s="228"/>
      <c r="FR7" s="228"/>
      <c r="FS7" s="228" t="s">
        <v>2062</v>
      </c>
      <c r="FT7" s="228" t="s">
        <v>2061</v>
      </c>
      <c r="FU7" s="228"/>
      <c r="FV7" s="228"/>
      <c r="FW7" s="228"/>
      <c r="FX7" s="228" t="s">
        <v>2063</v>
      </c>
      <c r="FY7" s="228" t="s">
        <v>2064</v>
      </c>
      <c r="FZ7" s="228" t="s">
        <v>2065</v>
      </c>
      <c r="GA7" s="228" t="s">
        <v>2066</v>
      </c>
      <c r="GB7" s="228" t="s">
        <v>2067</v>
      </c>
      <c r="GC7" s="228" t="s">
        <v>2068</v>
      </c>
      <c r="GD7" s="228"/>
      <c r="GE7" s="228" t="s">
        <v>2069</v>
      </c>
      <c r="GF7" s="228" t="s">
        <v>2070</v>
      </c>
      <c r="GG7" s="228" t="s">
        <v>2071</v>
      </c>
      <c r="GH7" s="228" t="s">
        <v>2072</v>
      </c>
      <c r="GI7" s="228" t="s">
        <v>2073</v>
      </c>
      <c r="GJ7" s="228"/>
      <c r="GK7" s="228" t="s">
        <v>2072</v>
      </c>
      <c r="GL7" s="228" t="s">
        <v>2074</v>
      </c>
      <c r="GM7" s="228"/>
      <c r="GN7" s="228" t="s">
        <v>2075</v>
      </c>
      <c r="GO7" s="228" t="s">
        <v>2076</v>
      </c>
      <c r="GP7" s="228" t="s">
        <v>2071</v>
      </c>
      <c r="GQ7" s="228"/>
      <c r="GR7" s="228" t="s">
        <v>2077</v>
      </c>
      <c r="GS7" s="228"/>
      <c r="GT7" s="228"/>
      <c r="GU7" s="228" t="s">
        <v>2078</v>
      </c>
      <c r="GV7" s="228" t="s">
        <v>2073</v>
      </c>
      <c r="GW7" s="228"/>
      <c r="GX7" s="228" t="s">
        <v>2079</v>
      </c>
      <c r="GY7" s="228" t="s">
        <v>2080</v>
      </c>
      <c r="GZ7" s="228"/>
      <c r="HA7" s="228" t="s">
        <v>2079</v>
      </c>
      <c r="HB7" s="228" t="s">
        <v>2081</v>
      </c>
      <c r="HC7" s="228"/>
      <c r="HD7" s="228" t="s">
        <v>2082</v>
      </c>
      <c r="HE7" s="228" t="s">
        <v>2083</v>
      </c>
      <c r="HF7" s="228" t="s">
        <v>2084</v>
      </c>
      <c r="HG7" s="228" t="s">
        <v>2085</v>
      </c>
      <c r="HH7" s="228" t="s">
        <v>2083</v>
      </c>
      <c r="HI7" s="228" t="s">
        <v>2086</v>
      </c>
      <c r="HJ7" s="228"/>
      <c r="HK7" s="228"/>
      <c r="HL7" s="228"/>
      <c r="HM7" s="228"/>
      <c r="HN7" s="228"/>
      <c r="HO7" s="228" t="s">
        <v>2087</v>
      </c>
      <c r="HP7" s="228"/>
      <c r="HQ7" s="228"/>
      <c r="HR7" s="228"/>
      <c r="HS7" s="228"/>
      <c r="HT7" s="228"/>
      <c r="HU7" s="228"/>
      <c r="HV7" s="228"/>
      <c r="HW7" s="228"/>
      <c r="HX7" s="228"/>
      <c r="HY7" s="228" t="s">
        <v>2088</v>
      </c>
      <c r="HZ7" s="228"/>
      <c r="IA7" s="228" t="s">
        <v>2089</v>
      </c>
      <c r="IB7" s="228"/>
      <c r="IC7" s="228"/>
      <c r="ID7" s="228"/>
      <c r="IE7" s="228"/>
      <c r="IF7" s="228"/>
      <c r="IG7" s="228"/>
      <c r="IH7" s="228"/>
      <c r="II7" s="228"/>
      <c r="IJ7" s="228" t="s">
        <v>2090</v>
      </c>
      <c r="IK7" s="228"/>
      <c r="IL7" s="228"/>
      <c r="IM7" s="228"/>
      <c r="IN7" s="228"/>
      <c r="IO7" s="228" t="s">
        <v>2091</v>
      </c>
      <c r="IP7" s="228"/>
      <c r="IQ7" s="228" t="s">
        <v>2092</v>
      </c>
      <c r="IR7" s="228"/>
      <c r="IS7" s="228" t="s">
        <v>2093</v>
      </c>
      <c r="IT7" s="228"/>
      <c r="IU7" s="228"/>
      <c r="IV7" s="228"/>
      <c r="IW7" s="228" t="s">
        <v>2094</v>
      </c>
      <c r="IX7" s="228"/>
      <c r="IY7" s="228" t="s">
        <v>2095</v>
      </c>
      <c r="IZ7" s="228" t="s">
        <v>2096</v>
      </c>
      <c r="JA7" s="228" t="s">
        <v>2097</v>
      </c>
      <c r="JB7" s="228" t="s">
        <v>2098</v>
      </c>
      <c r="JC7" s="228"/>
      <c r="JD7" s="228" t="s">
        <v>2099</v>
      </c>
      <c r="JE7" s="228"/>
      <c r="JF7" s="228" t="s">
        <v>2100</v>
      </c>
      <c r="JG7" s="228"/>
      <c r="JH7" s="228"/>
      <c r="JI7" s="228" t="s">
        <v>2101</v>
      </c>
      <c r="JJ7" s="228"/>
      <c r="JK7" s="228"/>
      <c r="JL7" s="228"/>
      <c r="JM7" s="228"/>
      <c r="JN7" s="228"/>
      <c r="JO7" s="228" t="s">
        <v>2102</v>
      </c>
      <c r="JP7" s="228"/>
      <c r="JQ7" s="228" t="s">
        <v>2103</v>
      </c>
      <c r="JR7" s="228"/>
      <c r="JS7" s="228"/>
      <c r="JT7" s="228" t="s">
        <v>2104</v>
      </c>
      <c r="JU7" s="228" t="s">
        <v>2105</v>
      </c>
      <c r="JV7" s="228" t="s">
        <v>2106</v>
      </c>
      <c r="JW7" s="228" t="s">
        <v>2089</v>
      </c>
      <c r="JX7" s="228" t="s">
        <v>2107</v>
      </c>
      <c r="JY7" s="228" t="s">
        <v>2108</v>
      </c>
      <c r="JZ7" s="228" t="s">
        <v>2109</v>
      </c>
      <c r="KA7" s="228"/>
      <c r="KB7" s="228"/>
      <c r="KC7" s="228" t="s">
        <v>2110</v>
      </c>
      <c r="KD7" s="228"/>
      <c r="KE7" s="228"/>
      <c r="KF7" s="228" t="s">
        <v>2105</v>
      </c>
      <c r="KG7" s="228" t="s">
        <v>2111</v>
      </c>
      <c r="KH7" s="228" t="s">
        <v>2112</v>
      </c>
      <c r="KI7" s="228"/>
    </row>
    <row r="8" spans="1:295" ht="27" customHeight="1" x14ac:dyDescent="0.3">
      <c r="A8" s="156" t="s">
        <v>53</v>
      </c>
      <c r="B8" s="156" t="s">
        <v>525</v>
      </c>
      <c r="C8" s="157" t="s">
        <v>356</v>
      </c>
      <c r="D8" s="157" t="s">
        <v>2113</v>
      </c>
      <c r="E8" s="157" t="s">
        <v>2114</v>
      </c>
      <c r="F8" s="157" t="s">
        <v>2115</v>
      </c>
      <c r="G8" s="157" t="s">
        <v>2116</v>
      </c>
      <c r="H8" s="157" t="s">
        <v>409</v>
      </c>
      <c r="I8" s="157" t="s">
        <v>2117</v>
      </c>
      <c r="J8" s="157" t="s">
        <v>2118</v>
      </c>
      <c r="K8" s="157" t="s">
        <v>2119</v>
      </c>
      <c r="L8" s="157" t="s">
        <v>2120</v>
      </c>
      <c r="M8" s="157" t="s">
        <v>363</v>
      </c>
      <c r="N8" s="157" t="s">
        <v>2121</v>
      </c>
      <c r="O8" s="158" t="s">
        <v>2122</v>
      </c>
      <c r="P8" s="157" t="s">
        <v>2123</v>
      </c>
      <c r="Q8" s="157" t="s">
        <v>2124</v>
      </c>
      <c r="R8" s="157" t="s">
        <v>2123</v>
      </c>
      <c r="S8" s="157" t="s">
        <v>2125</v>
      </c>
      <c r="T8" s="157" t="s">
        <v>2118</v>
      </c>
      <c r="U8" s="157" t="s">
        <v>2126</v>
      </c>
      <c r="V8" s="157" t="s">
        <v>2127</v>
      </c>
      <c r="W8" s="157" t="s">
        <v>2128</v>
      </c>
      <c r="X8" s="157" t="s">
        <v>2129</v>
      </c>
      <c r="Y8" s="157" t="s">
        <v>2130</v>
      </c>
      <c r="Z8" s="157" t="s">
        <v>2131</v>
      </c>
      <c r="AA8" s="157" t="s">
        <v>2132</v>
      </c>
      <c r="AB8" s="157" t="s">
        <v>2133</v>
      </c>
      <c r="AC8" s="157" t="s">
        <v>2134</v>
      </c>
      <c r="AD8" s="157" t="s">
        <v>2135</v>
      </c>
      <c r="AE8" s="157" t="s">
        <v>2136</v>
      </c>
      <c r="AF8" s="157" t="s">
        <v>2121</v>
      </c>
      <c r="AG8" s="157" t="s">
        <v>2122</v>
      </c>
      <c r="AH8" s="157" t="s">
        <v>2137</v>
      </c>
      <c r="AI8" s="157" t="s">
        <v>2138</v>
      </c>
      <c r="AJ8" s="158" t="s">
        <v>2139</v>
      </c>
      <c r="AK8" s="158" t="s">
        <v>2140</v>
      </c>
      <c r="AL8" s="157" t="s">
        <v>2141</v>
      </c>
      <c r="AM8" s="157" t="s">
        <v>2139</v>
      </c>
      <c r="AN8" s="157" t="s">
        <v>2140</v>
      </c>
      <c r="AO8" s="157" t="s">
        <v>2142</v>
      </c>
      <c r="AP8" s="157" t="s">
        <v>2143</v>
      </c>
      <c r="AQ8" s="157" t="s">
        <v>2144</v>
      </c>
      <c r="AR8" s="157" t="s">
        <v>419</v>
      </c>
      <c r="AS8" s="157" t="s">
        <v>2145</v>
      </c>
      <c r="AT8" s="158" t="s">
        <v>2146</v>
      </c>
      <c r="AU8" s="158" t="s">
        <v>2147</v>
      </c>
      <c r="AV8" s="157" t="s">
        <v>2148</v>
      </c>
      <c r="AW8" s="157" t="s">
        <v>2149</v>
      </c>
      <c r="AX8" s="157" t="s">
        <v>2150</v>
      </c>
      <c r="AY8" s="157" t="s">
        <v>2151</v>
      </c>
      <c r="AZ8" s="157" t="s">
        <v>2152</v>
      </c>
      <c r="BA8" s="157" t="s">
        <v>2153</v>
      </c>
      <c r="BB8" s="158" t="s">
        <v>472</v>
      </c>
      <c r="BC8" s="157" t="s">
        <v>309</v>
      </c>
      <c r="BD8" s="157" t="s">
        <v>2154</v>
      </c>
      <c r="BE8" s="157" t="s">
        <v>2155</v>
      </c>
      <c r="BF8" s="157" t="s">
        <v>2146</v>
      </c>
      <c r="BG8" s="157" t="s">
        <v>2147</v>
      </c>
      <c r="BH8" s="157" t="s">
        <v>2156</v>
      </c>
      <c r="BI8" s="157" t="s">
        <v>2157</v>
      </c>
      <c r="BJ8" s="157" t="s">
        <v>2158</v>
      </c>
      <c r="BK8" s="157" t="s">
        <v>2159</v>
      </c>
      <c r="BL8" s="157" t="s">
        <v>2160</v>
      </c>
      <c r="BM8" s="157" t="s">
        <v>2161</v>
      </c>
      <c r="BN8" s="157" t="s">
        <v>472</v>
      </c>
      <c r="BO8" s="157" t="s">
        <v>2162</v>
      </c>
      <c r="BP8" s="157" t="s">
        <v>2163</v>
      </c>
      <c r="BQ8" s="157" t="s">
        <v>485</v>
      </c>
      <c r="BR8" s="157" t="s">
        <v>2164</v>
      </c>
      <c r="BS8" s="157" t="s">
        <v>2165</v>
      </c>
      <c r="BT8" s="157" t="s">
        <v>2166</v>
      </c>
      <c r="BU8" s="157" t="s">
        <v>2166</v>
      </c>
      <c r="BV8" s="157" t="s">
        <v>2167</v>
      </c>
      <c r="BW8" s="157" t="s">
        <v>2168</v>
      </c>
      <c r="BX8" s="157" t="s">
        <v>2169</v>
      </c>
      <c r="BY8" s="157" t="s">
        <v>2170</v>
      </c>
      <c r="BZ8" s="157" t="s">
        <v>2171</v>
      </c>
      <c r="CA8" s="157" t="s">
        <v>2172</v>
      </c>
      <c r="CB8" s="157" t="s">
        <v>2173</v>
      </c>
      <c r="CC8" s="157" t="s">
        <v>2174</v>
      </c>
      <c r="CD8" s="157" t="s">
        <v>2175</v>
      </c>
      <c r="CE8" s="157" t="s">
        <v>2176</v>
      </c>
      <c r="CF8" s="157" t="s">
        <v>2177</v>
      </c>
      <c r="CG8" s="157" t="s">
        <v>2178</v>
      </c>
      <c r="CH8" s="157" t="s">
        <v>2179</v>
      </c>
      <c r="CI8" s="157" t="s">
        <v>2180</v>
      </c>
      <c r="CJ8" s="157" t="s">
        <v>2181</v>
      </c>
      <c r="CK8" s="157" t="s">
        <v>2182</v>
      </c>
      <c r="CL8" s="157" t="s">
        <v>2183</v>
      </c>
      <c r="CM8" s="157" t="s">
        <v>2184</v>
      </c>
      <c r="CN8" s="157" t="s">
        <v>2185</v>
      </c>
      <c r="CO8" s="157" t="s">
        <v>2186</v>
      </c>
      <c r="CP8" s="157" t="s">
        <v>2187</v>
      </c>
      <c r="CQ8" s="157" t="s">
        <v>2188</v>
      </c>
      <c r="CR8" s="157" t="s">
        <v>2189</v>
      </c>
      <c r="CS8" s="157" t="s">
        <v>2190</v>
      </c>
      <c r="CT8" s="157" t="s">
        <v>2191</v>
      </c>
      <c r="CU8" s="157" t="s">
        <v>2192</v>
      </c>
      <c r="CV8" s="157" t="s">
        <v>2193</v>
      </c>
      <c r="CW8" s="157" t="s">
        <v>2194</v>
      </c>
      <c r="CX8" s="157" t="s">
        <v>2195</v>
      </c>
      <c r="CY8" s="157" t="s">
        <v>2196</v>
      </c>
      <c r="CZ8" s="157" t="s">
        <v>2197</v>
      </c>
      <c r="DA8" s="157" t="s">
        <v>2198</v>
      </c>
      <c r="DB8" s="157" t="s">
        <v>2199</v>
      </c>
      <c r="DC8" s="157" t="s">
        <v>2200</v>
      </c>
      <c r="DD8" s="157" t="s">
        <v>2179</v>
      </c>
      <c r="DE8" s="157" t="s">
        <v>2180</v>
      </c>
      <c r="DF8" s="157" t="s">
        <v>2201</v>
      </c>
      <c r="DG8" s="157" t="s">
        <v>2202</v>
      </c>
      <c r="DH8" s="157" t="s">
        <v>2203</v>
      </c>
      <c r="DI8" s="157" t="s">
        <v>2204</v>
      </c>
      <c r="DJ8" s="157" t="s">
        <v>2205</v>
      </c>
      <c r="DK8" s="157" t="s">
        <v>2206</v>
      </c>
      <c r="DL8" s="157" t="s">
        <v>2196</v>
      </c>
      <c r="DM8" s="157" t="s">
        <v>2197</v>
      </c>
      <c r="DN8" s="157" t="s">
        <v>2198</v>
      </c>
      <c r="DO8" s="157" t="s">
        <v>2207</v>
      </c>
      <c r="DP8" s="157" t="s">
        <v>2208</v>
      </c>
      <c r="DQ8" s="157" t="s">
        <v>2209</v>
      </c>
      <c r="DR8" s="157" t="s">
        <v>2210</v>
      </c>
      <c r="DS8" s="157" t="s">
        <v>2211</v>
      </c>
      <c r="DT8" s="157" t="s">
        <v>2212</v>
      </c>
      <c r="DU8" s="157" t="s">
        <v>2195</v>
      </c>
      <c r="DV8" s="157" t="s">
        <v>2196</v>
      </c>
      <c r="DW8" s="157" t="s">
        <v>2201</v>
      </c>
      <c r="DX8" s="157" t="s">
        <v>2210</v>
      </c>
      <c r="DY8" s="157" t="s">
        <v>2213</v>
      </c>
      <c r="DZ8" s="157" t="s">
        <v>2214</v>
      </c>
      <c r="EA8" s="157" t="s">
        <v>2215</v>
      </c>
      <c r="EB8" s="157" t="s">
        <v>2216</v>
      </c>
      <c r="EC8" s="157" t="s">
        <v>2217</v>
      </c>
      <c r="ED8" s="157" t="s">
        <v>2218</v>
      </c>
      <c r="EE8" s="157" t="s">
        <v>2219</v>
      </c>
      <c r="EF8" s="157" t="s">
        <v>2220</v>
      </c>
      <c r="EG8" s="157" t="s">
        <v>2154</v>
      </c>
      <c r="EH8" s="157" t="s">
        <v>485</v>
      </c>
      <c r="EI8" s="157" t="s">
        <v>2221</v>
      </c>
      <c r="EJ8" s="157" t="s">
        <v>2222</v>
      </c>
      <c r="EK8" s="157" t="s">
        <v>2223</v>
      </c>
      <c r="EL8" s="157" t="s">
        <v>2224</v>
      </c>
      <c r="EM8" s="157" t="s">
        <v>2225</v>
      </c>
      <c r="EN8" s="157" t="s">
        <v>2226</v>
      </c>
      <c r="EO8" s="157" t="s">
        <v>2227</v>
      </c>
      <c r="EP8" s="157" t="s">
        <v>2228</v>
      </c>
      <c r="EQ8" s="157" t="s">
        <v>2229</v>
      </c>
      <c r="ER8" s="157" t="s">
        <v>2230</v>
      </c>
      <c r="ES8" s="157" t="s">
        <v>2231</v>
      </c>
      <c r="ET8" s="157" t="s">
        <v>2232</v>
      </c>
      <c r="EU8" s="157" t="s">
        <v>2233</v>
      </c>
      <c r="EV8" s="157" t="s">
        <v>2234</v>
      </c>
      <c r="EW8" s="157" t="s">
        <v>2235</v>
      </c>
      <c r="EX8" s="157" t="s">
        <v>2236</v>
      </c>
      <c r="EY8" s="157" t="s">
        <v>388</v>
      </c>
      <c r="EZ8" s="157" t="s">
        <v>390</v>
      </c>
      <c r="FA8" s="157" t="s">
        <v>2237</v>
      </c>
      <c r="FB8" s="157" t="s">
        <v>2220</v>
      </c>
      <c r="FC8" s="157" t="s">
        <v>2225</v>
      </c>
      <c r="FD8" s="157" t="s">
        <v>2238</v>
      </c>
      <c r="FE8" s="157" t="s">
        <v>2239</v>
      </c>
      <c r="FF8" s="157" t="s">
        <v>2240</v>
      </c>
      <c r="FG8" s="157" t="s">
        <v>2241</v>
      </c>
      <c r="FH8" s="157" t="s">
        <v>2242</v>
      </c>
      <c r="FI8" s="157" t="s">
        <v>2243</v>
      </c>
      <c r="FJ8" s="157" t="s">
        <v>2172</v>
      </c>
      <c r="FK8" s="157" t="s">
        <v>2173</v>
      </c>
      <c r="FL8" s="157" t="s">
        <v>2244</v>
      </c>
      <c r="FM8" s="157" t="s">
        <v>2213</v>
      </c>
      <c r="FN8" s="157" t="s">
        <v>2214</v>
      </c>
      <c r="FO8" s="157" t="s">
        <v>2245</v>
      </c>
      <c r="FP8" s="157" t="s">
        <v>2246</v>
      </c>
      <c r="FQ8" s="158" t="s">
        <v>2247</v>
      </c>
      <c r="FR8" s="157" t="s">
        <v>2248</v>
      </c>
      <c r="FS8" s="157" t="s">
        <v>2249</v>
      </c>
      <c r="FT8" s="157" t="s">
        <v>2250</v>
      </c>
      <c r="FU8" s="157" t="s">
        <v>2251</v>
      </c>
      <c r="FV8" s="157" t="s">
        <v>2252</v>
      </c>
      <c r="FW8" s="157" t="s">
        <v>2253</v>
      </c>
      <c r="FX8" s="157" t="s">
        <v>2254</v>
      </c>
      <c r="FY8" s="157" t="s">
        <v>2255</v>
      </c>
      <c r="FZ8" s="157" t="s">
        <v>2256</v>
      </c>
      <c r="GA8" s="157" t="s">
        <v>2222</v>
      </c>
      <c r="GB8" s="158" t="s">
        <v>2257</v>
      </c>
      <c r="GC8" s="157" t="s">
        <v>2246</v>
      </c>
      <c r="GD8" s="157" t="s">
        <v>2245</v>
      </c>
      <c r="GE8" s="157" t="s">
        <v>2258</v>
      </c>
      <c r="GF8" s="158" t="s">
        <v>2259</v>
      </c>
      <c r="GG8" s="157" t="s">
        <v>2260</v>
      </c>
      <c r="GH8" s="157" t="s">
        <v>2261</v>
      </c>
      <c r="GI8" s="157" t="s">
        <v>2195</v>
      </c>
      <c r="GJ8" s="157" t="s">
        <v>2262</v>
      </c>
      <c r="GK8" s="157" t="s">
        <v>2263</v>
      </c>
      <c r="GL8" s="157" t="s">
        <v>2264</v>
      </c>
      <c r="GM8" s="157" t="s">
        <v>2265</v>
      </c>
      <c r="GN8" s="157" t="s">
        <v>2266</v>
      </c>
      <c r="GO8" s="157" t="s">
        <v>2267</v>
      </c>
      <c r="GP8" s="157" t="s">
        <v>2268</v>
      </c>
      <c r="GQ8" s="158" t="s">
        <v>2267</v>
      </c>
      <c r="GR8" s="157" t="s">
        <v>2269</v>
      </c>
      <c r="GS8" s="157" t="s">
        <v>2270</v>
      </c>
      <c r="GT8" s="157" t="s">
        <v>2271</v>
      </c>
      <c r="GU8" s="157" t="s">
        <v>2272</v>
      </c>
      <c r="GV8" s="157" t="s">
        <v>2273</v>
      </c>
      <c r="GW8" s="157" t="s">
        <v>2274</v>
      </c>
      <c r="GX8" s="157" t="s">
        <v>2275</v>
      </c>
      <c r="GY8" s="157" t="s">
        <v>2276</v>
      </c>
      <c r="GZ8" s="157" t="s">
        <v>2277</v>
      </c>
      <c r="HA8" s="157" t="s">
        <v>2278</v>
      </c>
      <c r="HB8" s="158" t="s">
        <v>2279</v>
      </c>
      <c r="HC8" s="158" t="s">
        <v>2280</v>
      </c>
      <c r="HD8" s="157" t="s">
        <v>2281</v>
      </c>
      <c r="HE8" s="157" t="s">
        <v>2281</v>
      </c>
      <c r="HF8" s="157" t="s">
        <v>499</v>
      </c>
      <c r="HG8" s="157" t="s">
        <v>499</v>
      </c>
      <c r="HH8" s="157" t="s">
        <v>2282</v>
      </c>
      <c r="HI8" s="158" t="s">
        <v>2279</v>
      </c>
      <c r="HJ8" s="158" t="s">
        <v>2280</v>
      </c>
      <c r="HK8" s="157" t="s">
        <v>2283</v>
      </c>
      <c r="HL8" s="157" t="s">
        <v>2284</v>
      </c>
      <c r="HM8" s="157" t="s">
        <v>2285</v>
      </c>
      <c r="HN8" s="157" t="s">
        <v>17</v>
      </c>
      <c r="HO8" s="157" t="s">
        <v>2286</v>
      </c>
      <c r="HP8" s="157" t="s">
        <v>2287</v>
      </c>
      <c r="HQ8" s="157" t="s">
        <v>2288</v>
      </c>
      <c r="HR8" s="157" t="s">
        <v>2289</v>
      </c>
      <c r="HS8" s="157" t="s">
        <v>2290</v>
      </c>
      <c r="HT8" s="157" t="s">
        <v>2291</v>
      </c>
      <c r="HU8" s="157" t="s">
        <v>2292</v>
      </c>
      <c r="HV8" s="157" t="s">
        <v>2293</v>
      </c>
      <c r="HW8" s="157" t="s">
        <v>2294</v>
      </c>
      <c r="HX8" s="157" t="s">
        <v>2295</v>
      </c>
      <c r="HY8" s="157" t="s">
        <v>2296</v>
      </c>
      <c r="HZ8" s="157" t="s">
        <v>2297</v>
      </c>
      <c r="IA8" s="157" t="s">
        <v>2298</v>
      </c>
      <c r="IB8" s="157" t="s">
        <v>2299</v>
      </c>
      <c r="IC8" s="157" t="s">
        <v>2300</v>
      </c>
      <c r="ID8" s="157" t="s">
        <v>2301</v>
      </c>
      <c r="IE8" s="157" t="s">
        <v>2302</v>
      </c>
      <c r="IF8" s="157" t="s">
        <v>2288</v>
      </c>
      <c r="IG8" s="157" t="s">
        <v>2289</v>
      </c>
      <c r="IH8" s="157" t="s">
        <v>2303</v>
      </c>
      <c r="II8" s="157" t="s">
        <v>2304</v>
      </c>
      <c r="IJ8" s="157" t="s">
        <v>2282</v>
      </c>
      <c r="IK8" s="157" t="s">
        <v>2221</v>
      </c>
      <c r="IL8" s="158" t="s">
        <v>510</v>
      </c>
      <c r="IM8" s="158" t="s">
        <v>63</v>
      </c>
      <c r="IN8" s="157" t="s">
        <v>2305</v>
      </c>
      <c r="IO8" s="157" t="s">
        <v>63</v>
      </c>
      <c r="IP8" s="157" t="s">
        <v>2306</v>
      </c>
      <c r="IQ8" s="157" t="s">
        <v>2307</v>
      </c>
      <c r="IR8" s="157" t="s">
        <v>2308</v>
      </c>
      <c r="IS8" s="158" t="s">
        <v>2306</v>
      </c>
      <c r="IT8" s="157" t="s">
        <v>2309</v>
      </c>
      <c r="IU8" s="157" t="s">
        <v>2310</v>
      </c>
      <c r="IV8" s="157" t="s">
        <v>2307</v>
      </c>
      <c r="IW8" s="158" t="s">
        <v>510</v>
      </c>
      <c r="IX8" s="157" t="s">
        <v>2308</v>
      </c>
      <c r="IY8" s="157" t="s">
        <v>518</v>
      </c>
      <c r="IZ8" s="157" t="s">
        <v>518</v>
      </c>
      <c r="JA8" s="157" t="s">
        <v>2311</v>
      </c>
      <c r="JB8" s="157" t="s">
        <v>2312</v>
      </c>
      <c r="JC8" s="157" t="s">
        <v>2313</v>
      </c>
      <c r="JD8" s="157" t="s">
        <v>2314</v>
      </c>
      <c r="JE8" s="157" t="s">
        <v>2315</v>
      </c>
      <c r="JF8" s="157" t="s">
        <v>2313</v>
      </c>
      <c r="JG8" s="157" t="s">
        <v>2316</v>
      </c>
      <c r="JH8" s="157" t="s">
        <v>2317</v>
      </c>
      <c r="JI8" s="157" t="s">
        <v>2316</v>
      </c>
      <c r="JJ8" s="157" t="s">
        <v>2318</v>
      </c>
      <c r="JK8" s="157" t="s">
        <v>2319</v>
      </c>
      <c r="JL8" s="157" t="s">
        <v>2320</v>
      </c>
      <c r="JM8" s="157" t="s">
        <v>2321</v>
      </c>
      <c r="JN8" s="157" t="s">
        <v>2322</v>
      </c>
      <c r="JO8" s="157" t="s">
        <v>2323</v>
      </c>
      <c r="JP8" s="157" t="s">
        <v>2324</v>
      </c>
      <c r="JQ8" s="157" t="s">
        <v>2325</v>
      </c>
      <c r="JR8" s="157" t="s">
        <v>2326</v>
      </c>
      <c r="JS8" s="157" t="s">
        <v>2327</v>
      </c>
      <c r="JT8" s="157" t="s">
        <v>2328</v>
      </c>
      <c r="JU8" s="157" t="s">
        <v>2302</v>
      </c>
      <c r="JV8" s="157" t="s">
        <v>2329</v>
      </c>
      <c r="JW8" s="157" t="s">
        <v>2330</v>
      </c>
      <c r="JX8" s="157" t="s">
        <v>2331</v>
      </c>
      <c r="JY8" s="157" t="s">
        <v>2332</v>
      </c>
      <c r="JZ8" s="157" t="s">
        <v>2333</v>
      </c>
      <c r="KA8" s="157" t="s">
        <v>2283</v>
      </c>
      <c r="KB8" s="157" t="s">
        <v>2334</v>
      </c>
      <c r="KC8" s="157" t="s">
        <v>2333</v>
      </c>
      <c r="KD8" s="157" t="s">
        <v>2284</v>
      </c>
      <c r="KE8" s="157" t="s">
        <v>2335</v>
      </c>
      <c r="KF8" s="157" t="s">
        <v>2336</v>
      </c>
      <c r="KG8" s="157" t="s">
        <v>2336</v>
      </c>
      <c r="KH8" s="157" t="s">
        <v>2337</v>
      </c>
      <c r="KI8" s="157" t="s">
        <v>2165</v>
      </c>
    </row>
    <row r="9" spans="1:295" ht="18" customHeight="1" x14ac:dyDescent="0.3">
      <c r="A9" s="159" t="s">
        <v>57</v>
      </c>
      <c r="B9" s="159" t="s">
        <v>752</v>
      </c>
      <c r="C9" s="160"/>
      <c r="D9" s="161">
        <v>1.3180000000000001</v>
      </c>
      <c r="E9" s="161">
        <v>-6.4314999999999998</v>
      </c>
      <c r="F9" s="161">
        <v>2.6695000000000002</v>
      </c>
      <c r="G9" s="161">
        <v>8.3201999999999998</v>
      </c>
      <c r="H9" s="160"/>
      <c r="I9" s="161">
        <v>9.5460999999999991</v>
      </c>
      <c r="J9" s="160"/>
      <c r="K9" s="161">
        <v>8.2650000000000006</v>
      </c>
      <c r="L9" s="161">
        <v>2.9369000000000001</v>
      </c>
      <c r="M9" s="161">
        <v>4.4367999999999999</v>
      </c>
      <c r="N9" s="161">
        <v>-19.98</v>
      </c>
      <c r="O9" s="161">
        <v>-24.2</v>
      </c>
      <c r="P9" s="161">
        <v>0</v>
      </c>
      <c r="Q9" s="161">
        <v>0.82799999999999996</v>
      </c>
      <c r="R9" s="161">
        <v>-17.600000000000001</v>
      </c>
      <c r="S9" s="161">
        <v>3.5034000000000001</v>
      </c>
      <c r="T9" s="161">
        <v>-19.7088</v>
      </c>
      <c r="U9" s="161">
        <v>3.4438</v>
      </c>
      <c r="V9" s="161">
        <v>3.286</v>
      </c>
      <c r="W9" s="161">
        <v>6.0688000000000004</v>
      </c>
      <c r="X9" s="161">
        <v>4.1032000000000002</v>
      </c>
      <c r="Y9" s="161">
        <v>-0.1089</v>
      </c>
      <c r="Z9" s="161">
        <v>2.2761</v>
      </c>
      <c r="AA9" s="160"/>
      <c r="AB9" s="161">
        <v>-1.2070000000000001</v>
      </c>
      <c r="AC9" s="161">
        <v>-0.78300000000000003</v>
      </c>
      <c r="AD9" s="161">
        <v>-0.77900000000000003</v>
      </c>
      <c r="AE9" s="161">
        <v>3.7589999999999999</v>
      </c>
      <c r="AF9" s="161">
        <v>-2.2200000000000002</v>
      </c>
      <c r="AG9" s="161">
        <v>-11</v>
      </c>
      <c r="AH9" s="161">
        <v>-0.55800000000000005</v>
      </c>
      <c r="AI9" s="161">
        <v>0.22800000000000001</v>
      </c>
      <c r="AJ9" s="160"/>
      <c r="AK9" s="161">
        <v>-10.71</v>
      </c>
      <c r="AL9" s="160"/>
      <c r="AM9" s="161">
        <v>-14.3</v>
      </c>
      <c r="AN9" s="161">
        <v>-14.4</v>
      </c>
      <c r="AO9" s="161">
        <v>2.0148000000000001</v>
      </c>
      <c r="AP9" s="161">
        <v>3.7890000000000001</v>
      </c>
      <c r="AQ9" s="161">
        <v>16.3323</v>
      </c>
      <c r="AR9" s="161">
        <v>18.407900000000001</v>
      </c>
      <c r="AS9" s="161">
        <v>-15.3376</v>
      </c>
      <c r="AT9" s="161">
        <v>-10.6341</v>
      </c>
      <c r="AU9" s="161">
        <v>-10.527100000000001</v>
      </c>
      <c r="AV9" s="161">
        <v>0.47910000000000003</v>
      </c>
      <c r="AW9" s="161">
        <v>0.72270000000000001</v>
      </c>
      <c r="AX9" s="161">
        <v>-16.563099999999999</v>
      </c>
      <c r="AY9" s="161">
        <v>-14.640599999999999</v>
      </c>
      <c r="AZ9" s="161">
        <v>16.237100000000002</v>
      </c>
      <c r="BA9" s="161">
        <v>16.771899999999999</v>
      </c>
      <c r="BB9" s="161">
        <v>8.0210000000000008</v>
      </c>
      <c r="BC9" s="161">
        <v>15.7751</v>
      </c>
      <c r="BD9" s="161">
        <v>-5.6</v>
      </c>
      <c r="BE9" s="161">
        <v>-5.6</v>
      </c>
      <c r="BF9" s="161">
        <v>-26.1128</v>
      </c>
      <c r="BG9" s="161">
        <v>-25.854199999999999</v>
      </c>
      <c r="BH9" s="161">
        <v>-1.9047000000000001</v>
      </c>
      <c r="BI9" s="160"/>
      <c r="BJ9" s="161">
        <v>-0.88790000000000002</v>
      </c>
      <c r="BK9" s="161">
        <v>0.85870000000000002</v>
      </c>
      <c r="BL9" s="161">
        <v>0</v>
      </c>
      <c r="BM9" s="161">
        <v>0.99539999999999995</v>
      </c>
      <c r="BN9" s="161">
        <v>-91.799700000000001</v>
      </c>
      <c r="BO9" s="161">
        <v>26.673200000000001</v>
      </c>
      <c r="BP9" s="161">
        <v>26.673200000000001</v>
      </c>
      <c r="BQ9" s="161">
        <v>56.356000000000002</v>
      </c>
      <c r="BR9" s="161">
        <v>-141.07640000000001</v>
      </c>
      <c r="BS9" s="160"/>
      <c r="BT9" s="160"/>
      <c r="BU9" s="160"/>
      <c r="BV9" s="161">
        <v>7.4047999999999998</v>
      </c>
      <c r="BW9" s="161">
        <v>7.01</v>
      </c>
      <c r="BX9" s="161">
        <v>4.9400000000000004</v>
      </c>
      <c r="BY9" s="161">
        <v>-14.23</v>
      </c>
      <c r="BZ9" s="161">
        <v>-0.17</v>
      </c>
      <c r="CA9" s="161">
        <v>-23.840199999999999</v>
      </c>
      <c r="CB9" s="161">
        <v>-23.9741</v>
      </c>
      <c r="CC9" s="161">
        <v>33.789499999999997</v>
      </c>
      <c r="CD9" s="161">
        <v>33.2029</v>
      </c>
      <c r="CE9" s="161">
        <v>32.862699999999997</v>
      </c>
      <c r="CF9" s="161">
        <v>-2.5379999999999998</v>
      </c>
      <c r="CG9" s="161">
        <v>-2.7536999999999998</v>
      </c>
      <c r="CH9" s="161">
        <v>-0.67279999999999995</v>
      </c>
      <c r="CI9" s="160"/>
      <c r="CJ9" s="160"/>
      <c r="CK9" s="160"/>
      <c r="CL9" s="161">
        <v>-24.2</v>
      </c>
      <c r="CM9" s="161">
        <v>-23.1</v>
      </c>
      <c r="CN9" s="161">
        <v>-1.53</v>
      </c>
      <c r="CO9" s="161">
        <v>13.2667</v>
      </c>
      <c r="CP9" s="161">
        <v>13.458</v>
      </c>
      <c r="CQ9" s="161">
        <v>12.2113</v>
      </c>
      <c r="CR9" s="161">
        <v>51.366799999999998</v>
      </c>
      <c r="CS9" s="161">
        <v>51.200400000000002</v>
      </c>
      <c r="CT9" s="161">
        <v>-27.898299999999999</v>
      </c>
      <c r="CU9" s="161">
        <v>-24.4436</v>
      </c>
      <c r="CV9" s="161">
        <v>-29.318999999999999</v>
      </c>
      <c r="CW9" s="161">
        <v>2.6181000000000001</v>
      </c>
      <c r="CX9" s="161">
        <v>21.3</v>
      </c>
      <c r="CY9" s="161">
        <v>6.9</v>
      </c>
      <c r="CZ9" s="161">
        <v>4.0674000000000001</v>
      </c>
      <c r="DA9" s="161">
        <v>3.1280999999999999</v>
      </c>
      <c r="DB9" s="161">
        <v>-3.85</v>
      </c>
      <c r="DC9" s="160"/>
      <c r="DD9" s="160"/>
      <c r="DE9" s="160"/>
      <c r="DF9" s="161">
        <v>25.850200000000001</v>
      </c>
      <c r="DG9" s="160"/>
      <c r="DH9" s="161">
        <v>-2.8437999999999999</v>
      </c>
      <c r="DI9" s="160"/>
      <c r="DJ9" s="160"/>
      <c r="DK9" s="161">
        <v>-2.7686000000000002</v>
      </c>
      <c r="DL9" s="161">
        <v>-1.1220000000000001</v>
      </c>
      <c r="DM9" s="161">
        <v>4.2632000000000003</v>
      </c>
      <c r="DN9" s="161">
        <v>5.3867000000000003</v>
      </c>
      <c r="DO9" s="161">
        <v>-0.68</v>
      </c>
      <c r="DP9" s="161">
        <v>-1.1200000000000001</v>
      </c>
      <c r="DQ9" s="161">
        <v>4.4640000000000004</v>
      </c>
      <c r="DR9" s="161">
        <v>-25.8565</v>
      </c>
      <c r="DS9" s="161">
        <v>-7.12</v>
      </c>
      <c r="DT9" s="161">
        <v>-7.19</v>
      </c>
      <c r="DU9" s="161">
        <v>18.45</v>
      </c>
      <c r="DV9" s="161">
        <v>-0.59</v>
      </c>
      <c r="DW9" s="161">
        <v>-25.2182</v>
      </c>
      <c r="DX9" s="161">
        <v>-12.072699999999999</v>
      </c>
      <c r="DY9" s="161">
        <v>-40.725200000000001</v>
      </c>
      <c r="DZ9" s="161">
        <v>-39.2455</v>
      </c>
      <c r="EA9" s="160"/>
      <c r="EB9" s="161">
        <v>-25.136399999999998</v>
      </c>
      <c r="EC9" s="161">
        <v>-33.363900000000001</v>
      </c>
      <c r="ED9" s="161">
        <v>-33.349299999999999</v>
      </c>
      <c r="EE9" s="161">
        <v>-20.783899999999999</v>
      </c>
      <c r="EF9" s="161">
        <v>-25.968</v>
      </c>
      <c r="EG9" s="161">
        <v>-14.268000000000001</v>
      </c>
      <c r="EH9" s="161">
        <v>-139.40309999999999</v>
      </c>
      <c r="EI9" s="161">
        <v>-1.1295999999999999</v>
      </c>
      <c r="EJ9" s="160"/>
      <c r="EK9" s="161">
        <v>-11.1366</v>
      </c>
      <c r="EL9" s="161">
        <v>-10.5069</v>
      </c>
      <c r="EM9" s="161">
        <v>16.892399999999999</v>
      </c>
      <c r="EN9" s="161">
        <v>-8.6028000000000002</v>
      </c>
      <c r="EO9" s="161">
        <v>-8.3597999999999999</v>
      </c>
      <c r="EP9" s="161">
        <v>-6.66</v>
      </c>
      <c r="EQ9" s="161">
        <v>-30.8505</v>
      </c>
      <c r="ER9" s="161">
        <v>-30.8584</v>
      </c>
      <c r="ES9" s="161">
        <v>9.3199000000000005</v>
      </c>
      <c r="ET9" s="161">
        <v>0</v>
      </c>
      <c r="EU9" s="161">
        <v>0</v>
      </c>
      <c r="EV9" s="161">
        <v>0</v>
      </c>
      <c r="EW9" s="161">
        <v>5.8529</v>
      </c>
      <c r="EX9" s="161">
        <v>-20.541499999999999</v>
      </c>
      <c r="EY9" s="161">
        <v>-10.643700000000001</v>
      </c>
      <c r="EZ9" s="161">
        <v>-10.9298</v>
      </c>
      <c r="FA9" s="161">
        <v>10.1218</v>
      </c>
      <c r="FB9" s="161">
        <v>14.072699999999999</v>
      </c>
      <c r="FC9" s="161">
        <v>-25.720700000000001</v>
      </c>
      <c r="FD9" s="161">
        <v>4.9808000000000003</v>
      </c>
      <c r="FE9" s="160"/>
      <c r="FF9" s="161">
        <v>4.8704000000000001</v>
      </c>
      <c r="FG9" s="161">
        <v>0</v>
      </c>
      <c r="FH9" s="161">
        <v>2.4062999999999999</v>
      </c>
      <c r="FI9" s="160"/>
      <c r="FJ9" s="161">
        <v>11.052099999999999</v>
      </c>
      <c r="FK9" s="161">
        <v>10.8847</v>
      </c>
      <c r="FL9" s="161">
        <v>-9.8798999999999992</v>
      </c>
      <c r="FM9" s="161">
        <v>20.865300000000001</v>
      </c>
      <c r="FN9" s="161">
        <v>21.3386</v>
      </c>
      <c r="FO9" s="161">
        <v>8.6644000000000005</v>
      </c>
      <c r="FP9" s="161">
        <v>24.0992</v>
      </c>
      <c r="FQ9" s="161">
        <v>29.4694</v>
      </c>
      <c r="FR9" s="161">
        <v>-17.489999999999998</v>
      </c>
      <c r="FS9" s="161">
        <v>-0.79969999999999997</v>
      </c>
      <c r="FT9" s="161">
        <v>0.17510000000000001</v>
      </c>
      <c r="FU9" s="161">
        <v>0</v>
      </c>
      <c r="FV9" s="161">
        <v>-1.51</v>
      </c>
      <c r="FW9" s="161">
        <v>-30.382999999999999</v>
      </c>
      <c r="FX9" s="160"/>
      <c r="FY9" s="161">
        <v>4.72</v>
      </c>
      <c r="FZ9" s="161">
        <v>0.96599999999999997</v>
      </c>
      <c r="GA9" s="161">
        <v>2.6798000000000002</v>
      </c>
      <c r="GB9" s="161">
        <v>19.32</v>
      </c>
      <c r="GC9" s="161">
        <v>-34.867699999999999</v>
      </c>
      <c r="GD9" s="161">
        <v>-23.729199999999999</v>
      </c>
      <c r="GE9" s="161">
        <v>-0.7</v>
      </c>
      <c r="GF9" s="161">
        <v>13.0983</v>
      </c>
      <c r="GG9" s="160"/>
      <c r="GH9" s="161">
        <v>27.230599999999999</v>
      </c>
      <c r="GI9" s="161">
        <v>-8.6004000000000005</v>
      </c>
      <c r="GJ9" s="161">
        <v>-9.2682000000000002</v>
      </c>
      <c r="GK9" s="161">
        <v>2.1101999999999999</v>
      </c>
      <c r="GL9" s="160"/>
      <c r="GM9" s="160"/>
      <c r="GN9" s="161">
        <v>-9.3765999999999998</v>
      </c>
      <c r="GO9" s="161">
        <v>-12.628399999999999</v>
      </c>
      <c r="GP9" s="161">
        <v>2.742</v>
      </c>
      <c r="GQ9" s="161">
        <v>-26.004999999999999</v>
      </c>
      <c r="GR9" s="161">
        <v>5.8127000000000004</v>
      </c>
      <c r="GS9" s="161">
        <v>5.0072999999999999</v>
      </c>
      <c r="GT9" s="161">
        <v>148.1951</v>
      </c>
      <c r="GU9" s="161">
        <v>-8.3999000000000006</v>
      </c>
      <c r="GV9" s="161">
        <v>-8.1748999999999992</v>
      </c>
      <c r="GW9" s="161">
        <v>-10.176399999999999</v>
      </c>
      <c r="GX9" s="161">
        <v>2.6187</v>
      </c>
      <c r="GY9" s="161">
        <v>5.7579000000000002</v>
      </c>
      <c r="GZ9" s="161">
        <v>5.7518000000000002</v>
      </c>
      <c r="HA9" s="161">
        <v>2.0914999999999999</v>
      </c>
      <c r="HB9" s="161">
        <v>-12.5831</v>
      </c>
      <c r="HC9" s="161">
        <v>-10.976900000000001</v>
      </c>
      <c r="HD9" s="161">
        <v>-3.35</v>
      </c>
      <c r="HE9" s="161">
        <v>0</v>
      </c>
      <c r="HF9" s="161">
        <v>8.5342000000000002</v>
      </c>
      <c r="HG9" s="161">
        <v>18.304500000000001</v>
      </c>
      <c r="HH9" s="161">
        <v>111.9503</v>
      </c>
      <c r="HI9" s="161">
        <v>-12.8726</v>
      </c>
      <c r="HJ9" s="161">
        <v>39.760399999999997</v>
      </c>
      <c r="HK9" s="161">
        <v>-7.1276000000000002</v>
      </c>
      <c r="HL9" s="161">
        <v>0</v>
      </c>
      <c r="HM9" s="160"/>
      <c r="HN9" s="161">
        <v>0</v>
      </c>
      <c r="HO9" s="160"/>
      <c r="HP9" s="160"/>
      <c r="HQ9" s="161">
        <v>-12.995699999999999</v>
      </c>
      <c r="HR9" s="161">
        <v>-12.440799999999999</v>
      </c>
      <c r="HS9" s="161">
        <v>-3.1179999999999999</v>
      </c>
      <c r="HT9" s="161">
        <v>-3.1962999999999999</v>
      </c>
      <c r="HU9" s="161">
        <v>17.95</v>
      </c>
      <c r="HV9" s="161">
        <v>17.89</v>
      </c>
      <c r="HW9" s="161">
        <v>-24.8</v>
      </c>
      <c r="HX9" s="161">
        <v>-25</v>
      </c>
      <c r="HY9" s="161">
        <v>-0.12180000000000001</v>
      </c>
      <c r="HZ9" s="161">
        <v>-6.4</v>
      </c>
      <c r="IA9" s="161">
        <v>52.871699999999997</v>
      </c>
      <c r="IB9" s="161">
        <v>27.651199999999999</v>
      </c>
      <c r="IC9" s="161">
        <v>27.5319</v>
      </c>
      <c r="ID9" s="161">
        <v>-19.5</v>
      </c>
      <c r="IE9" s="161">
        <v>-30.7</v>
      </c>
      <c r="IF9" s="161">
        <v>-2.9</v>
      </c>
      <c r="IG9" s="161">
        <v>-3.4</v>
      </c>
      <c r="IH9" s="160"/>
      <c r="II9" s="161">
        <v>-17.817799999999998</v>
      </c>
      <c r="IJ9" s="161">
        <v>-145.55520000000001</v>
      </c>
      <c r="IK9" s="161">
        <v>10.0214</v>
      </c>
      <c r="IL9" s="161">
        <v>-260.07249999999999</v>
      </c>
      <c r="IM9" s="161">
        <v>-9.8032000000000004</v>
      </c>
      <c r="IN9" s="161">
        <v>-40.781199999999998</v>
      </c>
      <c r="IO9" s="161">
        <v>104.68210000000001</v>
      </c>
      <c r="IP9" s="161">
        <v>61.755699999999997</v>
      </c>
      <c r="IQ9" s="161">
        <v>125.53830000000001</v>
      </c>
      <c r="IR9" s="161">
        <v>95.068299999999994</v>
      </c>
      <c r="IS9" s="161">
        <v>39.775199999999998</v>
      </c>
      <c r="IT9" s="161">
        <v>22.6036</v>
      </c>
      <c r="IU9" s="161">
        <v>23.186399999999999</v>
      </c>
      <c r="IV9" s="161">
        <v>-17.078099999999999</v>
      </c>
      <c r="IW9" s="161">
        <v>204.4228</v>
      </c>
      <c r="IX9" s="161">
        <v>-193.2422</v>
      </c>
      <c r="IY9" s="161">
        <v>11.657999999999999</v>
      </c>
      <c r="IZ9" s="161">
        <v>0.76880000000000004</v>
      </c>
      <c r="JA9" s="161">
        <v>-0.79469999999999996</v>
      </c>
      <c r="JB9" s="160"/>
      <c r="JC9" s="161">
        <v>-3.92</v>
      </c>
      <c r="JD9" s="161">
        <v>-1.4179999999999999</v>
      </c>
      <c r="JE9" s="161">
        <v>-1.4259999999999999</v>
      </c>
      <c r="JF9" s="161">
        <v>-1.04</v>
      </c>
      <c r="JG9" s="161">
        <v>2.64</v>
      </c>
      <c r="JH9" s="161">
        <v>-3.0640000000000001</v>
      </c>
      <c r="JI9" s="161">
        <v>-8.5251999999999999</v>
      </c>
      <c r="JJ9" s="161">
        <v>3.7216999999999998</v>
      </c>
      <c r="JK9" s="161">
        <v>-1.1124000000000001</v>
      </c>
      <c r="JL9" s="161">
        <v>4.7</v>
      </c>
      <c r="JM9" s="161">
        <v>-1.4139999999999999</v>
      </c>
      <c r="JN9" s="161">
        <v>-0.96499999999999997</v>
      </c>
      <c r="JO9" s="160"/>
      <c r="JP9" s="160"/>
      <c r="JQ9" s="161">
        <v>4.0730000000000004</v>
      </c>
      <c r="JR9" s="161">
        <v>5.1055999999999999</v>
      </c>
      <c r="JS9" s="161">
        <v>4.0305</v>
      </c>
      <c r="JT9" s="160"/>
      <c r="JU9" s="161">
        <v>14.8</v>
      </c>
      <c r="JV9" s="161">
        <v>10.408799999999999</v>
      </c>
      <c r="JW9" s="161">
        <v>1.01</v>
      </c>
      <c r="JX9" s="160"/>
      <c r="JY9" s="161">
        <v>0</v>
      </c>
      <c r="JZ9" s="161">
        <v>-16.098800000000001</v>
      </c>
      <c r="KA9" s="161">
        <v>-19.565799999999999</v>
      </c>
      <c r="KB9" s="161">
        <v>1.1473</v>
      </c>
      <c r="KC9" s="161">
        <v>12.4924</v>
      </c>
      <c r="KD9" s="161">
        <v>-16.156700000000001</v>
      </c>
      <c r="KE9" s="161">
        <v>2.9750000000000001</v>
      </c>
      <c r="KF9" s="161">
        <v>-8</v>
      </c>
      <c r="KG9" s="161">
        <v>-7.5</v>
      </c>
      <c r="KH9" s="161">
        <v>58.567599999999999</v>
      </c>
      <c r="KI9" s="161">
        <v>-144.56120000000001</v>
      </c>
    </row>
    <row r="10" spans="1:295" ht="18" customHeight="1" x14ac:dyDescent="0.3">
      <c r="A10" s="159" t="s">
        <v>57</v>
      </c>
      <c r="B10" s="159" t="s">
        <v>753</v>
      </c>
      <c r="C10" s="163"/>
      <c r="D10" s="164">
        <v>1.2230000000000001</v>
      </c>
      <c r="E10" s="163"/>
      <c r="F10" s="164">
        <v>2.7237</v>
      </c>
      <c r="G10" s="164">
        <v>8.5343</v>
      </c>
      <c r="H10" s="163"/>
      <c r="I10" s="164">
        <v>9.2146000000000008</v>
      </c>
      <c r="J10" s="163"/>
      <c r="K10" s="164">
        <v>7.6955999999999998</v>
      </c>
      <c r="L10" s="164">
        <v>2.5388999999999999</v>
      </c>
      <c r="M10" s="164">
        <v>4.0049999999999999</v>
      </c>
      <c r="N10" s="164">
        <v>-19.98</v>
      </c>
      <c r="O10" s="163"/>
      <c r="P10" s="163"/>
      <c r="Q10" s="163"/>
      <c r="R10" s="163"/>
      <c r="S10" s="164">
        <v>3.7553000000000001</v>
      </c>
      <c r="T10" s="164">
        <v>-19.845800000000001</v>
      </c>
      <c r="U10" s="164">
        <v>3.2463000000000002</v>
      </c>
      <c r="V10" s="164">
        <v>2.9931000000000001</v>
      </c>
      <c r="W10" s="164">
        <v>5.6658999999999997</v>
      </c>
      <c r="X10" s="164">
        <v>3.3668</v>
      </c>
      <c r="Y10" s="164">
        <v>-0.16189999999999999</v>
      </c>
      <c r="Z10" s="164">
        <v>2.3300999999999998</v>
      </c>
      <c r="AA10" s="163"/>
      <c r="AB10" s="164">
        <v>-1.286</v>
      </c>
      <c r="AC10" s="164">
        <v>-0.73399999999999999</v>
      </c>
      <c r="AD10" s="164">
        <v>-0.71499999999999997</v>
      </c>
      <c r="AE10" s="164">
        <v>3.4950000000000001</v>
      </c>
      <c r="AF10" s="164">
        <v>-2.2200000000000002</v>
      </c>
      <c r="AG10" s="164">
        <v>-13.2</v>
      </c>
      <c r="AH10" s="164">
        <v>-0.52800000000000002</v>
      </c>
      <c r="AI10" s="164">
        <v>0.218</v>
      </c>
      <c r="AJ10" s="163"/>
      <c r="AK10" s="164">
        <v>-10.039999999999999</v>
      </c>
      <c r="AL10" s="163"/>
      <c r="AM10" s="164">
        <v>-14.25</v>
      </c>
      <c r="AN10" s="164">
        <v>-14.27</v>
      </c>
      <c r="AO10" s="164">
        <v>2.1547999999999998</v>
      </c>
      <c r="AP10" s="164">
        <v>4.0138999999999996</v>
      </c>
      <c r="AQ10" s="164">
        <v>15.916700000000001</v>
      </c>
      <c r="AR10" s="164">
        <v>18.232600000000001</v>
      </c>
      <c r="AS10" s="164">
        <v>-16.6023</v>
      </c>
      <c r="AT10" s="164">
        <v>-10.805</v>
      </c>
      <c r="AU10" s="164">
        <v>-11.143700000000001</v>
      </c>
      <c r="AV10" s="164">
        <v>14.7339</v>
      </c>
      <c r="AW10" s="164">
        <v>18.600100000000001</v>
      </c>
      <c r="AX10" s="164">
        <v>-18.748699999999999</v>
      </c>
      <c r="AY10" s="164">
        <v>-16.618300000000001</v>
      </c>
      <c r="AZ10" s="164">
        <v>22.1402</v>
      </c>
      <c r="BA10" s="164">
        <v>25.478200000000001</v>
      </c>
      <c r="BB10" s="164">
        <v>4.1425000000000001</v>
      </c>
      <c r="BC10" s="164">
        <v>15.9734</v>
      </c>
      <c r="BD10" s="164">
        <v>-5.8</v>
      </c>
      <c r="BE10" s="164">
        <v>-5.8</v>
      </c>
      <c r="BF10" s="164">
        <v>-23.984400000000001</v>
      </c>
      <c r="BG10" s="164">
        <v>-23.348400000000002</v>
      </c>
      <c r="BH10" s="164">
        <v>-1.7579</v>
      </c>
      <c r="BI10" s="163"/>
      <c r="BJ10" s="164">
        <v>-1.9733000000000001</v>
      </c>
      <c r="BK10" s="164">
        <v>0.82110000000000005</v>
      </c>
      <c r="BL10" s="163"/>
      <c r="BM10" s="164">
        <v>0.42280000000000001</v>
      </c>
      <c r="BN10" s="164">
        <v>-86.367400000000004</v>
      </c>
      <c r="BO10" s="164">
        <v>25.116700000000002</v>
      </c>
      <c r="BP10" s="164">
        <v>25.238800000000001</v>
      </c>
      <c r="BQ10" s="164">
        <v>57.455399999999997</v>
      </c>
      <c r="BR10" s="164">
        <v>-142.97309999999999</v>
      </c>
      <c r="BS10" s="163"/>
      <c r="BT10" s="163"/>
      <c r="BU10" s="163"/>
      <c r="BV10" s="164">
        <v>6.3071000000000002</v>
      </c>
      <c r="BW10" s="164">
        <v>6.89</v>
      </c>
      <c r="BX10" s="164">
        <v>5.05</v>
      </c>
      <c r="BY10" s="164">
        <v>-14.45</v>
      </c>
      <c r="BZ10" s="164">
        <v>-1.02</v>
      </c>
      <c r="CA10" s="164">
        <v>-23.572299999999998</v>
      </c>
      <c r="CB10" s="164">
        <v>-22.9025</v>
      </c>
      <c r="CC10" s="164">
        <v>33.824199999999998</v>
      </c>
      <c r="CD10" s="164">
        <v>32.397599999999997</v>
      </c>
      <c r="CE10" s="164">
        <v>33.5122</v>
      </c>
      <c r="CF10" s="164">
        <v>-0.66849999999999998</v>
      </c>
      <c r="CG10" s="164">
        <v>-0.25030000000000002</v>
      </c>
      <c r="CH10" s="164">
        <v>-3.2198000000000002</v>
      </c>
      <c r="CI10" s="163"/>
      <c r="CJ10" s="163"/>
      <c r="CK10" s="163"/>
      <c r="CL10" s="164">
        <v>-25.7</v>
      </c>
      <c r="CM10" s="164">
        <v>-24.2</v>
      </c>
      <c r="CN10" s="164">
        <v>-1.36</v>
      </c>
      <c r="CO10" s="164">
        <v>12.8856</v>
      </c>
      <c r="CP10" s="164">
        <v>13.1776</v>
      </c>
      <c r="CQ10" s="164">
        <v>11.776199999999999</v>
      </c>
      <c r="CR10" s="164">
        <v>50.912799999999997</v>
      </c>
      <c r="CS10" s="164">
        <v>50.957700000000003</v>
      </c>
      <c r="CT10" s="164">
        <v>-27.121500000000001</v>
      </c>
      <c r="CU10" s="164">
        <v>-24.870799999999999</v>
      </c>
      <c r="CV10" s="164">
        <v>-28.14</v>
      </c>
      <c r="CW10" s="164">
        <v>2.5196999999999998</v>
      </c>
      <c r="CX10" s="164">
        <v>21.19</v>
      </c>
      <c r="CY10" s="164">
        <v>6.84</v>
      </c>
      <c r="CZ10" s="164">
        <v>3.9110999999999998</v>
      </c>
      <c r="DA10" s="164">
        <v>2.9327000000000001</v>
      </c>
      <c r="DB10" s="164">
        <v>-3.66</v>
      </c>
      <c r="DC10" s="163"/>
      <c r="DD10" s="163"/>
      <c r="DE10" s="163"/>
      <c r="DF10" s="164">
        <v>22.3721</v>
      </c>
      <c r="DG10" s="163"/>
      <c r="DH10" s="164">
        <v>-2.7174</v>
      </c>
      <c r="DI10" s="163"/>
      <c r="DJ10" s="163"/>
      <c r="DK10" s="164">
        <v>-2.7686000000000002</v>
      </c>
      <c r="DL10" s="164">
        <v>-1.4961</v>
      </c>
      <c r="DM10" s="164">
        <v>3.9478</v>
      </c>
      <c r="DN10" s="164">
        <v>5.2011000000000003</v>
      </c>
      <c r="DO10" s="164">
        <v>-0.93</v>
      </c>
      <c r="DP10" s="164">
        <v>-1.1399999999999999</v>
      </c>
      <c r="DQ10" s="164">
        <v>4.2469999999999999</v>
      </c>
      <c r="DR10" s="164">
        <v>-23.311299999999999</v>
      </c>
      <c r="DS10" s="164">
        <v>-7.17</v>
      </c>
      <c r="DT10" s="164">
        <v>-7.24</v>
      </c>
      <c r="DU10" s="164">
        <v>17.75</v>
      </c>
      <c r="DV10" s="164">
        <v>-1.1299999999999999</v>
      </c>
      <c r="DW10" s="164">
        <v>-24.9636</v>
      </c>
      <c r="DX10" s="164">
        <v>-12.3545</v>
      </c>
      <c r="DY10" s="164">
        <v>-39.258899999999997</v>
      </c>
      <c r="DZ10" s="164">
        <v>-39.263599999999997</v>
      </c>
      <c r="EA10" s="163"/>
      <c r="EB10" s="164">
        <v>-26.520800000000001</v>
      </c>
      <c r="EC10" s="164">
        <v>-33.854300000000002</v>
      </c>
      <c r="ED10" s="164">
        <v>-33.974699999999999</v>
      </c>
      <c r="EE10" s="164">
        <v>-16.4892</v>
      </c>
      <c r="EF10" s="164">
        <v>-17.9955</v>
      </c>
      <c r="EG10" s="164">
        <v>-13.646000000000001</v>
      </c>
      <c r="EH10" s="164">
        <v>-141.13749999999999</v>
      </c>
      <c r="EI10" s="164">
        <v>3.2069000000000001</v>
      </c>
      <c r="EJ10" s="163"/>
      <c r="EK10" s="164">
        <v>-10.775399999999999</v>
      </c>
      <c r="EL10" s="164">
        <v>-10.265499999999999</v>
      </c>
      <c r="EM10" s="164">
        <v>16.598199999999999</v>
      </c>
      <c r="EN10" s="164">
        <v>-13.264799999999999</v>
      </c>
      <c r="EO10" s="164">
        <v>-12.510899999999999</v>
      </c>
      <c r="EP10" s="164">
        <v>6.6719999999999997</v>
      </c>
      <c r="EQ10" s="164">
        <v>-30.988299999999999</v>
      </c>
      <c r="ER10" s="164">
        <v>-31.6784</v>
      </c>
      <c r="ES10" s="164">
        <v>8.4616000000000007</v>
      </c>
      <c r="ET10" s="164">
        <v>6.63</v>
      </c>
      <c r="EU10" s="164">
        <v>-1.79</v>
      </c>
      <c r="EV10" s="164">
        <v>0.6</v>
      </c>
      <c r="EW10" s="164">
        <v>5.7370999999999999</v>
      </c>
      <c r="EX10" s="164">
        <v>-25.712399999999999</v>
      </c>
      <c r="EY10" s="164">
        <v>-11.379799999999999</v>
      </c>
      <c r="EZ10" s="164">
        <v>-11.522600000000001</v>
      </c>
      <c r="FA10" s="164">
        <v>10.2159</v>
      </c>
      <c r="FB10" s="164">
        <v>11.2829</v>
      </c>
      <c r="FC10" s="164">
        <v>-26.6313</v>
      </c>
      <c r="FD10" s="164">
        <v>5.9044999999999996</v>
      </c>
      <c r="FE10" s="163"/>
      <c r="FF10" s="164">
        <v>5.6535000000000002</v>
      </c>
      <c r="FG10" s="164">
        <v>0</v>
      </c>
      <c r="FH10" s="164">
        <v>0</v>
      </c>
      <c r="FI10" s="163"/>
      <c r="FJ10" s="164">
        <v>10.2148</v>
      </c>
      <c r="FK10" s="164">
        <v>10.0474</v>
      </c>
      <c r="FL10" s="164">
        <v>-5.0236999999999998</v>
      </c>
      <c r="FM10" s="164">
        <v>20.1129</v>
      </c>
      <c r="FN10" s="164">
        <v>20.211300000000001</v>
      </c>
      <c r="FO10" s="164">
        <v>12.49</v>
      </c>
      <c r="FP10" s="164">
        <v>28.112200000000001</v>
      </c>
      <c r="FQ10" s="164">
        <v>28.400099999999998</v>
      </c>
      <c r="FR10" s="164">
        <v>-16.82</v>
      </c>
      <c r="FS10" s="164">
        <v>-0.77410000000000001</v>
      </c>
      <c r="FT10" s="164">
        <v>0.20069999999999999</v>
      </c>
      <c r="FU10" s="163"/>
      <c r="FV10" s="164">
        <v>-1.2</v>
      </c>
      <c r="FW10" s="164">
        <v>-28.537299999999998</v>
      </c>
      <c r="FX10" s="163"/>
      <c r="FY10" s="164">
        <v>4.8079999999999998</v>
      </c>
      <c r="FZ10" s="164">
        <v>0.99</v>
      </c>
      <c r="GA10" s="164">
        <v>2.6964000000000001</v>
      </c>
      <c r="GB10" s="164">
        <v>19.32</v>
      </c>
      <c r="GC10" s="164">
        <v>-36.098500000000001</v>
      </c>
      <c r="GD10" s="164">
        <v>-25.639800000000001</v>
      </c>
      <c r="GE10" s="164">
        <v>-0.67</v>
      </c>
      <c r="GF10" s="164">
        <v>12.685700000000001</v>
      </c>
      <c r="GG10" s="163"/>
      <c r="GH10" s="164">
        <v>27.241299999999999</v>
      </c>
      <c r="GI10" s="164">
        <v>-8.5159000000000002</v>
      </c>
      <c r="GJ10" s="164">
        <v>-9.1987000000000005</v>
      </c>
      <c r="GK10" s="164">
        <v>2.0038999999999998</v>
      </c>
      <c r="GL10" s="163"/>
      <c r="GM10" s="163"/>
      <c r="GN10" s="164">
        <v>-8.9212000000000007</v>
      </c>
      <c r="GO10" s="164">
        <v>-11.852</v>
      </c>
      <c r="GP10" s="164">
        <v>1.8351999999999999</v>
      </c>
      <c r="GQ10" s="164">
        <v>-26.495100000000001</v>
      </c>
      <c r="GR10" s="164">
        <v>4.4173</v>
      </c>
      <c r="GS10" s="164">
        <v>5.8902000000000001</v>
      </c>
      <c r="GT10" s="164">
        <v>150.24639999999999</v>
      </c>
      <c r="GU10" s="164">
        <v>-8.6599000000000004</v>
      </c>
      <c r="GV10" s="164">
        <v>-8.2781000000000002</v>
      </c>
      <c r="GW10" s="164">
        <v>-9.8901000000000003</v>
      </c>
      <c r="GX10" s="164">
        <v>2.7738</v>
      </c>
      <c r="GY10" s="164">
        <v>5.8091999999999997</v>
      </c>
      <c r="GZ10" s="164">
        <v>5.7281000000000004</v>
      </c>
      <c r="HA10" s="164">
        <v>2</v>
      </c>
      <c r="HB10" s="164">
        <v>-13.773899999999999</v>
      </c>
      <c r="HC10" s="164">
        <v>-11.212999999999999</v>
      </c>
      <c r="HD10" s="164">
        <v>-1.68</v>
      </c>
      <c r="HE10" s="164">
        <v>-6.0110000000000001</v>
      </c>
      <c r="HF10" s="164">
        <v>0</v>
      </c>
      <c r="HG10" s="164">
        <v>21.669</v>
      </c>
      <c r="HH10" s="164">
        <v>113.6849</v>
      </c>
      <c r="HI10" s="164">
        <v>-13.8935</v>
      </c>
      <c r="HJ10" s="164">
        <v>37.372</v>
      </c>
      <c r="HK10" s="164">
        <v>-6.9137000000000004</v>
      </c>
      <c r="HL10" s="164">
        <v>0</v>
      </c>
      <c r="HM10" s="164">
        <v>0</v>
      </c>
      <c r="HN10" s="164">
        <v>0</v>
      </c>
      <c r="HO10" s="163"/>
      <c r="HP10" s="163"/>
      <c r="HQ10" s="164">
        <v>-13.852600000000001</v>
      </c>
      <c r="HR10" s="164">
        <v>-13.237399999999999</v>
      </c>
      <c r="HS10" s="164">
        <v>-2.8355999999999999</v>
      </c>
      <c r="HT10" s="164">
        <v>-3.2341000000000002</v>
      </c>
      <c r="HU10" s="164">
        <v>16.05</v>
      </c>
      <c r="HV10" s="164">
        <v>15.92</v>
      </c>
      <c r="HW10" s="164">
        <v>-24.8</v>
      </c>
      <c r="HX10" s="164">
        <v>-25</v>
      </c>
      <c r="HY10" s="164">
        <v>-0.1053</v>
      </c>
      <c r="HZ10" s="164">
        <v>-6.24</v>
      </c>
      <c r="IA10" s="164">
        <v>51.852200000000003</v>
      </c>
      <c r="IB10" s="164">
        <v>26.148</v>
      </c>
      <c r="IC10" s="164">
        <v>26.623100000000001</v>
      </c>
      <c r="ID10" s="164">
        <v>-19.5</v>
      </c>
      <c r="IE10" s="164">
        <v>-29.4</v>
      </c>
      <c r="IF10" s="164">
        <v>-2.4</v>
      </c>
      <c r="IG10" s="164">
        <v>-2.9</v>
      </c>
      <c r="IH10" s="163"/>
      <c r="II10" s="163"/>
      <c r="IJ10" s="164">
        <v>-147.9573</v>
      </c>
      <c r="IK10" s="164">
        <v>14.072699999999999</v>
      </c>
      <c r="IL10" s="164">
        <v>-262.69920000000002</v>
      </c>
      <c r="IM10" s="164">
        <v>-11.9993</v>
      </c>
      <c r="IN10" s="164">
        <v>-40.857900000000001</v>
      </c>
      <c r="IO10" s="164">
        <v>103.98560000000001</v>
      </c>
      <c r="IP10" s="164">
        <v>59.015300000000003</v>
      </c>
      <c r="IQ10" s="164">
        <v>128.24809999999999</v>
      </c>
      <c r="IR10" s="164">
        <v>92.531800000000004</v>
      </c>
      <c r="IS10" s="164">
        <v>39.842599999999997</v>
      </c>
      <c r="IT10" s="164">
        <v>19.824300000000001</v>
      </c>
      <c r="IU10" s="164">
        <v>21.893599999999999</v>
      </c>
      <c r="IV10" s="164">
        <v>-17.634399999999999</v>
      </c>
      <c r="IW10" s="164">
        <v>198.78280000000001</v>
      </c>
      <c r="IX10" s="164">
        <v>-194.63220000000001</v>
      </c>
      <c r="IY10" s="164">
        <v>9.9292999999999996</v>
      </c>
      <c r="IZ10" s="164">
        <v>2.4697</v>
      </c>
      <c r="JA10" s="164">
        <v>-0.37480000000000002</v>
      </c>
      <c r="JB10" s="163"/>
      <c r="JC10" s="164">
        <v>-4</v>
      </c>
      <c r="JD10" s="164">
        <v>-1.0409999999999999</v>
      </c>
      <c r="JE10" s="164">
        <v>-1.046</v>
      </c>
      <c r="JF10" s="164">
        <v>-1.1200000000000001</v>
      </c>
      <c r="JG10" s="164">
        <v>2.8</v>
      </c>
      <c r="JH10" s="164">
        <v>-3.5284</v>
      </c>
      <c r="JI10" s="164">
        <v>-8.5831999999999997</v>
      </c>
      <c r="JJ10" s="164">
        <v>3.5171999999999999</v>
      </c>
      <c r="JK10" s="164">
        <v>-0.84689999999999999</v>
      </c>
      <c r="JL10" s="164">
        <v>4.9000000000000004</v>
      </c>
      <c r="JM10" s="164">
        <v>-8.5000000000000006E-2</v>
      </c>
      <c r="JN10" s="164">
        <v>-1.391</v>
      </c>
      <c r="JO10" s="163"/>
      <c r="JP10" s="163"/>
      <c r="JQ10" s="164">
        <v>4.476</v>
      </c>
      <c r="JR10" s="164">
        <v>4.1906999999999996</v>
      </c>
      <c r="JS10" s="164">
        <v>3.6482999999999999</v>
      </c>
      <c r="JT10" s="163"/>
      <c r="JU10" s="164">
        <v>14.5</v>
      </c>
      <c r="JV10" s="164">
        <v>10.305199999999999</v>
      </c>
      <c r="JW10" s="164">
        <v>1.01</v>
      </c>
      <c r="JX10" s="163"/>
      <c r="JY10" s="164">
        <v>0</v>
      </c>
      <c r="JZ10" s="164">
        <v>-16.365500000000001</v>
      </c>
      <c r="KA10" s="164">
        <v>-19.969799999999999</v>
      </c>
      <c r="KB10" s="164">
        <v>0</v>
      </c>
      <c r="KC10" s="164">
        <v>12.697100000000001</v>
      </c>
      <c r="KD10" s="164">
        <v>-16.212900000000001</v>
      </c>
      <c r="KE10" s="164">
        <v>3.0072000000000001</v>
      </c>
      <c r="KF10" s="164">
        <v>-7.6</v>
      </c>
      <c r="KG10" s="164">
        <v>-8</v>
      </c>
      <c r="KH10" s="164">
        <v>55.024700000000003</v>
      </c>
      <c r="KI10" s="164">
        <v>-142.3477</v>
      </c>
    </row>
    <row r="11" spans="1:295" ht="18" customHeight="1" x14ac:dyDescent="0.3">
      <c r="A11" s="159" t="s">
        <v>57</v>
      </c>
      <c r="B11" s="159" t="s">
        <v>754</v>
      </c>
      <c r="C11" s="163"/>
      <c r="D11" s="164">
        <v>1.1637</v>
      </c>
      <c r="E11" s="164">
        <v>-6.3402000000000003</v>
      </c>
      <c r="F11" s="164">
        <v>2.7749000000000001</v>
      </c>
      <c r="G11" s="164">
        <v>8.6155000000000008</v>
      </c>
      <c r="H11" s="163"/>
      <c r="I11" s="164">
        <v>8.7942</v>
      </c>
      <c r="J11" s="163"/>
      <c r="K11" s="164">
        <v>6.8967000000000001</v>
      </c>
      <c r="L11" s="164">
        <v>2.2448999999999999</v>
      </c>
      <c r="M11" s="164">
        <v>3.7181000000000002</v>
      </c>
      <c r="N11" s="164">
        <v>-17.760000000000002</v>
      </c>
      <c r="O11" s="164">
        <v>-22</v>
      </c>
      <c r="P11" s="163"/>
      <c r="Q11" s="163"/>
      <c r="R11" s="164">
        <v>-15.4</v>
      </c>
      <c r="S11" s="164">
        <v>3.3414999999999999</v>
      </c>
      <c r="T11" s="164">
        <v>-19.4252</v>
      </c>
      <c r="U11" s="164">
        <v>2.5522999999999998</v>
      </c>
      <c r="V11" s="164">
        <v>2.3965999999999998</v>
      </c>
      <c r="W11" s="164">
        <v>4.4892000000000003</v>
      </c>
      <c r="X11" s="164">
        <v>2.9354</v>
      </c>
      <c r="Y11" s="164">
        <v>0.30070000000000002</v>
      </c>
      <c r="Z11" s="164">
        <v>1.2799</v>
      </c>
      <c r="AA11" s="163"/>
      <c r="AB11" s="164">
        <v>-1.3556999999999999</v>
      </c>
      <c r="AC11" s="164">
        <v>-0.81299999999999994</v>
      </c>
      <c r="AD11" s="164">
        <v>-0.73599999999999999</v>
      </c>
      <c r="AE11" s="164">
        <v>3.9279999999999999</v>
      </c>
      <c r="AF11" s="164">
        <v>-2.2200000000000002</v>
      </c>
      <c r="AG11" s="163"/>
      <c r="AH11" s="164">
        <v>-0.68100000000000005</v>
      </c>
      <c r="AI11" s="164">
        <v>0.22900000000000001</v>
      </c>
      <c r="AJ11" s="163"/>
      <c r="AK11" s="164">
        <v>-10.93</v>
      </c>
      <c r="AL11" s="163"/>
      <c r="AM11" s="164">
        <v>-14.62</v>
      </c>
      <c r="AN11" s="164">
        <v>-14.36</v>
      </c>
      <c r="AO11" s="164">
        <v>1.6911</v>
      </c>
      <c r="AP11" s="164">
        <v>3.8984999999999999</v>
      </c>
      <c r="AQ11" s="164">
        <v>24.371400000000001</v>
      </c>
      <c r="AR11" s="164">
        <v>0</v>
      </c>
      <c r="AS11" s="164">
        <v>-16.7577</v>
      </c>
      <c r="AT11" s="164">
        <v>-10.7811</v>
      </c>
      <c r="AU11" s="164">
        <v>-10.609400000000001</v>
      </c>
      <c r="AV11" s="164">
        <v>4.5473999999999997</v>
      </c>
      <c r="AW11" s="164">
        <v>6.7290000000000001</v>
      </c>
      <c r="AX11" s="164">
        <v>-18.670000000000002</v>
      </c>
      <c r="AY11" s="164">
        <v>-19.174800000000001</v>
      </c>
      <c r="AZ11" s="164">
        <v>26.117799999999999</v>
      </c>
      <c r="BA11" s="164">
        <v>36.337800000000001</v>
      </c>
      <c r="BB11" s="164">
        <v>-9.6929999999999996</v>
      </c>
      <c r="BC11" s="164">
        <v>17.165099999999999</v>
      </c>
      <c r="BD11" s="164">
        <v>-5.4</v>
      </c>
      <c r="BE11" s="164">
        <v>-5.4</v>
      </c>
      <c r="BF11" s="164">
        <v>-25.5352</v>
      </c>
      <c r="BG11" s="164">
        <v>-23.480399999999999</v>
      </c>
      <c r="BH11" s="164">
        <v>-1.9097</v>
      </c>
      <c r="BI11" s="163"/>
      <c r="BJ11" s="164">
        <v>-3.0857999999999999</v>
      </c>
      <c r="BK11" s="164">
        <v>0.65680000000000005</v>
      </c>
      <c r="BL11" s="163"/>
      <c r="BM11" s="164">
        <v>0.22720000000000001</v>
      </c>
      <c r="BN11" s="164">
        <v>-96.804699999999997</v>
      </c>
      <c r="BO11" s="164">
        <v>24.658899999999999</v>
      </c>
      <c r="BP11" s="164">
        <v>25.330400000000001</v>
      </c>
      <c r="BQ11" s="164">
        <v>63.133600000000001</v>
      </c>
      <c r="BR11" s="164">
        <v>-152.18279999999999</v>
      </c>
      <c r="BS11" s="163"/>
      <c r="BT11" s="163"/>
      <c r="BU11" s="163"/>
      <c r="BV11" s="164">
        <v>5.2991000000000001</v>
      </c>
      <c r="BW11" s="164">
        <v>6.74</v>
      </c>
      <c r="BX11" s="164">
        <v>4.67</v>
      </c>
      <c r="BY11" s="164">
        <v>-15.28</v>
      </c>
      <c r="BZ11" s="164">
        <v>-1.27</v>
      </c>
      <c r="CA11" s="164">
        <v>-22.500599999999999</v>
      </c>
      <c r="CB11" s="164">
        <v>-22.500599999999999</v>
      </c>
      <c r="CC11" s="164">
        <v>33.3962</v>
      </c>
      <c r="CD11" s="164">
        <v>32.500700000000002</v>
      </c>
      <c r="CE11" s="164">
        <v>34.643500000000003</v>
      </c>
      <c r="CF11" s="164">
        <v>-1.5949</v>
      </c>
      <c r="CG11" s="164">
        <v>-1.2522</v>
      </c>
      <c r="CH11" s="164">
        <v>-3.0529000000000002</v>
      </c>
      <c r="CI11" s="163"/>
      <c r="CJ11" s="163"/>
      <c r="CK11" s="163"/>
      <c r="CL11" s="164">
        <v>-26.8</v>
      </c>
      <c r="CM11" s="164">
        <v>-25.5</v>
      </c>
      <c r="CN11" s="164">
        <v>-1.34</v>
      </c>
      <c r="CO11" s="164">
        <v>11.456899999999999</v>
      </c>
      <c r="CP11" s="164">
        <v>11.973100000000001</v>
      </c>
      <c r="CQ11" s="164">
        <v>10.626799999999999</v>
      </c>
      <c r="CR11" s="164">
        <v>53.181600000000003</v>
      </c>
      <c r="CS11" s="164">
        <v>52.488100000000003</v>
      </c>
      <c r="CT11" s="164">
        <v>-26.747299999999999</v>
      </c>
      <c r="CU11" s="164">
        <v>-25.106400000000001</v>
      </c>
      <c r="CV11" s="164">
        <v>-28.159800000000001</v>
      </c>
      <c r="CW11" s="164">
        <v>2.3557000000000001</v>
      </c>
      <c r="CX11" s="164">
        <v>20.46</v>
      </c>
      <c r="CY11" s="164">
        <v>6.54</v>
      </c>
      <c r="CZ11" s="164">
        <v>3.4424000000000001</v>
      </c>
      <c r="DA11" s="164">
        <v>2.4445000000000001</v>
      </c>
      <c r="DB11" s="164">
        <v>-3.57</v>
      </c>
      <c r="DC11" s="163"/>
      <c r="DD11" s="163"/>
      <c r="DE11" s="163"/>
      <c r="DF11" s="164">
        <v>24.969200000000001</v>
      </c>
      <c r="DG11" s="163"/>
      <c r="DH11" s="164">
        <v>-2.6945000000000001</v>
      </c>
      <c r="DI11" s="163"/>
      <c r="DJ11" s="163"/>
      <c r="DK11" s="164">
        <v>-2.7686000000000002</v>
      </c>
      <c r="DL11" s="164">
        <v>-1.8701000000000001</v>
      </c>
      <c r="DM11" s="164">
        <v>3.1591999999999998</v>
      </c>
      <c r="DN11" s="164">
        <v>4.6444999999999999</v>
      </c>
      <c r="DO11" s="164">
        <v>-1.43</v>
      </c>
      <c r="DP11" s="164">
        <v>-0.94</v>
      </c>
      <c r="DQ11" s="164">
        <v>4.7895000000000003</v>
      </c>
      <c r="DR11" s="164">
        <v>-24.8414</v>
      </c>
      <c r="DS11" s="164">
        <v>-7.09</v>
      </c>
      <c r="DT11" s="164">
        <v>-7.2</v>
      </c>
      <c r="DU11" s="164">
        <v>17.350000000000001</v>
      </c>
      <c r="DV11" s="164">
        <v>-1.79</v>
      </c>
      <c r="DW11" s="164">
        <v>-25.8</v>
      </c>
      <c r="DX11" s="164">
        <v>-12.663600000000001</v>
      </c>
      <c r="DY11" s="164">
        <v>-39.146099999999997</v>
      </c>
      <c r="DZ11" s="164">
        <v>-38.700000000000003</v>
      </c>
      <c r="EA11" s="164">
        <v>-9.6789000000000005</v>
      </c>
      <c r="EB11" s="164">
        <v>-28.645099999999999</v>
      </c>
      <c r="EC11" s="164">
        <v>-36.060699999999997</v>
      </c>
      <c r="ED11" s="164">
        <v>-36.386699999999998</v>
      </c>
      <c r="EE11" s="164">
        <v>-14.9284</v>
      </c>
      <c r="EF11" s="164">
        <v>-18.811</v>
      </c>
      <c r="EG11" s="164">
        <v>-13.124000000000001</v>
      </c>
      <c r="EH11" s="164">
        <v>-145.3938</v>
      </c>
      <c r="EI11" s="164">
        <v>3.8527999999999998</v>
      </c>
      <c r="EJ11" s="163"/>
      <c r="EK11" s="164">
        <v>-10.789099999999999</v>
      </c>
      <c r="EL11" s="164">
        <v>-10.417999999999999</v>
      </c>
      <c r="EM11" s="164">
        <v>16.963899999999999</v>
      </c>
      <c r="EN11" s="164">
        <v>-12.908899999999999</v>
      </c>
      <c r="EO11" s="164">
        <v>-11.647</v>
      </c>
      <c r="EP11" s="164">
        <v>11.28</v>
      </c>
      <c r="EQ11" s="164">
        <v>-31.763500000000001</v>
      </c>
      <c r="ER11" s="164">
        <v>-31.621600000000001</v>
      </c>
      <c r="ES11" s="164">
        <v>9.3130000000000006</v>
      </c>
      <c r="ET11" s="164">
        <v>-8.94</v>
      </c>
      <c r="EU11" s="164">
        <v>0</v>
      </c>
      <c r="EV11" s="164">
        <v>-1.9</v>
      </c>
      <c r="EW11" s="164">
        <v>5.4340999999999999</v>
      </c>
      <c r="EX11" s="164">
        <v>-26.6249</v>
      </c>
      <c r="EY11" s="164">
        <v>-11.3789</v>
      </c>
      <c r="EZ11" s="164">
        <v>-11.662000000000001</v>
      </c>
      <c r="FA11" s="164">
        <v>9.8167000000000009</v>
      </c>
      <c r="FB11" s="164">
        <v>13.7263</v>
      </c>
      <c r="FC11" s="164">
        <v>-24.0274</v>
      </c>
      <c r="FD11" s="164">
        <v>6.0240999999999998</v>
      </c>
      <c r="FE11" s="163"/>
      <c r="FF11" s="164">
        <v>5.7434000000000003</v>
      </c>
      <c r="FG11" s="164">
        <v>0</v>
      </c>
      <c r="FH11" s="164">
        <v>0</v>
      </c>
      <c r="FI11" s="163"/>
      <c r="FJ11" s="164">
        <v>9.5449999999999999</v>
      </c>
      <c r="FK11" s="164">
        <v>9.7125000000000004</v>
      </c>
      <c r="FL11" s="164">
        <v>-3.6840000000000002</v>
      </c>
      <c r="FM11" s="164">
        <v>19.546600000000002</v>
      </c>
      <c r="FN11" s="164">
        <v>20.233499999999999</v>
      </c>
      <c r="FO11" s="164">
        <v>13.071999999999999</v>
      </c>
      <c r="FP11" s="164">
        <v>28.1755</v>
      </c>
      <c r="FQ11" s="164">
        <v>27.726299999999998</v>
      </c>
      <c r="FR11" s="164">
        <v>-17.260000000000002</v>
      </c>
      <c r="FS11" s="164">
        <v>-0.79969999999999997</v>
      </c>
      <c r="FT11" s="163"/>
      <c r="FU11" s="163"/>
      <c r="FV11" s="164">
        <v>-0.97</v>
      </c>
      <c r="FW11" s="164">
        <v>-28.5502</v>
      </c>
      <c r="FX11" s="163"/>
      <c r="FY11" s="164">
        <v>4.7930000000000001</v>
      </c>
      <c r="FZ11" s="164">
        <v>0.92900000000000005</v>
      </c>
      <c r="GA11" s="163"/>
      <c r="GB11" s="164">
        <v>18.260000000000002</v>
      </c>
      <c r="GC11" s="164">
        <v>-36.548699999999997</v>
      </c>
      <c r="GD11" s="164">
        <v>-26.349</v>
      </c>
      <c r="GE11" s="164">
        <v>-0.65</v>
      </c>
      <c r="GF11" s="164">
        <v>11.1043</v>
      </c>
      <c r="GG11" s="163"/>
      <c r="GH11" s="164">
        <v>26.827300000000001</v>
      </c>
      <c r="GI11" s="164">
        <v>-8.1036999999999999</v>
      </c>
      <c r="GJ11" s="164">
        <v>-8.7805999999999997</v>
      </c>
      <c r="GK11" s="164">
        <v>1.9318</v>
      </c>
      <c r="GL11" s="163"/>
      <c r="GM11" s="163"/>
      <c r="GN11" s="164">
        <v>-9.0350999999999999</v>
      </c>
      <c r="GO11" s="164">
        <v>-12.1111</v>
      </c>
      <c r="GP11" s="164">
        <v>1.9005000000000001</v>
      </c>
      <c r="GQ11" s="164">
        <v>-26.7881</v>
      </c>
      <c r="GR11" s="163"/>
      <c r="GS11" s="163"/>
      <c r="GT11" s="164">
        <v>150.2593</v>
      </c>
      <c r="GU11" s="164">
        <v>-9.0028000000000006</v>
      </c>
      <c r="GV11" s="164">
        <v>-8.6888000000000005</v>
      </c>
      <c r="GW11" s="164">
        <v>-9.4239999999999995</v>
      </c>
      <c r="GX11" s="164">
        <v>2.5746000000000002</v>
      </c>
      <c r="GY11" s="164">
        <v>5.6040999999999999</v>
      </c>
      <c r="GZ11" s="164">
        <v>5.5936000000000003</v>
      </c>
      <c r="HA11" s="164">
        <v>2.0712999999999999</v>
      </c>
      <c r="HB11" s="164">
        <v>-13.914099999999999</v>
      </c>
      <c r="HC11" s="164">
        <v>-13.080299999999999</v>
      </c>
      <c r="HD11" s="164">
        <v>-1.26</v>
      </c>
      <c r="HE11" s="164">
        <v>-4.7862</v>
      </c>
      <c r="HF11" s="164">
        <v>0</v>
      </c>
      <c r="HG11" s="164">
        <v>20.9803</v>
      </c>
      <c r="HH11" s="164">
        <v>114.8532</v>
      </c>
      <c r="HI11" s="164">
        <v>-14.1457</v>
      </c>
      <c r="HJ11" s="164">
        <v>36.934100000000001</v>
      </c>
      <c r="HK11" s="164">
        <v>-5.9927999999999999</v>
      </c>
      <c r="HL11" s="164">
        <v>0</v>
      </c>
      <c r="HM11" s="164">
        <v>0</v>
      </c>
      <c r="HN11" s="164">
        <v>0</v>
      </c>
      <c r="HO11" s="163"/>
      <c r="HP11" s="163"/>
      <c r="HQ11" s="164">
        <v>-14.3085</v>
      </c>
      <c r="HR11" s="164">
        <v>-13.7317</v>
      </c>
      <c r="HS11" s="164">
        <v>-3.4295</v>
      </c>
      <c r="HT11" s="164">
        <v>-2.9340000000000002</v>
      </c>
      <c r="HU11" s="164">
        <v>15.34</v>
      </c>
      <c r="HV11" s="164">
        <v>15.09</v>
      </c>
      <c r="HW11" s="164">
        <v>-25.3</v>
      </c>
      <c r="HX11" s="164">
        <v>-25</v>
      </c>
      <c r="HY11" s="164">
        <v>7.0499999999999993E-2</v>
      </c>
      <c r="HZ11" s="164">
        <v>-6.48</v>
      </c>
      <c r="IA11" s="164">
        <v>56.2515</v>
      </c>
      <c r="IB11" s="164">
        <v>26.066099999999999</v>
      </c>
      <c r="IC11" s="164">
        <v>26.580500000000001</v>
      </c>
      <c r="ID11" s="164">
        <v>-19.5</v>
      </c>
      <c r="IE11" s="164">
        <v>-29.5</v>
      </c>
      <c r="IF11" s="164">
        <v>-0.7</v>
      </c>
      <c r="IG11" s="164">
        <v>-1.3</v>
      </c>
      <c r="IH11" s="163"/>
      <c r="II11" s="164">
        <v>-17.997199999999999</v>
      </c>
      <c r="IJ11" s="164">
        <v>-146.04310000000001</v>
      </c>
      <c r="IK11" s="164">
        <v>17.316400000000002</v>
      </c>
      <c r="IL11" s="164">
        <v>-260.50380000000001</v>
      </c>
      <c r="IM11" s="164">
        <v>-9.3644999999999996</v>
      </c>
      <c r="IN11" s="164">
        <v>-40.481099999999998</v>
      </c>
      <c r="IO11" s="164">
        <v>102.1354</v>
      </c>
      <c r="IP11" s="164">
        <v>64.704800000000006</v>
      </c>
      <c r="IQ11" s="164">
        <v>130.10059999999999</v>
      </c>
      <c r="IR11" s="164">
        <v>94.136099999999999</v>
      </c>
      <c r="IS11" s="164">
        <v>35.577800000000003</v>
      </c>
      <c r="IT11" s="164">
        <v>22.719899999999999</v>
      </c>
      <c r="IU11" s="164">
        <v>21.863800000000001</v>
      </c>
      <c r="IV11" s="164">
        <v>-22.117599999999999</v>
      </c>
      <c r="IW11" s="164">
        <v>196.8383</v>
      </c>
      <c r="IX11" s="164">
        <v>-194.76050000000001</v>
      </c>
      <c r="IY11" s="164">
        <v>5.1771000000000003</v>
      </c>
      <c r="IZ11" s="164">
        <v>5.0046999999999997</v>
      </c>
      <c r="JA11" s="164">
        <v>-0.1404</v>
      </c>
      <c r="JB11" s="163"/>
      <c r="JC11" s="164">
        <v>-3.84</v>
      </c>
      <c r="JD11" s="164">
        <v>-1.0940000000000001</v>
      </c>
      <c r="JE11" s="164">
        <v>-1.095</v>
      </c>
      <c r="JF11" s="164">
        <v>-1.36</v>
      </c>
      <c r="JG11" s="164">
        <v>3.04</v>
      </c>
      <c r="JH11" s="164">
        <v>-3.5015000000000001</v>
      </c>
      <c r="JI11" s="164">
        <v>-8.7601999999999993</v>
      </c>
      <c r="JJ11" s="164">
        <v>3.8407</v>
      </c>
      <c r="JK11" s="164">
        <v>-1.2588999999999999</v>
      </c>
      <c r="JL11" s="164">
        <v>4.5999999999999996</v>
      </c>
      <c r="JM11" s="164">
        <v>-1.4179999999999999</v>
      </c>
      <c r="JN11" s="164">
        <v>-0.66800000000000004</v>
      </c>
      <c r="JO11" s="163"/>
      <c r="JP11" s="163"/>
      <c r="JQ11" s="164">
        <v>4.3925000000000001</v>
      </c>
      <c r="JR11" s="164">
        <v>3.3136000000000001</v>
      </c>
      <c r="JS11" s="164">
        <v>3.6972</v>
      </c>
      <c r="JT11" s="163"/>
      <c r="JU11" s="164">
        <v>14</v>
      </c>
      <c r="JV11" s="164">
        <v>10.3459</v>
      </c>
      <c r="JW11" s="164">
        <v>1.01</v>
      </c>
      <c r="JX11" s="163"/>
      <c r="JY11" s="164">
        <v>-2.5951</v>
      </c>
      <c r="JZ11" s="164">
        <v>-17.5382</v>
      </c>
      <c r="KA11" s="164">
        <v>-20.161200000000001</v>
      </c>
      <c r="KB11" s="164">
        <v>0</v>
      </c>
      <c r="KC11" s="164">
        <v>13.399900000000001</v>
      </c>
      <c r="KD11" s="164">
        <v>-16.245100000000001</v>
      </c>
      <c r="KE11" s="164">
        <v>2.0518000000000001</v>
      </c>
      <c r="KF11" s="164">
        <v>-7.2</v>
      </c>
      <c r="KG11" s="164">
        <v>-8.1</v>
      </c>
      <c r="KH11" s="164">
        <v>57.7958</v>
      </c>
      <c r="KI11" s="164">
        <v>-144.02250000000001</v>
      </c>
    </row>
    <row r="12" spans="1:295" ht="18" customHeight="1" x14ac:dyDescent="0.3">
      <c r="A12" s="159" t="s">
        <v>57</v>
      </c>
      <c r="B12" s="159" t="s">
        <v>755</v>
      </c>
      <c r="C12" s="163"/>
      <c r="D12" s="164">
        <v>1.444</v>
      </c>
      <c r="E12" s="164">
        <v>-6.6532999999999998</v>
      </c>
      <c r="F12" s="164">
        <v>2.8422999999999998</v>
      </c>
      <c r="G12" s="164">
        <v>8.6414000000000009</v>
      </c>
      <c r="H12" s="163"/>
      <c r="I12" s="164">
        <v>8.5212000000000003</v>
      </c>
      <c r="J12" s="163"/>
      <c r="K12" s="164">
        <v>6.5970000000000004</v>
      </c>
      <c r="L12" s="164">
        <v>1.9298999999999999</v>
      </c>
      <c r="M12" s="164">
        <v>3.4375</v>
      </c>
      <c r="N12" s="164">
        <v>-17.760000000000002</v>
      </c>
      <c r="O12" s="164">
        <v>-22</v>
      </c>
      <c r="P12" s="164">
        <v>-2.2000000000000002</v>
      </c>
      <c r="Q12" s="163"/>
      <c r="R12" s="164">
        <v>-15.4</v>
      </c>
      <c r="S12" s="164">
        <v>3.4876</v>
      </c>
      <c r="T12" s="164">
        <v>-18.773</v>
      </c>
      <c r="U12" s="164">
        <v>2.5135000000000001</v>
      </c>
      <c r="V12" s="164">
        <v>2.2917000000000001</v>
      </c>
      <c r="W12" s="164">
        <v>4.2618999999999998</v>
      </c>
      <c r="X12" s="164">
        <v>3.0305</v>
      </c>
      <c r="Y12" s="164">
        <v>-0.17799999999999999</v>
      </c>
      <c r="Z12" s="164">
        <v>1.3651</v>
      </c>
      <c r="AA12" s="163"/>
      <c r="AB12" s="164">
        <v>-1.2088000000000001</v>
      </c>
      <c r="AC12" s="164">
        <v>-0.90200000000000002</v>
      </c>
      <c r="AD12" s="164">
        <v>-0.9</v>
      </c>
      <c r="AE12" s="164">
        <v>3.7120000000000002</v>
      </c>
      <c r="AF12" s="164">
        <v>-2.2200000000000002</v>
      </c>
      <c r="AG12" s="163"/>
      <c r="AH12" s="164">
        <v>-0.60199999999999998</v>
      </c>
      <c r="AI12" s="164">
        <v>0.223</v>
      </c>
      <c r="AJ12" s="163"/>
      <c r="AK12" s="164">
        <v>-12.39</v>
      </c>
      <c r="AL12" s="163"/>
      <c r="AM12" s="164">
        <v>-13.62</v>
      </c>
      <c r="AN12" s="164">
        <v>-13.79</v>
      </c>
      <c r="AO12" s="164">
        <v>1.4835</v>
      </c>
      <c r="AP12" s="164">
        <v>3.6697000000000002</v>
      </c>
      <c r="AQ12" s="164">
        <v>25.3903</v>
      </c>
      <c r="AR12" s="163"/>
      <c r="AS12" s="164">
        <v>-16.626200000000001</v>
      </c>
      <c r="AT12" s="164">
        <v>-11.8009</v>
      </c>
      <c r="AU12" s="164">
        <v>-11.2485</v>
      </c>
      <c r="AV12" s="164">
        <v>13.482799999999999</v>
      </c>
      <c r="AW12" s="164">
        <v>7.76</v>
      </c>
      <c r="AX12" s="164">
        <v>-20.131</v>
      </c>
      <c r="AY12" s="164">
        <v>-17.4526</v>
      </c>
      <c r="AZ12" s="164">
        <v>25.363399999999999</v>
      </c>
      <c r="BA12" s="164">
        <v>22.255700000000001</v>
      </c>
      <c r="BB12" s="164">
        <v>-1.0807</v>
      </c>
      <c r="BC12" s="164">
        <v>17.551500000000001</v>
      </c>
      <c r="BD12" s="164">
        <v>-5.7</v>
      </c>
      <c r="BE12" s="164">
        <v>-5.7</v>
      </c>
      <c r="BF12" s="164">
        <v>-24.560300000000002</v>
      </c>
      <c r="BG12" s="164">
        <v>-23.918600000000001</v>
      </c>
      <c r="BH12" s="164">
        <v>-2.0406</v>
      </c>
      <c r="BI12" s="163"/>
      <c r="BJ12" s="164">
        <v>-2.6135000000000002</v>
      </c>
      <c r="BK12" s="164">
        <v>-0.28399999999999997</v>
      </c>
      <c r="BL12" s="163"/>
      <c r="BM12" s="164">
        <v>-0.31969999999999998</v>
      </c>
      <c r="BN12" s="164">
        <v>-96.499499999999998</v>
      </c>
      <c r="BO12" s="164">
        <v>24.842099999999999</v>
      </c>
      <c r="BP12" s="164">
        <v>26.032299999999999</v>
      </c>
      <c r="BQ12" s="164">
        <v>66.414199999999994</v>
      </c>
      <c r="BR12" s="164">
        <v>-142.57320000000001</v>
      </c>
      <c r="BS12" s="163"/>
      <c r="BT12" s="163"/>
      <c r="BU12" s="163"/>
      <c r="BV12" s="164">
        <v>5.2492000000000001</v>
      </c>
      <c r="BW12" s="164">
        <v>7.2</v>
      </c>
      <c r="BX12" s="164">
        <v>5.13</v>
      </c>
      <c r="BY12" s="164">
        <v>-15.19</v>
      </c>
      <c r="BZ12" s="164">
        <v>-0.95</v>
      </c>
      <c r="CA12" s="164">
        <v>-24.242000000000001</v>
      </c>
      <c r="CB12" s="164">
        <v>-23.9741</v>
      </c>
      <c r="CC12" s="164">
        <v>34.849200000000003</v>
      </c>
      <c r="CD12" s="164">
        <v>33.770299999999999</v>
      </c>
      <c r="CE12" s="164">
        <v>37.173699999999997</v>
      </c>
      <c r="CF12" s="164">
        <v>-3.9232</v>
      </c>
      <c r="CG12" s="164">
        <v>-3.2847</v>
      </c>
      <c r="CH12" s="164">
        <v>-2.5306999999999999</v>
      </c>
      <c r="CI12" s="163"/>
      <c r="CJ12" s="163"/>
      <c r="CK12" s="163"/>
      <c r="CL12" s="164">
        <v>-27.2</v>
      </c>
      <c r="CM12" s="164">
        <v>-25.8</v>
      </c>
      <c r="CN12" s="164">
        <v>-1.29</v>
      </c>
      <c r="CO12" s="164">
        <v>10.663600000000001</v>
      </c>
      <c r="CP12" s="164">
        <v>10.360300000000001</v>
      </c>
      <c r="CQ12" s="164">
        <v>9.5740999999999996</v>
      </c>
      <c r="CR12" s="164">
        <v>53.773800000000001</v>
      </c>
      <c r="CS12" s="164">
        <v>54.662500000000001</v>
      </c>
      <c r="CT12" s="164">
        <v>-28.6266</v>
      </c>
      <c r="CU12" s="164">
        <v>-25.475300000000001</v>
      </c>
      <c r="CV12" s="164">
        <v>-31.133299999999998</v>
      </c>
      <c r="CW12" s="164">
        <v>2.2902999999999998</v>
      </c>
      <c r="CX12" s="164">
        <v>20.14</v>
      </c>
      <c r="CY12" s="164">
        <v>6.41</v>
      </c>
      <c r="CZ12" s="164">
        <v>3.2860999999999998</v>
      </c>
      <c r="DA12" s="164">
        <v>2.3468</v>
      </c>
      <c r="DB12" s="164">
        <v>-3.39</v>
      </c>
      <c r="DC12" s="163"/>
      <c r="DD12" s="163"/>
      <c r="DE12" s="163"/>
      <c r="DF12" s="164">
        <v>24.640799999999999</v>
      </c>
      <c r="DG12" s="163"/>
      <c r="DH12" s="164">
        <v>-2.4411</v>
      </c>
      <c r="DI12" s="164">
        <v>-15.9</v>
      </c>
      <c r="DJ12" s="163"/>
      <c r="DK12" s="164">
        <v>-2.6758000000000002</v>
      </c>
      <c r="DL12" s="164">
        <v>-1.8701000000000001</v>
      </c>
      <c r="DM12" s="164">
        <v>3.3169</v>
      </c>
      <c r="DN12" s="164">
        <v>4.4588999999999999</v>
      </c>
      <c r="DO12" s="164">
        <v>-1.66</v>
      </c>
      <c r="DP12" s="164">
        <v>-0.83</v>
      </c>
      <c r="DQ12" s="164">
        <v>4.6965000000000003</v>
      </c>
      <c r="DR12" s="164">
        <v>-24.9389</v>
      </c>
      <c r="DS12" s="164">
        <v>-7.07</v>
      </c>
      <c r="DT12" s="164">
        <v>-7.16</v>
      </c>
      <c r="DU12" s="164">
        <v>17.27</v>
      </c>
      <c r="DV12" s="164">
        <v>-1.87</v>
      </c>
      <c r="DW12" s="164">
        <v>-26.563600000000001</v>
      </c>
      <c r="DX12" s="164">
        <v>-13.045500000000001</v>
      </c>
      <c r="DY12" s="164">
        <v>-40.374000000000002</v>
      </c>
      <c r="DZ12" s="164">
        <v>-39.681800000000003</v>
      </c>
      <c r="EA12" s="164">
        <v>-10.680899999999999</v>
      </c>
      <c r="EB12" s="164">
        <v>-30.1037</v>
      </c>
      <c r="EC12" s="164">
        <v>-37.557000000000002</v>
      </c>
      <c r="ED12" s="164">
        <v>-37.305599999999998</v>
      </c>
      <c r="EE12" s="164">
        <v>-24.0944</v>
      </c>
      <c r="EF12" s="164">
        <v>-29.118099999999998</v>
      </c>
      <c r="EG12" s="164">
        <v>-14.214</v>
      </c>
      <c r="EH12" s="164">
        <v>-150.95920000000001</v>
      </c>
      <c r="EI12" s="164">
        <v>1.9690000000000001</v>
      </c>
      <c r="EJ12" s="163"/>
      <c r="EK12" s="164">
        <v>-11.692399999999999</v>
      </c>
      <c r="EL12" s="164">
        <v>-10.373900000000001</v>
      </c>
      <c r="EM12" s="164">
        <v>17.012899999999998</v>
      </c>
      <c r="EN12" s="164">
        <v>-11.327199999999999</v>
      </c>
      <c r="EO12" s="164">
        <v>-11.2425</v>
      </c>
      <c r="EP12" s="164">
        <v>1.04</v>
      </c>
      <c r="EQ12" s="164">
        <v>-31.446999999999999</v>
      </c>
      <c r="ER12" s="164">
        <v>-31.404900000000001</v>
      </c>
      <c r="ES12" s="164">
        <v>9.8915000000000006</v>
      </c>
      <c r="ET12" s="164">
        <v>0</v>
      </c>
      <c r="EU12" s="164">
        <v>0</v>
      </c>
      <c r="EV12" s="164">
        <v>-2.2000000000000002</v>
      </c>
      <c r="EW12" s="164">
        <v>5.2651000000000003</v>
      </c>
      <c r="EX12" s="164">
        <v>-22.8569</v>
      </c>
      <c r="EY12" s="164">
        <v>-11.826000000000001</v>
      </c>
      <c r="EZ12" s="164">
        <v>-12.215199999999999</v>
      </c>
      <c r="FA12" s="164">
        <v>10.586</v>
      </c>
      <c r="FB12" s="164">
        <v>13.016400000000001</v>
      </c>
      <c r="FC12" s="164">
        <v>-25.2392</v>
      </c>
      <c r="FD12" s="164">
        <v>6.0396999999999998</v>
      </c>
      <c r="FE12" s="163"/>
      <c r="FF12" s="164">
        <v>5.7785000000000002</v>
      </c>
      <c r="FG12" s="164">
        <v>0</v>
      </c>
      <c r="FH12" s="164">
        <v>0</v>
      </c>
      <c r="FI12" s="164">
        <v>0</v>
      </c>
      <c r="FJ12" s="164">
        <v>10.8847</v>
      </c>
      <c r="FK12" s="164">
        <v>10.7172</v>
      </c>
      <c r="FL12" s="164">
        <v>-10.7172</v>
      </c>
      <c r="FM12" s="164">
        <v>21.7316</v>
      </c>
      <c r="FN12" s="164">
        <v>21.592600000000001</v>
      </c>
      <c r="FO12" s="164">
        <v>7.8856000000000002</v>
      </c>
      <c r="FP12" s="164">
        <v>22.814499999999999</v>
      </c>
      <c r="FQ12" s="164">
        <v>28.0778</v>
      </c>
      <c r="FR12" s="164">
        <v>-17.46</v>
      </c>
      <c r="FS12" s="164">
        <v>-0.90590000000000004</v>
      </c>
      <c r="FT12" s="164">
        <v>0.19159999999999999</v>
      </c>
      <c r="FU12" s="163"/>
      <c r="FV12" s="164">
        <v>-0.82</v>
      </c>
      <c r="FW12" s="163"/>
      <c r="FX12" s="163"/>
      <c r="FY12" s="164">
        <v>4.8220000000000001</v>
      </c>
      <c r="FZ12" s="164">
        <v>0.88200000000000001</v>
      </c>
      <c r="GA12" s="163"/>
      <c r="GB12" s="164">
        <v>19.12</v>
      </c>
      <c r="GC12" s="164">
        <v>-33.758899999999997</v>
      </c>
      <c r="GD12" s="164">
        <v>-23.217300000000002</v>
      </c>
      <c r="GE12" s="164">
        <v>-0.73</v>
      </c>
      <c r="GF12" s="164">
        <v>12.3957</v>
      </c>
      <c r="GG12" s="163"/>
      <c r="GH12" s="164">
        <v>26.110900000000001</v>
      </c>
      <c r="GI12" s="164">
        <v>-7.8818000000000001</v>
      </c>
      <c r="GJ12" s="164">
        <v>-8.3385999999999996</v>
      </c>
      <c r="GK12" s="164">
        <v>1.9140999999999999</v>
      </c>
      <c r="GL12" s="163"/>
      <c r="GM12" s="163"/>
      <c r="GN12" s="164">
        <v>-9.1768999999999998</v>
      </c>
      <c r="GO12" s="164">
        <v>-12.662100000000001</v>
      </c>
      <c r="GP12" s="164">
        <v>2.6017000000000001</v>
      </c>
      <c r="GQ12" s="164">
        <v>-26.770399999999999</v>
      </c>
      <c r="GR12" s="163"/>
      <c r="GS12" s="163"/>
      <c r="GT12" s="164">
        <v>138.61240000000001</v>
      </c>
      <c r="GU12" s="164">
        <v>-9.4922000000000004</v>
      </c>
      <c r="GV12" s="164">
        <v>-8.8407999999999998</v>
      </c>
      <c r="GW12" s="164">
        <v>-9.4091000000000005</v>
      </c>
      <c r="GX12" s="164">
        <v>3.2519</v>
      </c>
      <c r="GY12" s="164">
        <v>5.6406999999999998</v>
      </c>
      <c r="GZ12" s="164">
        <v>5.6173999999999999</v>
      </c>
      <c r="HA12" s="164">
        <v>3</v>
      </c>
      <c r="HB12" s="164">
        <v>-14.718299999999999</v>
      </c>
      <c r="HC12" s="164">
        <v>-12.787000000000001</v>
      </c>
      <c r="HD12" s="164">
        <v>-1.26</v>
      </c>
      <c r="HE12" s="164">
        <v>-5.7084000000000001</v>
      </c>
      <c r="HF12" s="164">
        <v>0</v>
      </c>
      <c r="HG12" s="164">
        <v>18.821899999999999</v>
      </c>
      <c r="HH12" s="164">
        <v>114.1836</v>
      </c>
      <c r="HI12" s="164">
        <v>-16.062000000000001</v>
      </c>
      <c r="HJ12" s="164">
        <v>35.008699999999997</v>
      </c>
      <c r="HK12" s="164">
        <v>-5.4194000000000004</v>
      </c>
      <c r="HL12" s="164">
        <v>0</v>
      </c>
      <c r="HM12" s="164">
        <v>0</v>
      </c>
      <c r="HN12" s="164">
        <v>0</v>
      </c>
      <c r="HO12" s="163"/>
      <c r="HP12" s="163"/>
      <c r="HQ12" s="164">
        <v>-15.4786</v>
      </c>
      <c r="HR12" s="164">
        <v>-15.176500000000001</v>
      </c>
      <c r="HS12" s="164">
        <v>-2.9285999999999999</v>
      </c>
      <c r="HT12" s="164">
        <v>-3.387</v>
      </c>
      <c r="HU12" s="164">
        <v>16.28</v>
      </c>
      <c r="HV12" s="164">
        <v>16.57</v>
      </c>
      <c r="HW12" s="164">
        <v>-24.7</v>
      </c>
      <c r="HX12" s="164">
        <v>-24.8</v>
      </c>
      <c r="HY12" s="164">
        <v>-3.39E-2</v>
      </c>
      <c r="HZ12" s="164">
        <v>-6.56</v>
      </c>
      <c r="IA12" s="164">
        <v>54.331299999999999</v>
      </c>
      <c r="IB12" s="164">
        <v>25.5565</v>
      </c>
      <c r="IC12" s="164">
        <v>25.444600000000001</v>
      </c>
      <c r="ID12" s="164">
        <v>-19.5</v>
      </c>
      <c r="IE12" s="164">
        <v>-29</v>
      </c>
      <c r="IF12" s="164">
        <v>-0.7</v>
      </c>
      <c r="IG12" s="164">
        <v>-1.3</v>
      </c>
      <c r="IH12" s="163"/>
      <c r="II12" s="163"/>
      <c r="IJ12" s="164">
        <v>-155.18969999999999</v>
      </c>
      <c r="IK12" s="164">
        <v>13.2338</v>
      </c>
      <c r="IL12" s="164">
        <v>-262.07069999999999</v>
      </c>
      <c r="IM12" s="164">
        <v>-11.773300000000001</v>
      </c>
      <c r="IN12" s="164">
        <v>-42.5214</v>
      </c>
      <c r="IO12" s="164">
        <v>99.497100000000003</v>
      </c>
      <c r="IP12" s="164">
        <v>65.763400000000004</v>
      </c>
      <c r="IQ12" s="164">
        <v>132.6078</v>
      </c>
      <c r="IR12" s="164">
        <v>93.106700000000004</v>
      </c>
      <c r="IS12" s="164">
        <v>33.544800000000002</v>
      </c>
      <c r="IT12" s="164">
        <v>20.968699999999998</v>
      </c>
      <c r="IU12" s="164">
        <v>21.010100000000001</v>
      </c>
      <c r="IV12" s="164">
        <v>-25.645399999999999</v>
      </c>
      <c r="IW12" s="164">
        <v>196.68020000000001</v>
      </c>
      <c r="IX12" s="164">
        <v>-196.01410000000001</v>
      </c>
      <c r="IY12" s="164">
        <v>2.2071999999999998</v>
      </c>
      <c r="IZ12" s="164">
        <v>6.0968999999999998</v>
      </c>
      <c r="JA12" s="164">
        <v>9.4E-2</v>
      </c>
      <c r="JB12" s="163"/>
      <c r="JC12" s="164">
        <v>-3.92</v>
      </c>
      <c r="JD12" s="164">
        <v>-1.1499999999999999</v>
      </c>
      <c r="JE12" s="164">
        <v>-1.1599999999999999</v>
      </c>
      <c r="JF12" s="164">
        <v>-1.6</v>
      </c>
      <c r="JG12" s="164">
        <v>2.88</v>
      </c>
      <c r="JH12" s="164">
        <v>-3.3982999999999999</v>
      </c>
      <c r="JI12" s="164">
        <v>-9.0806000000000004</v>
      </c>
      <c r="JJ12" s="164">
        <v>3.7216999999999998</v>
      </c>
      <c r="JK12" s="164">
        <v>-2.3117000000000001</v>
      </c>
      <c r="JL12" s="164">
        <v>4.4000000000000004</v>
      </c>
      <c r="JM12" s="164">
        <v>-1.48</v>
      </c>
      <c r="JN12" s="164">
        <v>-0.82399999999999995</v>
      </c>
      <c r="JO12" s="163"/>
      <c r="JP12" s="163"/>
      <c r="JQ12" s="164">
        <v>4.3540000000000001</v>
      </c>
      <c r="JR12" s="164">
        <v>3.6991000000000001</v>
      </c>
      <c r="JS12" s="164">
        <v>2.8972000000000002</v>
      </c>
      <c r="JT12" s="163"/>
      <c r="JU12" s="164">
        <v>13.6</v>
      </c>
      <c r="JV12" s="164">
        <v>11.1256</v>
      </c>
      <c r="JW12" s="163"/>
      <c r="JX12" s="163"/>
      <c r="JY12" s="164">
        <v>-2.4222999999999999</v>
      </c>
      <c r="JZ12" s="164">
        <v>-17.235299999999999</v>
      </c>
      <c r="KA12" s="164">
        <v>-21.0166</v>
      </c>
      <c r="KB12" s="164">
        <v>1.6323000000000001</v>
      </c>
      <c r="KC12" s="164">
        <v>13.4619</v>
      </c>
      <c r="KD12" s="164">
        <v>-16.086300000000001</v>
      </c>
      <c r="KE12" s="164">
        <v>2.6168999999999998</v>
      </c>
      <c r="KF12" s="164">
        <v>-6.4</v>
      </c>
      <c r="KG12" s="164">
        <v>-8.8000000000000007</v>
      </c>
      <c r="KH12" s="164">
        <v>57.396900000000002</v>
      </c>
      <c r="KI12" s="164">
        <v>-144.4228</v>
      </c>
    </row>
    <row r="13" spans="1:295" ht="18" customHeight="1" x14ac:dyDescent="0.3">
      <c r="A13" s="159" t="s">
        <v>57</v>
      </c>
      <c r="B13" s="159" t="s">
        <v>756</v>
      </c>
      <c r="C13" s="163"/>
      <c r="D13" s="164">
        <v>1.4558</v>
      </c>
      <c r="E13" s="164">
        <v>-6.9396000000000004</v>
      </c>
      <c r="F13" s="164">
        <v>2.8772000000000002</v>
      </c>
      <c r="G13" s="164">
        <v>8.5119000000000007</v>
      </c>
      <c r="H13" s="163"/>
      <c r="I13" s="164">
        <v>8.6869999999999994</v>
      </c>
      <c r="J13" s="163"/>
      <c r="K13" s="164">
        <v>6.4070999999999998</v>
      </c>
      <c r="L13" s="164">
        <v>2.0139</v>
      </c>
      <c r="M13" s="164">
        <v>3.4961000000000002</v>
      </c>
      <c r="N13" s="164">
        <v>-17.760000000000002</v>
      </c>
      <c r="O13" s="164">
        <v>-24.2</v>
      </c>
      <c r="P13" s="164">
        <v>0</v>
      </c>
      <c r="Q13" s="163"/>
      <c r="R13" s="164">
        <v>-15.4</v>
      </c>
      <c r="S13" s="164">
        <v>3.5276999999999998</v>
      </c>
      <c r="T13" s="164">
        <v>-18.021899999999999</v>
      </c>
      <c r="U13" s="164">
        <v>2.5783</v>
      </c>
      <c r="V13" s="164">
        <v>2.4868000000000001</v>
      </c>
      <c r="W13" s="164">
        <v>4.5396999999999998</v>
      </c>
      <c r="X13" s="164">
        <v>3.6661000000000001</v>
      </c>
      <c r="Y13" s="164">
        <v>-0.48120000000000002</v>
      </c>
      <c r="Z13" s="164">
        <v>1.4236</v>
      </c>
      <c r="AA13" s="163"/>
      <c r="AB13" s="164">
        <v>-1.2283999999999999</v>
      </c>
      <c r="AC13" s="164">
        <v>-1.0109999999999999</v>
      </c>
      <c r="AD13" s="164">
        <v>-1.002</v>
      </c>
      <c r="AE13" s="164">
        <v>3.6179999999999999</v>
      </c>
      <c r="AF13" s="164">
        <v>-2.2200000000000002</v>
      </c>
      <c r="AG13" s="163"/>
      <c r="AH13" s="164">
        <v>-0.56999999999999995</v>
      </c>
      <c r="AI13" s="164">
        <v>0.222</v>
      </c>
      <c r="AJ13" s="163"/>
      <c r="AK13" s="164">
        <v>-13.14</v>
      </c>
      <c r="AL13" s="163"/>
      <c r="AM13" s="164">
        <v>-13.78</v>
      </c>
      <c r="AN13" s="164">
        <v>-13.84</v>
      </c>
      <c r="AO13" s="164">
        <v>1.9418</v>
      </c>
      <c r="AP13" s="164">
        <v>3.9314</v>
      </c>
      <c r="AQ13" s="164">
        <v>24.084900000000001</v>
      </c>
      <c r="AR13" s="163"/>
      <c r="AS13" s="164">
        <v>-15.4659</v>
      </c>
      <c r="AT13" s="164">
        <v>-11.825799999999999</v>
      </c>
      <c r="AU13" s="164">
        <v>-11.639799999999999</v>
      </c>
      <c r="AV13" s="164">
        <v>0.49519999999999997</v>
      </c>
      <c r="AW13" s="164">
        <v>0.71930000000000005</v>
      </c>
      <c r="AX13" s="164">
        <v>-16.6737</v>
      </c>
      <c r="AY13" s="164">
        <v>-14.826499999999999</v>
      </c>
      <c r="AZ13" s="164">
        <v>18.874500000000001</v>
      </c>
      <c r="BA13" s="164">
        <v>20.054400000000001</v>
      </c>
      <c r="BB13" s="164">
        <v>-1.3919999999999999</v>
      </c>
      <c r="BC13" s="164">
        <v>17.759399999999999</v>
      </c>
      <c r="BD13" s="164">
        <v>-5.8</v>
      </c>
      <c r="BE13" s="164">
        <v>-5.8</v>
      </c>
      <c r="BF13" s="164">
        <v>-26.627400000000002</v>
      </c>
      <c r="BG13" s="164">
        <v>-26.017600000000002</v>
      </c>
      <c r="BH13" s="164">
        <v>-2.1286999999999998</v>
      </c>
      <c r="BI13" s="163"/>
      <c r="BJ13" s="164">
        <v>-2.9990000000000001</v>
      </c>
      <c r="BK13" s="164">
        <v>-0.4511</v>
      </c>
      <c r="BL13" s="163"/>
      <c r="BM13" s="164">
        <v>-0.3382</v>
      </c>
      <c r="BN13" s="164">
        <v>-108.0355</v>
      </c>
      <c r="BO13" s="164">
        <v>25.177800000000001</v>
      </c>
      <c r="BP13" s="164">
        <v>25.238800000000001</v>
      </c>
      <c r="BQ13" s="164">
        <v>72.125299999999996</v>
      </c>
      <c r="BR13" s="164">
        <v>-155.8655</v>
      </c>
      <c r="BS13" s="163"/>
      <c r="BT13" s="163"/>
      <c r="BU13" s="163"/>
      <c r="BV13" s="163"/>
      <c r="BW13" s="164">
        <v>7.35</v>
      </c>
      <c r="BX13" s="164">
        <v>5.05</v>
      </c>
      <c r="BY13" s="164">
        <v>-16.2</v>
      </c>
      <c r="BZ13" s="164">
        <v>-1.1200000000000001</v>
      </c>
      <c r="CA13" s="164">
        <v>-23.170400000000001</v>
      </c>
      <c r="CB13" s="164">
        <v>-23.0364</v>
      </c>
      <c r="CC13" s="164">
        <v>34.401499999999999</v>
      </c>
      <c r="CD13" s="164">
        <v>33.629100000000001</v>
      </c>
      <c r="CE13" s="164">
        <v>38.534399999999998</v>
      </c>
      <c r="CF13" s="164">
        <v>-4.9080000000000004</v>
      </c>
      <c r="CG13" s="164">
        <v>-5.4286000000000003</v>
      </c>
      <c r="CH13" s="164">
        <v>-3.3188</v>
      </c>
      <c r="CI13" s="163"/>
      <c r="CJ13" s="163"/>
      <c r="CK13" s="163"/>
      <c r="CL13" s="164">
        <v>-27.6</v>
      </c>
      <c r="CM13" s="164">
        <v>-26</v>
      </c>
      <c r="CN13" s="164">
        <v>-1.21</v>
      </c>
      <c r="CO13" s="164">
        <v>8.7700999999999993</v>
      </c>
      <c r="CP13" s="164">
        <v>9.0341000000000005</v>
      </c>
      <c r="CQ13" s="164">
        <v>7.5693000000000001</v>
      </c>
      <c r="CR13" s="164">
        <v>55.856200000000001</v>
      </c>
      <c r="CS13" s="164">
        <v>55.757800000000003</v>
      </c>
      <c r="CT13" s="164">
        <v>-29.832100000000001</v>
      </c>
      <c r="CU13" s="164">
        <v>-25.430399999999999</v>
      </c>
      <c r="CV13" s="164">
        <v>-32.352800000000002</v>
      </c>
      <c r="CW13" s="164">
        <v>2.7747999999999999</v>
      </c>
      <c r="CX13" s="164">
        <v>19.8</v>
      </c>
      <c r="CY13" s="164">
        <v>6.3</v>
      </c>
      <c r="CZ13" s="164">
        <v>3.1299000000000001</v>
      </c>
      <c r="DA13" s="164">
        <v>2.0537999999999998</v>
      </c>
      <c r="DB13" s="164">
        <v>-3.3</v>
      </c>
      <c r="DC13" s="163"/>
      <c r="DD13" s="163"/>
      <c r="DE13" s="163"/>
      <c r="DF13" s="164">
        <v>23.922699999999999</v>
      </c>
      <c r="DG13" s="163"/>
      <c r="DH13" s="164">
        <v>-2.3650000000000002</v>
      </c>
      <c r="DI13" s="163"/>
      <c r="DJ13" s="163"/>
      <c r="DK13" s="164">
        <v>-2.8197999999999999</v>
      </c>
      <c r="DL13" s="164">
        <v>-2.2441</v>
      </c>
      <c r="DM13" s="164">
        <v>2.5284</v>
      </c>
      <c r="DN13" s="164">
        <v>4.2733999999999996</v>
      </c>
      <c r="DO13" s="164">
        <v>-1.71</v>
      </c>
      <c r="DP13" s="164">
        <v>-0.9</v>
      </c>
      <c r="DQ13" s="164">
        <v>4.681</v>
      </c>
      <c r="DR13" s="164">
        <v>-26.393999999999998</v>
      </c>
      <c r="DS13" s="164">
        <v>-7.24</v>
      </c>
      <c r="DT13" s="164">
        <v>-7.35</v>
      </c>
      <c r="DU13" s="164">
        <v>16.690000000000001</v>
      </c>
      <c r="DV13" s="164">
        <v>-1.99</v>
      </c>
      <c r="DW13" s="164">
        <v>-26.090900000000001</v>
      </c>
      <c r="DX13" s="164">
        <v>-13.154500000000001</v>
      </c>
      <c r="DY13" s="164">
        <v>-40.333199999999998</v>
      </c>
      <c r="DZ13" s="164">
        <v>-39.927300000000002</v>
      </c>
      <c r="EA13" s="164">
        <v>-12.7699</v>
      </c>
      <c r="EB13" s="164">
        <v>-32.086100000000002</v>
      </c>
      <c r="EC13" s="164">
        <v>-39.006599999999999</v>
      </c>
      <c r="ED13" s="164">
        <v>-38.945399999999999</v>
      </c>
      <c r="EE13" s="164">
        <v>-15.3002</v>
      </c>
      <c r="EF13" s="164">
        <v>-18.350999999999999</v>
      </c>
      <c r="EG13" s="164">
        <v>-13.089</v>
      </c>
      <c r="EH13" s="164">
        <v>-159.15110000000001</v>
      </c>
      <c r="EI13" s="164">
        <v>2.3818999999999999</v>
      </c>
      <c r="EJ13" s="163"/>
      <c r="EK13" s="164">
        <v>-10.888400000000001</v>
      </c>
      <c r="EL13" s="164">
        <v>-10.287599999999999</v>
      </c>
      <c r="EM13" s="164">
        <v>20.694099999999999</v>
      </c>
      <c r="EN13" s="164">
        <v>-10.087199999999999</v>
      </c>
      <c r="EO13" s="164">
        <v>-8.7271999999999998</v>
      </c>
      <c r="EP13" s="164">
        <v>-6.66</v>
      </c>
      <c r="EQ13" s="164">
        <v>-30.584</v>
      </c>
      <c r="ER13" s="164">
        <v>-31.5367</v>
      </c>
      <c r="ES13" s="164">
        <v>7.8696000000000002</v>
      </c>
      <c r="ET13" s="164">
        <v>0</v>
      </c>
      <c r="EU13" s="164">
        <v>0</v>
      </c>
      <c r="EV13" s="164">
        <v>0.7</v>
      </c>
      <c r="EW13" s="164">
        <v>5.5251999999999999</v>
      </c>
      <c r="EX13" s="164">
        <v>-19.2087</v>
      </c>
      <c r="EY13" s="164">
        <v>-11.237500000000001</v>
      </c>
      <c r="EZ13" s="164">
        <v>-11.367000000000001</v>
      </c>
      <c r="FA13" s="164">
        <v>8.6156000000000006</v>
      </c>
      <c r="FB13" s="164">
        <v>12.832700000000001</v>
      </c>
      <c r="FC13" s="164">
        <v>-22.288799999999998</v>
      </c>
      <c r="FD13" s="164">
        <v>6.1407999999999996</v>
      </c>
      <c r="FE13" s="163"/>
      <c r="FF13" s="164">
        <v>5.7637</v>
      </c>
      <c r="FG13" s="164">
        <v>0</v>
      </c>
      <c r="FH13" s="164">
        <v>0</v>
      </c>
      <c r="FI13" s="163"/>
      <c r="FJ13" s="164">
        <v>9.8798999999999992</v>
      </c>
      <c r="FK13" s="164">
        <v>9.8798999999999992</v>
      </c>
      <c r="FL13" s="164">
        <v>-7.7030000000000003</v>
      </c>
      <c r="FM13" s="164">
        <v>20.853400000000001</v>
      </c>
      <c r="FN13" s="164">
        <v>20.855599999999999</v>
      </c>
      <c r="FO13" s="164">
        <v>10.0281</v>
      </c>
      <c r="FP13" s="164">
        <v>24.028300000000002</v>
      </c>
      <c r="FQ13" s="164">
        <v>27.423500000000001</v>
      </c>
      <c r="FR13" s="164">
        <v>-16.739999999999998</v>
      </c>
      <c r="FS13" s="164">
        <v>-0.80520000000000003</v>
      </c>
      <c r="FT13" s="164">
        <v>0.21809999999999999</v>
      </c>
      <c r="FU13" s="163"/>
      <c r="FV13" s="164">
        <v>-0.67</v>
      </c>
      <c r="FW13" s="163"/>
      <c r="FX13" s="163"/>
      <c r="FY13" s="164">
        <v>4.7919999999999998</v>
      </c>
      <c r="FZ13" s="164">
        <v>0.84899999999999998</v>
      </c>
      <c r="GA13" s="163"/>
      <c r="GB13" s="164">
        <v>20.239999999999998</v>
      </c>
      <c r="GC13" s="164">
        <v>-34.898099999999999</v>
      </c>
      <c r="GD13" s="164">
        <v>-24.8096</v>
      </c>
      <c r="GE13" s="164">
        <v>-0.55000000000000004</v>
      </c>
      <c r="GF13" s="164">
        <v>13.289199999999999</v>
      </c>
      <c r="GG13" s="163"/>
      <c r="GH13" s="164">
        <v>22.429500000000001</v>
      </c>
      <c r="GI13" s="164">
        <v>-5.2694999999999999</v>
      </c>
      <c r="GJ13" s="164">
        <v>-5.5739999999999998</v>
      </c>
      <c r="GK13" s="164">
        <v>1.7896000000000001</v>
      </c>
      <c r="GL13" s="163"/>
      <c r="GM13" s="163"/>
      <c r="GN13" s="164">
        <v>-8.8453999999999997</v>
      </c>
      <c r="GO13" s="164">
        <v>-15.085699999999999</v>
      </c>
      <c r="GP13" s="164">
        <v>1.7816000000000001</v>
      </c>
      <c r="GQ13" s="164">
        <v>-24.031300000000002</v>
      </c>
      <c r="GR13" s="163"/>
      <c r="GS13" s="163"/>
      <c r="GT13" s="164">
        <v>136.78720000000001</v>
      </c>
      <c r="GU13" s="164">
        <v>-10.5838</v>
      </c>
      <c r="GV13" s="164">
        <v>-9.7944999999999993</v>
      </c>
      <c r="GW13" s="164">
        <v>-5.4372999999999996</v>
      </c>
      <c r="GX13" s="164">
        <v>3.0482</v>
      </c>
      <c r="GY13" s="164">
        <v>5.67</v>
      </c>
      <c r="GZ13" s="164">
        <v>5.6253000000000002</v>
      </c>
      <c r="HA13" s="164">
        <v>2.5510999999999999</v>
      </c>
      <c r="HB13" s="164">
        <v>-14.784800000000001</v>
      </c>
      <c r="HC13" s="164">
        <v>-14.1188</v>
      </c>
      <c r="HD13" s="164">
        <v>-2.93</v>
      </c>
      <c r="HE13" s="164">
        <v>-3.2439</v>
      </c>
      <c r="HF13" s="164">
        <v>0</v>
      </c>
      <c r="HG13" s="164">
        <v>13.1035</v>
      </c>
      <c r="HH13" s="164">
        <v>115.06780000000001</v>
      </c>
      <c r="HI13" s="164">
        <v>-16.780100000000001</v>
      </c>
      <c r="HJ13" s="164">
        <v>35.276699999999998</v>
      </c>
      <c r="HK13" s="164">
        <v>0</v>
      </c>
      <c r="HL13" s="164">
        <v>0</v>
      </c>
      <c r="HM13" s="163"/>
      <c r="HN13" s="164">
        <v>-9.7965999999999998</v>
      </c>
      <c r="HO13" s="163"/>
      <c r="HP13" s="163"/>
      <c r="HQ13" s="164">
        <v>-16.868400000000001</v>
      </c>
      <c r="HR13" s="164">
        <v>-16.604700000000001</v>
      </c>
      <c r="HS13" s="164">
        <v>-2.6682000000000001</v>
      </c>
      <c r="HT13" s="164">
        <v>-2.5377000000000001</v>
      </c>
      <c r="HU13" s="164">
        <v>18.07</v>
      </c>
      <c r="HV13" s="164">
        <v>18.309999999999999</v>
      </c>
      <c r="HW13" s="164">
        <v>-24.5</v>
      </c>
      <c r="HX13" s="164">
        <v>-24.6</v>
      </c>
      <c r="HY13" s="164">
        <v>-6.8699999999999997E-2</v>
      </c>
      <c r="HZ13" s="164">
        <v>-6.64</v>
      </c>
      <c r="IA13" s="164">
        <v>59.981299999999997</v>
      </c>
      <c r="IB13" s="164">
        <v>22.885100000000001</v>
      </c>
      <c r="IC13" s="164">
        <v>23.3855</v>
      </c>
      <c r="ID13" s="164">
        <v>-19.899999999999999</v>
      </c>
      <c r="IE13" s="164">
        <v>-28.6</v>
      </c>
      <c r="IF13" s="164">
        <v>0.8</v>
      </c>
      <c r="IG13" s="164">
        <v>0.2</v>
      </c>
      <c r="IH13" s="164">
        <v>-18.209900000000001</v>
      </c>
      <c r="II13" s="163"/>
      <c r="IJ13" s="164">
        <v>-154.5908</v>
      </c>
      <c r="IK13" s="164">
        <v>12.809100000000001</v>
      </c>
      <c r="IL13" s="164">
        <v>-261.1207</v>
      </c>
      <c r="IM13" s="164">
        <v>-10.749499999999999</v>
      </c>
      <c r="IN13" s="164">
        <v>-43.919899999999998</v>
      </c>
      <c r="IO13" s="164">
        <v>96.515100000000004</v>
      </c>
      <c r="IP13" s="164">
        <v>67.384299999999996</v>
      </c>
      <c r="IQ13" s="164">
        <v>139.6122</v>
      </c>
      <c r="IR13" s="164">
        <v>95.372</v>
      </c>
      <c r="IS13" s="164">
        <v>34.677700000000002</v>
      </c>
      <c r="IT13" s="164">
        <v>22.2578</v>
      </c>
      <c r="IU13" s="164">
        <v>21.854099999999999</v>
      </c>
      <c r="IV13" s="164">
        <v>-30.561299999999999</v>
      </c>
      <c r="IW13" s="164">
        <v>195.77590000000001</v>
      </c>
      <c r="IX13" s="164">
        <v>-195.76609999999999</v>
      </c>
      <c r="IY13" s="164">
        <v>-0.90249999999999997</v>
      </c>
      <c r="IZ13" s="164">
        <v>10.586399999999999</v>
      </c>
      <c r="JA13" s="164">
        <v>0.47</v>
      </c>
      <c r="JB13" s="163"/>
      <c r="JC13" s="164">
        <v>-4</v>
      </c>
      <c r="JD13" s="164">
        <v>-1.1930000000000001</v>
      </c>
      <c r="JE13" s="164">
        <v>-1.2090000000000001</v>
      </c>
      <c r="JF13" s="164">
        <v>-1.28</v>
      </c>
      <c r="JG13" s="164">
        <v>3.28</v>
      </c>
      <c r="JH13" s="164">
        <v>-3.4377</v>
      </c>
      <c r="JI13" s="164">
        <v>-9.1997</v>
      </c>
      <c r="JJ13" s="164">
        <v>3.9260999999999999</v>
      </c>
      <c r="JK13" s="164">
        <v>-1.4633</v>
      </c>
      <c r="JL13" s="164">
        <v>4.5999999999999996</v>
      </c>
      <c r="JM13" s="164">
        <v>-0.93300000000000005</v>
      </c>
      <c r="JN13" s="164">
        <v>-0.83699999999999997</v>
      </c>
      <c r="JO13" s="163"/>
      <c r="JP13" s="163"/>
      <c r="JQ13" s="164">
        <v>4.5110999999999999</v>
      </c>
      <c r="JR13" s="164">
        <v>3.3822999999999999</v>
      </c>
      <c r="JS13" s="164">
        <v>3.6103000000000001</v>
      </c>
      <c r="JT13" s="163"/>
      <c r="JU13" s="164">
        <v>13.2</v>
      </c>
      <c r="JV13" s="164">
        <v>10.9015</v>
      </c>
      <c r="JW13" s="163"/>
      <c r="JX13" s="163"/>
      <c r="JY13" s="164">
        <v>0</v>
      </c>
      <c r="JZ13" s="164">
        <v>-17.161300000000001</v>
      </c>
      <c r="KA13" s="164">
        <v>-21.046900000000001</v>
      </c>
      <c r="KB13" s="164">
        <v>1.8385</v>
      </c>
      <c r="KC13" s="164">
        <v>13.4717</v>
      </c>
      <c r="KD13" s="164">
        <v>-17.2744</v>
      </c>
      <c r="KE13" s="164">
        <v>2.9594</v>
      </c>
      <c r="KF13" s="164">
        <v>-6.1</v>
      </c>
      <c r="KG13" s="164">
        <v>-9.3000000000000007</v>
      </c>
      <c r="KH13" s="164">
        <v>61.704300000000003</v>
      </c>
      <c r="KI13" s="164">
        <v>-146.68270000000001</v>
      </c>
    </row>
    <row r="14" spans="1:295" ht="18" customHeight="1" x14ac:dyDescent="0.3">
      <c r="A14" s="159" t="s">
        <v>57</v>
      </c>
      <c r="B14" s="159" t="s">
        <v>757</v>
      </c>
      <c r="C14" s="163"/>
      <c r="D14" s="164">
        <v>1.4764999999999999</v>
      </c>
      <c r="E14" s="164">
        <v>-6.8226000000000004</v>
      </c>
      <c r="F14" s="164">
        <v>2.8123</v>
      </c>
      <c r="G14" s="164">
        <v>8.6481999999999992</v>
      </c>
      <c r="H14" s="163"/>
      <c r="I14" s="164">
        <v>8.1125000000000007</v>
      </c>
      <c r="J14" s="163"/>
      <c r="K14" s="164">
        <v>6.3973000000000004</v>
      </c>
      <c r="L14" s="164">
        <v>1.7548999999999999</v>
      </c>
      <c r="M14" s="164">
        <v>3.1987999999999999</v>
      </c>
      <c r="N14" s="164">
        <v>-19.98</v>
      </c>
      <c r="O14" s="164">
        <v>-22</v>
      </c>
      <c r="P14" s="164">
        <v>0</v>
      </c>
      <c r="Q14" s="163"/>
      <c r="R14" s="164">
        <v>-15.4</v>
      </c>
      <c r="S14" s="164">
        <v>3.9239999999999999</v>
      </c>
      <c r="T14" s="164">
        <v>-18.857500000000002</v>
      </c>
      <c r="U14" s="164">
        <v>2.7336</v>
      </c>
      <c r="V14" s="164">
        <v>2.5026999999999999</v>
      </c>
      <c r="W14" s="164">
        <v>4.6092000000000004</v>
      </c>
      <c r="X14" s="164">
        <v>2.8433000000000002</v>
      </c>
      <c r="Y14" s="164">
        <v>-0.27239999999999998</v>
      </c>
      <c r="Z14" s="164">
        <v>2.2153999999999998</v>
      </c>
      <c r="AA14" s="163"/>
      <c r="AB14" s="164">
        <v>-1.1881999999999999</v>
      </c>
      <c r="AC14" s="164">
        <v>-0.98899999999999999</v>
      </c>
      <c r="AD14" s="164">
        <v>-0.98599999999999999</v>
      </c>
      <c r="AE14" s="164">
        <v>3.7509999999999999</v>
      </c>
      <c r="AF14" s="164">
        <v>0</v>
      </c>
      <c r="AG14" s="163"/>
      <c r="AH14" s="164">
        <v>-0.66500000000000004</v>
      </c>
      <c r="AI14" s="164">
        <v>0.22700000000000001</v>
      </c>
      <c r="AJ14" s="163"/>
      <c r="AK14" s="164">
        <v>-13.02</v>
      </c>
      <c r="AL14" s="163"/>
      <c r="AM14" s="164">
        <v>-13.42</v>
      </c>
      <c r="AN14" s="164">
        <v>-13.3</v>
      </c>
      <c r="AO14" s="164">
        <v>1.2189000000000001</v>
      </c>
      <c r="AP14" s="164">
        <v>3.6949999999999998</v>
      </c>
      <c r="AQ14" s="164">
        <v>24.079499999999999</v>
      </c>
      <c r="AR14" s="163"/>
      <c r="AS14" s="164">
        <v>-15.994199999999999</v>
      </c>
      <c r="AT14" s="164">
        <v>-12.2105</v>
      </c>
      <c r="AU14" s="164">
        <v>-12.157299999999999</v>
      </c>
      <c r="AV14" s="164">
        <v>11.886200000000001</v>
      </c>
      <c r="AW14" s="164">
        <v>12.375999999999999</v>
      </c>
      <c r="AX14" s="164">
        <v>-18.628499999999999</v>
      </c>
      <c r="AY14" s="164">
        <v>-16.673500000000001</v>
      </c>
      <c r="AZ14" s="164">
        <v>26.845199999999998</v>
      </c>
      <c r="BA14" s="164">
        <v>23.4877</v>
      </c>
      <c r="BB14" s="164">
        <v>-4.6063000000000001</v>
      </c>
      <c r="BC14" s="164">
        <v>18.252600000000001</v>
      </c>
      <c r="BD14" s="164">
        <v>-5.8</v>
      </c>
      <c r="BE14" s="164">
        <v>-5.8</v>
      </c>
      <c r="BF14" s="164">
        <v>-24.810400000000001</v>
      </c>
      <c r="BG14" s="164">
        <v>-24.613900000000001</v>
      </c>
      <c r="BH14" s="164">
        <v>-1.7511000000000001</v>
      </c>
      <c r="BI14" s="163"/>
      <c r="BJ14" s="164">
        <v>-3.7583000000000002</v>
      </c>
      <c r="BK14" s="164">
        <v>-0.43790000000000001</v>
      </c>
      <c r="BL14" s="163"/>
      <c r="BM14" s="164">
        <v>-0.33950000000000002</v>
      </c>
      <c r="BN14" s="164">
        <v>-96.9268</v>
      </c>
      <c r="BO14" s="164">
        <v>23.621300000000002</v>
      </c>
      <c r="BP14" s="164">
        <v>23.926500000000001</v>
      </c>
      <c r="BQ14" s="164">
        <v>70.656199999999998</v>
      </c>
      <c r="BR14" s="164">
        <v>-151.12610000000001</v>
      </c>
      <c r="BS14" s="163"/>
      <c r="BT14" s="163"/>
      <c r="BU14" s="163"/>
      <c r="BV14" s="163"/>
      <c r="BW14" s="164">
        <v>7.21</v>
      </c>
      <c r="BX14" s="164">
        <v>5.07</v>
      </c>
      <c r="BY14" s="164">
        <v>-16.12</v>
      </c>
      <c r="BZ14" s="164">
        <v>-1.31</v>
      </c>
      <c r="CA14" s="164">
        <v>-23.706199999999999</v>
      </c>
      <c r="CB14" s="164">
        <v>-23.572299999999998</v>
      </c>
      <c r="CC14" s="164">
        <v>33.149900000000002</v>
      </c>
      <c r="CD14" s="164">
        <v>32.726900000000001</v>
      </c>
      <c r="CE14" s="164">
        <v>38.4679</v>
      </c>
      <c r="CF14" s="164">
        <v>-7.4086999999999996</v>
      </c>
      <c r="CG14" s="164">
        <v>-7.5853000000000002</v>
      </c>
      <c r="CH14" s="164">
        <v>-3.6722999999999999</v>
      </c>
      <c r="CI14" s="163"/>
      <c r="CJ14" s="163"/>
      <c r="CK14" s="163"/>
      <c r="CL14" s="164">
        <v>-27.8</v>
      </c>
      <c r="CM14" s="164">
        <v>-25.8</v>
      </c>
      <c r="CN14" s="164">
        <v>-1.24</v>
      </c>
      <c r="CO14" s="164">
        <v>7.6333000000000002</v>
      </c>
      <c r="CP14" s="164">
        <v>7.9725000000000001</v>
      </c>
      <c r="CQ14" s="164">
        <v>6.8860000000000001</v>
      </c>
      <c r="CR14" s="164">
        <v>54.545999999999999</v>
      </c>
      <c r="CS14" s="164">
        <v>54.848100000000002</v>
      </c>
      <c r="CT14" s="164">
        <v>-28.8691</v>
      </c>
      <c r="CU14" s="164">
        <v>-25.571100000000001</v>
      </c>
      <c r="CV14" s="164">
        <v>-30.985099999999999</v>
      </c>
      <c r="CW14" s="164">
        <v>2.1943000000000001</v>
      </c>
      <c r="CX14" s="164">
        <v>21.83</v>
      </c>
      <c r="CY14" s="164">
        <v>7.12</v>
      </c>
      <c r="CZ14" s="164">
        <v>2.9735999999999998</v>
      </c>
      <c r="DA14" s="164">
        <v>1.9561999999999999</v>
      </c>
      <c r="DB14" s="164">
        <v>-3.19</v>
      </c>
      <c r="DC14" s="163"/>
      <c r="DD14" s="163"/>
      <c r="DE14" s="163"/>
      <c r="DF14" s="164">
        <v>17.549099999999999</v>
      </c>
      <c r="DG14" s="163"/>
      <c r="DH14" s="164">
        <v>-2.2570000000000001</v>
      </c>
      <c r="DI14" s="163"/>
      <c r="DJ14" s="163"/>
      <c r="DK14" s="164">
        <v>-3.1372</v>
      </c>
      <c r="DL14" s="164">
        <v>-2.4310999999999998</v>
      </c>
      <c r="DM14" s="164">
        <v>4.2632000000000003</v>
      </c>
      <c r="DN14" s="164">
        <v>3.9022999999999999</v>
      </c>
      <c r="DO14" s="164">
        <v>-2.0099999999999998</v>
      </c>
      <c r="DP14" s="164">
        <v>-1.83</v>
      </c>
      <c r="DQ14" s="164">
        <v>5.2389999999999999</v>
      </c>
      <c r="DR14" s="164">
        <v>-18.370999999999999</v>
      </c>
      <c r="DS14" s="164">
        <v>-7.56</v>
      </c>
      <c r="DT14" s="164">
        <v>-7.81</v>
      </c>
      <c r="DU14" s="164">
        <v>17.59</v>
      </c>
      <c r="DV14" s="164">
        <v>-2.95</v>
      </c>
      <c r="DW14" s="164">
        <v>-19.363600000000002</v>
      </c>
      <c r="DX14" s="164">
        <v>-9.5091000000000001</v>
      </c>
      <c r="DY14" s="164">
        <v>-37.4133</v>
      </c>
      <c r="DZ14" s="164">
        <v>-37.2455</v>
      </c>
      <c r="EA14" s="164">
        <v>-9.5643999999999991</v>
      </c>
      <c r="EB14" s="164">
        <v>-28.364899999999999</v>
      </c>
      <c r="EC14" s="164">
        <v>-35.117400000000004</v>
      </c>
      <c r="ED14" s="164">
        <v>-34.846800000000002</v>
      </c>
      <c r="EE14" s="164">
        <v>-22.1492</v>
      </c>
      <c r="EF14" s="164">
        <v>-26.1556</v>
      </c>
      <c r="EG14" s="164">
        <v>-13.913</v>
      </c>
      <c r="EH14" s="164">
        <v>-156.15479999999999</v>
      </c>
      <c r="EI14" s="164">
        <v>4.2358000000000002</v>
      </c>
      <c r="EJ14" s="163"/>
      <c r="EK14" s="164">
        <v>-10.954800000000001</v>
      </c>
      <c r="EL14" s="164">
        <v>-10.3858</v>
      </c>
      <c r="EM14" s="164">
        <v>15.6784</v>
      </c>
      <c r="EN14" s="164">
        <v>-6.5800999999999998</v>
      </c>
      <c r="EO14" s="164">
        <v>-6.8757000000000001</v>
      </c>
      <c r="EP14" s="164">
        <v>-9.7319999999999993</v>
      </c>
      <c r="EQ14" s="164">
        <v>-28.854800000000001</v>
      </c>
      <c r="ER14" s="164">
        <v>-28.732500000000002</v>
      </c>
      <c r="ES14" s="164">
        <v>7.4058000000000002</v>
      </c>
      <c r="ET14" s="164">
        <v>0</v>
      </c>
      <c r="EU14" s="164">
        <v>0</v>
      </c>
      <c r="EV14" s="164">
        <v>0.1</v>
      </c>
      <c r="EW14" s="164">
        <v>5.4268000000000001</v>
      </c>
      <c r="EX14" s="164">
        <v>-13.8459</v>
      </c>
      <c r="EY14" s="164">
        <v>-10.4916</v>
      </c>
      <c r="EZ14" s="164">
        <v>-10.78</v>
      </c>
      <c r="FA14" s="164">
        <v>8.4883000000000006</v>
      </c>
      <c r="FB14" s="164">
        <v>12.3888</v>
      </c>
      <c r="FC14" s="164">
        <v>-24.6493</v>
      </c>
      <c r="FD14" s="164">
        <v>5.5153999999999996</v>
      </c>
      <c r="FE14" s="163"/>
      <c r="FF14" s="164">
        <v>5.1642999999999999</v>
      </c>
      <c r="FG14" s="164">
        <v>0</v>
      </c>
      <c r="FH14" s="164">
        <v>0</v>
      </c>
      <c r="FI14" s="163"/>
      <c r="FJ14" s="164">
        <v>10.5497</v>
      </c>
      <c r="FK14" s="164">
        <v>10.382300000000001</v>
      </c>
      <c r="FL14" s="164">
        <v>-8.3727999999999998</v>
      </c>
      <c r="FM14" s="164">
        <v>18.280100000000001</v>
      </c>
      <c r="FN14" s="164">
        <v>18.3232</v>
      </c>
      <c r="FO14" s="164">
        <v>8.9032</v>
      </c>
      <c r="FP14" s="164">
        <v>23.317799999999998</v>
      </c>
      <c r="FQ14" s="163"/>
      <c r="FR14" s="163"/>
      <c r="FS14" s="164">
        <v>-0.90229999999999999</v>
      </c>
      <c r="FT14" s="163"/>
      <c r="FU14" s="163"/>
      <c r="FV14" s="163"/>
      <c r="FW14" s="163"/>
      <c r="FX14" s="163"/>
      <c r="FY14" s="164">
        <v>4.8410000000000002</v>
      </c>
      <c r="FZ14" s="164">
        <v>0.94</v>
      </c>
      <c r="GA14" s="163"/>
      <c r="GB14" s="164">
        <v>19.57</v>
      </c>
      <c r="GC14" s="164">
        <v>-34.61</v>
      </c>
      <c r="GD14" s="164">
        <v>-24.4053</v>
      </c>
      <c r="GE14" s="164">
        <v>-0.68</v>
      </c>
      <c r="GF14" s="164">
        <v>12.6112</v>
      </c>
      <c r="GG14" s="163"/>
      <c r="GH14" s="164">
        <v>22.0975</v>
      </c>
      <c r="GI14" s="164">
        <v>-5.1074000000000002</v>
      </c>
      <c r="GJ14" s="164">
        <v>-5.4911000000000003</v>
      </c>
      <c r="GK14" s="164">
        <v>1.7181999999999999</v>
      </c>
      <c r="GL14" s="163"/>
      <c r="GM14" s="163"/>
      <c r="GN14" s="164">
        <v>-9.1256000000000004</v>
      </c>
      <c r="GO14" s="164">
        <v>-16.5822</v>
      </c>
      <c r="GP14" s="164">
        <v>2.3488000000000002</v>
      </c>
      <c r="GQ14" s="163"/>
      <c r="GR14" s="163"/>
      <c r="GS14" s="163"/>
      <c r="GT14" s="164">
        <v>134.3058</v>
      </c>
      <c r="GU14" s="164">
        <v>-10.8422</v>
      </c>
      <c r="GV14" s="164">
        <v>-9.7692999999999994</v>
      </c>
      <c r="GW14" s="164">
        <v>-5.3836000000000004</v>
      </c>
      <c r="GX14" s="164">
        <v>3.3626999999999998</v>
      </c>
      <c r="GY14" s="164">
        <v>5.6040999999999999</v>
      </c>
      <c r="GZ14" s="164">
        <v>5.5304000000000002</v>
      </c>
      <c r="HA14" s="164">
        <v>2.8746</v>
      </c>
      <c r="HB14" s="164">
        <v>-13.489800000000001</v>
      </c>
      <c r="HC14" s="164">
        <v>-11.8363</v>
      </c>
      <c r="HD14" s="164">
        <v>-3.77</v>
      </c>
      <c r="HE14" s="164">
        <v>-4.1764000000000001</v>
      </c>
      <c r="HF14" s="164">
        <v>3.6225000000000001</v>
      </c>
      <c r="HG14" s="164">
        <v>14.5458</v>
      </c>
      <c r="HH14" s="164">
        <v>115.6557</v>
      </c>
      <c r="HI14" s="164">
        <v>-15.0099</v>
      </c>
      <c r="HJ14" s="164">
        <v>36.590699999999998</v>
      </c>
      <c r="HK14" s="164">
        <v>-6.3212999999999999</v>
      </c>
      <c r="HL14" s="164">
        <v>0</v>
      </c>
      <c r="HM14" s="163"/>
      <c r="HN14" s="164">
        <v>0</v>
      </c>
      <c r="HO14" s="164">
        <v>22.403600000000001</v>
      </c>
      <c r="HP14" s="164">
        <v>21.306799999999999</v>
      </c>
      <c r="HQ14" s="164">
        <v>-15.4621</v>
      </c>
      <c r="HR14" s="164">
        <v>-14.649100000000001</v>
      </c>
      <c r="HS14" s="164">
        <v>-2.3508</v>
      </c>
      <c r="HT14" s="164">
        <v>-2.4607000000000001</v>
      </c>
      <c r="HU14" s="164">
        <v>18.16</v>
      </c>
      <c r="HV14" s="164">
        <v>18.29</v>
      </c>
      <c r="HW14" s="164">
        <v>-25.1</v>
      </c>
      <c r="HX14" s="164">
        <v>-25.6</v>
      </c>
      <c r="HY14" s="164">
        <v>3.5700000000000003E-2</v>
      </c>
      <c r="HZ14" s="164">
        <v>-7.12</v>
      </c>
      <c r="IA14" s="164">
        <v>55.133600000000001</v>
      </c>
      <c r="IB14" s="164">
        <v>26.621200000000002</v>
      </c>
      <c r="IC14" s="164">
        <v>26.507100000000001</v>
      </c>
      <c r="ID14" s="164">
        <v>-19.899999999999999</v>
      </c>
      <c r="IE14" s="164">
        <v>-29</v>
      </c>
      <c r="IF14" s="164">
        <v>-1.2</v>
      </c>
      <c r="IG14" s="164">
        <v>-2.1</v>
      </c>
      <c r="IH14" s="164">
        <v>-18.014800000000001</v>
      </c>
      <c r="II14" s="163"/>
      <c r="IJ14" s="164">
        <v>-152.72219999999999</v>
      </c>
      <c r="IK14" s="164">
        <v>11.747</v>
      </c>
      <c r="IL14" s="164">
        <v>-256.06709999999998</v>
      </c>
      <c r="IM14" s="164">
        <v>-9.1554000000000002</v>
      </c>
      <c r="IN14" s="164">
        <v>-41.254100000000001</v>
      </c>
      <c r="IO14" s="164">
        <v>96.214600000000004</v>
      </c>
      <c r="IP14" s="164">
        <v>68.018900000000002</v>
      </c>
      <c r="IQ14" s="164">
        <v>130.61259999999999</v>
      </c>
      <c r="IR14" s="164">
        <v>92.404799999999994</v>
      </c>
      <c r="IS14" s="164">
        <v>37.661499999999997</v>
      </c>
      <c r="IT14" s="164">
        <v>20.819099999999999</v>
      </c>
      <c r="IU14" s="164">
        <v>23.1845</v>
      </c>
      <c r="IV14" s="164">
        <v>-24.831900000000001</v>
      </c>
      <c r="IW14" s="164">
        <v>193.91480000000001</v>
      </c>
      <c r="IX14" s="164">
        <v>-193.0076</v>
      </c>
      <c r="IY14" s="164">
        <v>3.4106000000000001</v>
      </c>
      <c r="IZ14" s="164">
        <v>8.6997</v>
      </c>
      <c r="JA14" s="164">
        <v>-0.2087</v>
      </c>
      <c r="JB14" s="163"/>
      <c r="JC14" s="164">
        <v>-3.76</v>
      </c>
      <c r="JD14" s="164">
        <v>-1.1870000000000001</v>
      </c>
      <c r="JE14" s="164">
        <v>-1.1870000000000001</v>
      </c>
      <c r="JF14" s="164">
        <v>-0.96</v>
      </c>
      <c r="JG14" s="164">
        <v>3.52</v>
      </c>
      <c r="JH14" s="164">
        <v>-3.6396000000000002</v>
      </c>
      <c r="JI14" s="164">
        <v>-9.4315999999999995</v>
      </c>
      <c r="JJ14" s="164">
        <v>3.7216999999999998</v>
      </c>
      <c r="JK14" s="164">
        <v>-1.0239</v>
      </c>
      <c r="JL14" s="164">
        <v>4</v>
      </c>
      <c r="JM14" s="164">
        <v>-1.9079999999999999</v>
      </c>
      <c r="JN14" s="164">
        <v>-1.528</v>
      </c>
      <c r="JO14" s="163"/>
      <c r="JP14" s="163"/>
      <c r="JQ14" s="164">
        <v>4.6321000000000003</v>
      </c>
      <c r="JR14" s="164">
        <v>3.6577999999999999</v>
      </c>
      <c r="JS14" s="164">
        <v>3.8378999999999999</v>
      </c>
      <c r="JT14" s="163"/>
      <c r="JU14" s="164">
        <v>14</v>
      </c>
      <c r="JV14" s="164">
        <v>10.6083</v>
      </c>
      <c r="JW14" s="163"/>
      <c r="JX14" s="163"/>
      <c r="JY14" s="164">
        <v>0</v>
      </c>
      <c r="JZ14" s="164">
        <v>-16.958200000000001</v>
      </c>
      <c r="KA14" s="164">
        <v>-20.1509</v>
      </c>
      <c r="KB14" s="164">
        <v>1.8317000000000001</v>
      </c>
      <c r="KC14" s="164">
        <v>12.7683</v>
      </c>
      <c r="KD14" s="164">
        <v>-16.217700000000001</v>
      </c>
      <c r="KE14" s="164">
        <v>2.4826999999999999</v>
      </c>
      <c r="KF14" s="164">
        <v>-6.9</v>
      </c>
      <c r="KG14" s="164">
        <v>-8.4</v>
      </c>
      <c r="KH14" s="164">
        <v>65.065799999999996</v>
      </c>
      <c r="KI14" s="164">
        <v>-148.21850000000001</v>
      </c>
    </row>
    <row r="15" spans="1:295" ht="18" customHeight="1" x14ac:dyDescent="0.3">
      <c r="A15" s="159" t="s">
        <v>57</v>
      </c>
      <c r="B15" s="159" t="s">
        <v>758</v>
      </c>
      <c r="C15" s="163"/>
      <c r="D15" s="164">
        <v>1.5201</v>
      </c>
      <c r="E15" s="164">
        <v>-7.1212999999999997</v>
      </c>
      <c r="F15" s="164">
        <v>2.8309000000000002</v>
      </c>
      <c r="G15" s="164">
        <v>8.8132000000000001</v>
      </c>
      <c r="H15" s="163"/>
      <c r="I15" s="164">
        <v>8.0640000000000001</v>
      </c>
      <c r="J15" s="163"/>
      <c r="K15" s="164">
        <v>6.4785000000000004</v>
      </c>
      <c r="L15" s="164">
        <v>1.9018999999999999</v>
      </c>
      <c r="M15" s="164">
        <v>3.3235999999999999</v>
      </c>
      <c r="N15" s="164">
        <v>-19.98</v>
      </c>
      <c r="O15" s="164">
        <v>-22</v>
      </c>
      <c r="P15" s="164">
        <v>-2.2000000000000002</v>
      </c>
      <c r="Q15" s="163"/>
      <c r="R15" s="164">
        <v>-15.4</v>
      </c>
      <c r="S15" s="164">
        <v>3.7172999999999998</v>
      </c>
      <c r="T15" s="164">
        <v>-18.348600000000001</v>
      </c>
      <c r="U15" s="164">
        <v>2.8039000000000001</v>
      </c>
      <c r="V15" s="164">
        <v>2.62</v>
      </c>
      <c r="W15" s="164">
        <v>4.9599000000000002</v>
      </c>
      <c r="X15" s="164">
        <v>3.3031000000000001</v>
      </c>
      <c r="Y15" s="164">
        <v>-0.20480000000000001</v>
      </c>
      <c r="Z15" s="164">
        <v>2.3944999999999999</v>
      </c>
      <c r="AA15" s="163"/>
      <c r="AB15" s="164">
        <v>-1.2609999999999999</v>
      </c>
      <c r="AC15" s="164">
        <v>-1.054</v>
      </c>
      <c r="AD15" s="164">
        <v>-1.048</v>
      </c>
      <c r="AE15" s="164">
        <v>3.6030000000000002</v>
      </c>
      <c r="AF15" s="164">
        <v>-2.2200000000000002</v>
      </c>
      <c r="AG15" s="163"/>
      <c r="AH15" s="164">
        <v>-0.433</v>
      </c>
      <c r="AI15" s="164">
        <v>0.219</v>
      </c>
      <c r="AJ15" s="163"/>
      <c r="AK15" s="164">
        <v>-12.46</v>
      </c>
      <c r="AL15" s="163"/>
      <c r="AM15" s="164">
        <v>-14.12</v>
      </c>
      <c r="AN15" s="164">
        <v>-14.19</v>
      </c>
      <c r="AO15" s="164">
        <v>1.5616000000000001</v>
      </c>
      <c r="AP15" s="164">
        <v>3.4906999999999999</v>
      </c>
      <c r="AQ15" s="164">
        <v>24.256799999999998</v>
      </c>
      <c r="AR15" s="163"/>
      <c r="AS15" s="164">
        <v>-14.5907</v>
      </c>
      <c r="AT15" s="164">
        <v>-11.5829</v>
      </c>
      <c r="AU15" s="164">
        <v>-11.643700000000001</v>
      </c>
      <c r="AV15" s="164">
        <v>6.1999999999999998E-3</v>
      </c>
      <c r="AW15" s="164">
        <v>0.3175</v>
      </c>
      <c r="AX15" s="164">
        <v>-16.1648</v>
      </c>
      <c r="AY15" s="164">
        <v>-14.3157</v>
      </c>
      <c r="AZ15" s="164">
        <v>18.752600000000001</v>
      </c>
      <c r="BA15" s="164">
        <v>19.493600000000001</v>
      </c>
      <c r="BB15" s="164">
        <v>-4.5117000000000003</v>
      </c>
      <c r="BC15" s="164">
        <v>19.049099999999999</v>
      </c>
      <c r="BD15" s="164">
        <v>-5.9</v>
      </c>
      <c r="BE15" s="164">
        <v>-5.9</v>
      </c>
      <c r="BF15" s="164">
        <v>-26.761399999999998</v>
      </c>
      <c r="BG15" s="164">
        <v>-26.317</v>
      </c>
      <c r="BH15" s="164">
        <v>-1.7537</v>
      </c>
      <c r="BI15" s="163"/>
      <c r="BJ15" s="164">
        <v>-4.4474</v>
      </c>
      <c r="BK15" s="164">
        <v>-0.51649999999999996</v>
      </c>
      <c r="BL15" s="163"/>
      <c r="BM15" s="164">
        <v>-0.2283</v>
      </c>
      <c r="BN15" s="164">
        <v>-110.9653</v>
      </c>
      <c r="BO15" s="164">
        <v>24.628399999999999</v>
      </c>
      <c r="BP15" s="164">
        <v>24.658899999999999</v>
      </c>
      <c r="BQ15" s="164">
        <v>73.801100000000005</v>
      </c>
      <c r="BR15" s="164">
        <v>-161.06989999999999</v>
      </c>
      <c r="BS15" s="163"/>
      <c r="BT15" s="163"/>
      <c r="BU15" s="163"/>
      <c r="BV15" s="164">
        <v>3.2134</v>
      </c>
      <c r="BW15" s="164">
        <v>6.93</v>
      </c>
      <c r="BX15" s="164">
        <v>4.9000000000000004</v>
      </c>
      <c r="BY15" s="164">
        <v>-16.29</v>
      </c>
      <c r="BZ15" s="164">
        <v>-2.48</v>
      </c>
      <c r="CA15" s="164">
        <v>-21.562899999999999</v>
      </c>
      <c r="CB15" s="164">
        <v>-21.027100000000001</v>
      </c>
      <c r="CC15" s="164">
        <v>31.747699999999998</v>
      </c>
      <c r="CD15" s="164">
        <v>30.845800000000001</v>
      </c>
      <c r="CE15" s="164">
        <v>37.561900000000001</v>
      </c>
      <c r="CF15" s="164">
        <v>-7.0448000000000004</v>
      </c>
      <c r="CG15" s="164">
        <v>-6.7214</v>
      </c>
      <c r="CH15" s="164">
        <v>-4.5487000000000002</v>
      </c>
      <c r="CI15" s="163"/>
      <c r="CJ15" s="163"/>
      <c r="CK15" s="163"/>
      <c r="CL15" s="164">
        <v>-29</v>
      </c>
      <c r="CM15" s="164">
        <v>-27.2</v>
      </c>
      <c r="CN15" s="164">
        <v>-1.17</v>
      </c>
      <c r="CO15" s="164">
        <v>6.7381000000000002</v>
      </c>
      <c r="CP15" s="164">
        <v>6.8773</v>
      </c>
      <c r="CQ15" s="164">
        <v>6.1211000000000002</v>
      </c>
      <c r="CR15" s="164">
        <v>55.926900000000003</v>
      </c>
      <c r="CS15" s="164">
        <v>55.250500000000002</v>
      </c>
      <c r="CT15" s="164">
        <v>-29.724699999999999</v>
      </c>
      <c r="CU15" s="164">
        <v>-25.404699999999998</v>
      </c>
      <c r="CV15" s="164">
        <v>-31.918600000000001</v>
      </c>
      <c r="CW15" s="164">
        <v>2.3334000000000001</v>
      </c>
      <c r="CX15" s="164">
        <v>21.56</v>
      </c>
      <c r="CY15" s="164">
        <v>6.98</v>
      </c>
      <c r="CZ15" s="164">
        <v>2.8174000000000001</v>
      </c>
      <c r="DA15" s="164">
        <v>1.7608999999999999</v>
      </c>
      <c r="DB15" s="164">
        <v>-3.18</v>
      </c>
      <c r="DC15" s="163"/>
      <c r="DD15" s="163"/>
      <c r="DE15" s="163"/>
      <c r="DF15" s="164">
        <v>19.398299999999999</v>
      </c>
      <c r="DG15" s="163"/>
      <c r="DH15" s="164">
        <v>-2.2128000000000001</v>
      </c>
      <c r="DI15" s="163"/>
      <c r="DJ15" s="163"/>
      <c r="DK15" s="164">
        <v>-3.1775000000000002</v>
      </c>
      <c r="DL15" s="164">
        <v>-2.6181000000000001</v>
      </c>
      <c r="DM15" s="164">
        <v>4.2632000000000003</v>
      </c>
      <c r="DN15" s="164">
        <v>3.7166999999999999</v>
      </c>
      <c r="DO15" s="164">
        <v>-2.2000000000000002</v>
      </c>
      <c r="DP15" s="164">
        <v>-1.73</v>
      </c>
      <c r="DQ15" s="164">
        <v>5.0994999999999999</v>
      </c>
      <c r="DR15" s="164">
        <v>-21.153700000000001</v>
      </c>
      <c r="DS15" s="164">
        <v>-12.69</v>
      </c>
      <c r="DT15" s="164">
        <v>-12.88</v>
      </c>
      <c r="DU15" s="164">
        <v>26.99</v>
      </c>
      <c r="DV15" s="164">
        <v>-3.51</v>
      </c>
      <c r="DW15" s="164">
        <v>-21.909099999999999</v>
      </c>
      <c r="DX15" s="164">
        <v>-10.9909</v>
      </c>
      <c r="DY15" s="164">
        <v>-36.494599999999998</v>
      </c>
      <c r="DZ15" s="164">
        <v>-36.2545</v>
      </c>
      <c r="EA15" s="164">
        <v>-9.5505999999999993</v>
      </c>
      <c r="EB15" s="164">
        <v>-27.418900000000001</v>
      </c>
      <c r="EC15" s="164">
        <v>-33.9129</v>
      </c>
      <c r="ED15" s="164">
        <v>-33.4709</v>
      </c>
      <c r="EE15" s="164">
        <v>-20.0655</v>
      </c>
      <c r="EF15" s="164">
        <v>-23.991900000000001</v>
      </c>
      <c r="EG15" s="164">
        <v>-13.483000000000001</v>
      </c>
      <c r="EH15" s="164">
        <v>-161.56970000000001</v>
      </c>
      <c r="EI15" s="164">
        <v>3.7709000000000001</v>
      </c>
      <c r="EJ15" s="163"/>
      <c r="EK15" s="164">
        <v>-10.8828</v>
      </c>
      <c r="EL15" s="164">
        <v>-10.167199999999999</v>
      </c>
      <c r="EM15" s="164">
        <v>11.046799999999999</v>
      </c>
      <c r="EN15" s="164">
        <v>-8.0241000000000007</v>
      </c>
      <c r="EO15" s="164">
        <v>-8.3394999999999992</v>
      </c>
      <c r="EP15" s="164">
        <v>7.6959999999999997</v>
      </c>
      <c r="EQ15" s="164">
        <v>-29.646999999999998</v>
      </c>
      <c r="ER15" s="164">
        <v>-29.353999999999999</v>
      </c>
      <c r="ES15" s="164">
        <v>5.1257000000000001</v>
      </c>
      <c r="ET15" s="164">
        <v>-17.62</v>
      </c>
      <c r="EU15" s="164">
        <v>0</v>
      </c>
      <c r="EV15" s="164">
        <v>0</v>
      </c>
      <c r="EW15" s="164">
        <v>5.2092999999999998</v>
      </c>
      <c r="EX15" s="164">
        <v>-15.1503</v>
      </c>
      <c r="EY15" s="164">
        <v>-11.828099999999999</v>
      </c>
      <c r="EZ15" s="164">
        <v>-12.083</v>
      </c>
      <c r="FA15" s="164">
        <v>9.9343000000000004</v>
      </c>
      <c r="FB15" s="164">
        <v>11.403600000000001</v>
      </c>
      <c r="FC15" s="164">
        <v>-21.900600000000001</v>
      </c>
      <c r="FD15" s="164">
        <v>6.0674000000000001</v>
      </c>
      <c r="FE15" s="163"/>
      <c r="FF15" s="164">
        <v>5.7976999999999999</v>
      </c>
      <c r="FG15" s="163"/>
      <c r="FH15" s="164">
        <v>0</v>
      </c>
      <c r="FI15" s="163"/>
      <c r="FJ15" s="164">
        <v>8.2053999999999991</v>
      </c>
      <c r="FK15" s="164">
        <v>8.3727999999999998</v>
      </c>
      <c r="FL15" s="164">
        <v>-4.5213000000000001</v>
      </c>
      <c r="FM15" s="164">
        <v>17.051600000000001</v>
      </c>
      <c r="FN15" s="164">
        <v>16.878</v>
      </c>
      <c r="FO15" s="164">
        <v>13.1381</v>
      </c>
      <c r="FP15" s="164">
        <v>28.161000000000001</v>
      </c>
      <c r="FQ15" s="164">
        <v>28.072900000000001</v>
      </c>
      <c r="FR15" s="164">
        <v>-17.37</v>
      </c>
      <c r="FS15" s="164">
        <v>-0.79969999999999997</v>
      </c>
      <c r="FT15" s="163"/>
      <c r="FU15" s="163"/>
      <c r="FV15" s="164">
        <v>-0.94</v>
      </c>
      <c r="FW15" s="163"/>
      <c r="FX15" s="163"/>
      <c r="FY15" s="164">
        <v>4.76</v>
      </c>
      <c r="FZ15" s="164">
        <v>0.754</v>
      </c>
      <c r="GA15" s="163"/>
      <c r="GB15" s="164">
        <v>19.05</v>
      </c>
      <c r="GC15" s="164">
        <v>-36.441499999999998</v>
      </c>
      <c r="GD15" s="164">
        <v>-25.5426</v>
      </c>
      <c r="GE15" s="163"/>
      <c r="GF15" s="164">
        <v>11.678599999999999</v>
      </c>
      <c r="GG15" s="163"/>
      <c r="GH15" s="164">
        <v>22.177700000000002</v>
      </c>
      <c r="GI15" s="164">
        <v>-5.0304000000000002</v>
      </c>
      <c r="GJ15" s="164">
        <v>-5.3620999999999999</v>
      </c>
      <c r="GK15" s="164">
        <v>1.6907000000000001</v>
      </c>
      <c r="GL15" s="163"/>
      <c r="GM15" s="163"/>
      <c r="GN15" s="163"/>
      <c r="GO15" s="164">
        <v>21.988900000000001</v>
      </c>
      <c r="GP15" s="164">
        <v>2.0240999999999998</v>
      </c>
      <c r="GQ15" s="164">
        <v>-23.918900000000001</v>
      </c>
      <c r="GR15" s="163"/>
      <c r="GS15" s="163"/>
      <c r="GT15" s="164">
        <v>138.56010000000001</v>
      </c>
      <c r="GU15" s="164">
        <v>-10.986000000000001</v>
      </c>
      <c r="GV15" s="164">
        <v>-10.1594</v>
      </c>
      <c r="GW15" s="164">
        <v>-5.1757999999999997</v>
      </c>
      <c r="GX15" s="164">
        <v>3.0983999999999998</v>
      </c>
      <c r="GY15" s="164">
        <v>5.5528000000000004</v>
      </c>
      <c r="GZ15" s="164">
        <v>5.5461999999999998</v>
      </c>
      <c r="HA15" s="164">
        <v>3</v>
      </c>
      <c r="HB15" s="164">
        <v>-13.653</v>
      </c>
      <c r="HC15" s="164">
        <v>-11.629200000000001</v>
      </c>
      <c r="HD15" s="164">
        <v>-5.87</v>
      </c>
      <c r="HE15" s="164">
        <v>0</v>
      </c>
      <c r="HF15" s="164">
        <v>12.9604</v>
      </c>
      <c r="HG15" s="164">
        <v>8.1956000000000007</v>
      </c>
      <c r="HH15" s="164">
        <v>111.9867</v>
      </c>
      <c r="HI15" s="164">
        <v>-15.7202</v>
      </c>
      <c r="HJ15" s="164">
        <v>36.379899999999999</v>
      </c>
      <c r="HK15" s="164">
        <v>-6.2061999999999999</v>
      </c>
      <c r="HL15" s="164">
        <v>0</v>
      </c>
      <c r="HM15" s="164">
        <v>0</v>
      </c>
      <c r="HN15" s="164">
        <v>0</v>
      </c>
      <c r="HO15" s="163"/>
      <c r="HP15" s="163"/>
      <c r="HQ15" s="164">
        <v>-16.467400000000001</v>
      </c>
      <c r="HR15" s="164">
        <v>-15.9895</v>
      </c>
      <c r="HS15" s="164">
        <v>-2.36</v>
      </c>
      <c r="HT15" s="164">
        <v>-2.1802000000000001</v>
      </c>
      <c r="HU15" s="164">
        <v>18.420000000000002</v>
      </c>
      <c r="HV15" s="164">
        <v>18.55</v>
      </c>
      <c r="HW15" s="164">
        <v>-25.7</v>
      </c>
      <c r="HX15" s="164">
        <v>-25.4</v>
      </c>
      <c r="HY15" s="164">
        <v>-0.15659999999999999</v>
      </c>
      <c r="HZ15" s="164">
        <v>-7.36</v>
      </c>
      <c r="IA15" s="164">
        <v>56.474299999999999</v>
      </c>
      <c r="IB15" s="164">
        <v>22.9938</v>
      </c>
      <c r="IC15" s="164">
        <v>23.425000000000001</v>
      </c>
      <c r="ID15" s="164">
        <v>-19.5</v>
      </c>
      <c r="IE15" s="164">
        <v>-29.5</v>
      </c>
      <c r="IF15" s="164">
        <v>0.8</v>
      </c>
      <c r="IG15" s="164">
        <v>0.3</v>
      </c>
      <c r="IH15" s="164">
        <v>-18.200800000000001</v>
      </c>
      <c r="II15" s="163"/>
      <c r="IJ15" s="164">
        <v>-150.59819999999999</v>
      </c>
      <c r="IK15" s="164">
        <v>6.5187999999999997</v>
      </c>
      <c r="IL15" s="164">
        <v>-258.95890000000003</v>
      </c>
      <c r="IM15" s="164">
        <v>-8.5966000000000005</v>
      </c>
      <c r="IN15" s="164">
        <v>-40.664999999999999</v>
      </c>
      <c r="IO15" s="164">
        <v>96.860699999999994</v>
      </c>
      <c r="IP15" s="164">
        <v>66.943799999999996</v>
      </c>
      <c r="IQ15" s="164">
        <v>136.21459999999999</v>
      </c>
      <c r="IR15" s="164">
        <v>93.858599999999996</v>
      </c>
      <c r="IS15" s="164">
        <v>35.057899999999997</v>
      </c>
      <c r="IT15" s="164">
        <v>21.689499999999999</v>
      </c>
      <c r="IU15" s="164">
        <v>20.523</v>
      </c>
      <c r="IV15" s="164">
        <v>-30.721900000000002</v>
      </c>
      <c r="IW15" s="164">
        <v>193.17699999999999</v>
      </c>
      <c r="IX15" s="164">
        <v>-195.35059999999999</v>
      </c>
      <c r="IY15" s="164">
        <v>-2.8936000000000002</v>
      </c>
      <c r="IZ15" s="164">
        <v>11.862</v>
      </c>
      <c r="JA15" s="164">
        <v>0.3992</v>
      </c>
      <c r="JB15" s="163"/>
      <c r="JC15" s="164">
        <v>-4.24</v>
      </c>
      <c r="JD15" s="164">
        <v>-1.26</v>
      </c>
      <c r="JE15" s="164">
        <v>-1.262</v>
      </c>
      <c r="JF15" s="164">
        <v>-1.44</v>
      </c>
      <c r="JG15" s="164">
        <v>3.04</v>
      </c>
      <c r="JH15" s="164">
        <v>-3.5710000000000002</v>
      </c>
      <c r="JI15" s="164">
        <v>-8.9647000000000006</v>
      </c>
      <c r="JJ15" s="164">
        <v>3.6941999999999999</v>
      </c>
      <c r="JK15" s="164">
        <v>-1.6097999999999999</v>
      </c>
      <c r="JL15" s="164">
        <v>3.2</v>
      </c>
      <c r="JM15" s="164">
        <v>-1.1679999999999999</v>
      </c>
      <c r="JN15" s="164">
        <v>-1.2230000000000001</v>
      </c>
      <c r="JO15" s="163"/>
      <c r="JP15" s="163"/>
      <c r="JQ15" s="164">
        <v>3.7328999999999999</v>
      </c>
      <c r="JR15" s="164">
        <v>3.8411</v>
      </c>
      <c r="JS15" s="164">
        <v>2.9658000000000002</v>
      </c>
      <c r="JT15" s="163"/>
      <c r="JU15" s="164">
        <v>14.6</v>
      </c>
      <c r="JV15" s="164">
        <v>10.500299999999999</v>
      </c>
      <c r="JW15" s="164">
        <v>1.01</v>
      </c>
      <c r="JX15" s="163"/>
      <c r="JY15" s="164">
        <v>0</v>
      </c>
      <c r="JZ15" s="164">
        <v>-16.599399999999999</v>
      </c>
      <c r="KA15" s="164">
        <v>-20.4224</v>
      </c>
      <c r="KB15" s="164">
        <v>1.9136</v>
      </c>
      <c r="KC15" s="164">
        <v>13.3893</v>
      </c>
      <c r="KD15" s="164">
        <v>-16.853100000000001</v>
      </c>
      <c r="KE15" s="164">
        <v>2.7736999999999998</v>
      </c>
      <c r="KF15" s="164">
        <v>-6.6</v>
      </c>
      <c r="KG15" s="164">
        <v>-8.1999999999999993</v>
      </c>
      <c r="KH15" s="164">
        <v>65.978499999999997</v>
      </c>
      <c r="KI15" s="164">
        <v>-153.47229999999999</v>
      </c>
    </row>
    <row r="16" spans="1:295" ht="18" customHeight="1" x14ac:dyDescent="0.3">
      <c r="A16" s="159" t="s">
        <v>57</v>
      </c>
      <c r="B16" s="159" t="s">
        <v>759</v>
      </c>
      <c r="C16" s="166"/>
      <c r="D16" s="167">
        <v>1.6544000000000001</v>
      </c>
      <c r="E16" s="167">
        <v>-7.1075999999999997</v>
      </c>
      <c r="F16" s="167">
        <v>2.7860999999999998</v>
      </c>
      <c r="G16" s="167">
        <v>8.8217999999999996</v>
      </c>
      <c r="H16" s="166"/>
      <c r="I16" s="167">
        <v>8.1374999999999993</v>
      </c>
      <c r="J16" s="166"/>
      <c r="K16" s="167">
        <v>6.1894</v>
      </c>
      <c r="L16" s="167">
        <v>1.8149</v>
      </c>
      <c r="M16" s="167">
        <v>3.1880999999999999</v>
      </c>
      <c r="N16" s="167">
        <v>-22.2</v>
      </c>
      <c r="O16" s="167">
        <v>-22</v>
      </c>
      <c r="P16" s="167">
        <v>-2.2000000000000002</v>
      </c>
      <c r="Q16" s="166"/>
      <c r="R16" s="167">
        <v>-15.4</v>
      </c>
      <c r="S16" s="167">
        <v>3.8355000000000001</v>
      </c>
      <c r="T16" s="167">
        <v>-18.667400000000001</v>
      </c>
      <c r="U16" s="167">
        <v>2.8292999999999999</v>
      </c>
      <c r="V16" s="167">
        <v>2.6960000000000002</v>
      </c>
      <c r="W16" s="167">
        <v>5.2072000000000003</v>
      </c>
      <c r="X16" s="167">
        <v>3.2812999999999999</v>
      </c>
      <c r="Y16" s="167">
        <v>-7.7299999999999994E-2</v>
      </c>
      <c r="Z16" s="167">
        <v>2.2686999999999999</v>
      </c>
      <c r="AA16" s="166"/>
      <c r="AB16" s="167">
        <v>-1.2184999999999999</v>
      </c>
      <c r="AC16" s="167">
        <v>-1.069</v>
      </c>
      <c r="AD16" s="167">
        <v>-0.97</v>
      </c>
      <c r="AE16" s="167">
        <v>3.681</v>
      </c>
      <c r="AF16" s="167">
        <v>0</v>
      </c>
      <c r="AG16" s="166"/>
      <c r="AH16" s="167">
        <v>-0.76</v>
      </c>
      <c r="AI16" s="167">
        <v>0.223</v>
      </c>
      <c r="AJ16" s="166"/>
      <c r="AK16" s="167">
        <v>-12.37</v>
      </c>
      <c r="AL16" s="166"/>
      <c r="AM16" s="167">
        <v>-13.47</v>
      </c>
      <c r="AN16" s="167">
        <v>-13.7</v>
      </c>
      <c r="AO16" s="167">
        <v>1.2549999999999999</v>
      </c>
      <c r="AP16" s="167">
        <v>3.2938000000000001</v>
      </c>
      <c r="AQ16" s="167">
        <v>24.189599999999999</v>
      </c>
      <c r="AR16" s="166"/>
      <c r="AS16" s="167">
        <v>-15.231299999999999</v>
      </c>
      <c r="AT16" s="167">
        <v>-13.7447</v>
      </c>
      <c r="AU16" s="167">
        <v>-11.8933</v>
      </c>
      <c r="AV16" s="167">
        <v>12.0718</v>
      </c>
      <c r="AW16" s="167">
        <v>1.2850999999999999</v>
      </c>
      <c r="AX16" s="167">
        <v>-16.229099999999999</v>
      </c>
      <c r="AY16" s="167">
        <v>-16.380700000000001</v>
      </c>
      <c r="AZ16" s="167">
        <v>18.389299999999999</v>
      </c>
      <c r="BA16" s="167">
        <v>21.804300000000001</v>
      </c>
      <c r="BB16" s="167">
        <v>-10.321999999999999</v>
      </c>
      <c r="BC16" s="167">
        <v>17.23</v>
      </c>
      <c r="BD16" s="167">
        <v>-5.9</v>
      </c>
      <c r="BE16" s="167">
        <v>-5.9</v>
      </c>
      <c r="BF16" s="167">
        <v>-22.305199999999999</v>
      </c>
      <c r="BG16" s="167">
        <v>-25.321899999999999</v>
      </c>
      <c r="BH16" s="167">
        <v>-1.8506</v>
      </c>
      <c r="BI16" s="166"/>
      <c r="BJ16" s="167">
        <v>-4.6978999999999997</v>
      </c>
      <c r="BK16" s="167">
        <v>-0.51759999999999995</v>
      </c>
      <c r="BL16" s="166"/>
      <c r="BM16" s="167">
        <v>-0.31719999999999998</v>
      </c>
      <c r="BN16" s="167">
        <v>-106.8758</v>
      </c>
      <c r="BO16" s="167">
        <v>23.377199999999998</v>
      </c>
      <c r="BP16" s="167">
        <v>23.560300000000002</v>
      </c>
      <c r="BQ16" s="167">
        <v>74.2059</v>
      </c>
      <c r="BR16" s="167">
        <v>-160.6549</v>
      </c>
      <c r="BS16" s="166"/>
      <c r="BT16" s="166"/>
      <c r="BU16" s="166"/>
      <c r="BV16" s="166"/>
      <c r="BW16" s="167">
        <v>7.01</v>
      </c>
      <c r="BX16" s="167">
        <v>4.82</v>
      </c>
      <c r="BY16" s="167">
        <v>-16.29</v>
      </c>
      <c r="BZ16" s="167">
        <v>-2.16</v>
      </c>
      <c r="CA16" s="167">
        <v>-22.098700000000001</v>
      </c>
      <c r="CB16" s="167">
        <v>-21.8308</v>
      </c>
      <c r="CC16" s="167">
        <v>31.626799999999999</v>
      </c>
      <c r="CD16" s="167">
        <v>30.094100000000001</v>
      </c>
      <c r="CE16" s="167">
        <v>38.6218</v>
      </c>
      <c r="CF16" s="167">
        <v>-3.0383</v>
      </c>
      <c r="CG16" s="167">
        <v>-2.4954999999999998</v>
      </c>
      <c r="CH16" s="167">
        <v>-5.3003999999999998</v>
      </c>
      <c r="CI16" s="166"/>
      <c r="CJ16" s="166"/>
      <c r="CK16" s="166"/>
      <c r="CL16" s="167">
        <v>-28</v>
      </c>
      <c r="CM16" s="167">
        <v>-26.6</v>
      </c>
      <c r="CN16" s="167">
        <v>-1.1299999999999999</v>
      </c>
      <c r="CO16" s="167">
        <v>9.6890000000000001</v>
      </c>
      <c r="CP16" s="167">
        <v>9.5925999999999991</v>
      </c>
      <c r="CQ16" s="167">
        <v>8.4197000000000006</v>
      </c>
      <c r="CR16" s="167">
        <v>54.303600000000003</v>
      </c>
      <c r="CS16" s="167">
        <v>54.365499999999997</v>
      </c>
      <c r="CT16" s="167">
        <v>-28.481000000000002</v>
      </c>
      <c r="CU16" s="167">
        <v>-24.013999999999999</v>
      </c>
      <c r="CV16" s="167">
        <v>-31.678999999999998</v>
      </c>
      <c r="CW16" s="167">
        <v>2.4308000000000001</v>
      </c>
      <c r="CX16" s="167">
        <v>22.39</v>
      </c>
      <c r="CY16" s="167">
        <v>7.3</v>
      </c>
      <c r="CZ16" s="167">
        <v>2.8174000000000001</v>
      </c>
      <c r="DA16" s="167">
        <v>1.8585</v>
      </c>
      <c r="DB16" s="167">
        <v>-3.17</v>
      </c>
      <c r="DC16" s="166"/>
      <c r="DD16" s="166"/>
      <c r="DE16" s="166"/>
      <c r="DF16" s="167">
        <v>18.965699999999998</v>
      </c>
      <c r="DG16" s="166"/>
      <c r="DH16" s="167">
        <v>-2.1520999999999999</v>
      </c>
      <c r="DI16" s="167">
        <v>-13.6</v>
      </c>
      <c r="DJ16" s="167">
        <v>-13.6</v>
      </c>
      <c r="DK16" s="167">
        <v>-3.2825000000000002</v>
      </c>
      <c r="DL16" s="167">
        <v>-2.6181000000000001</v>
      </c>
      <c r="DM16" s="167">
        <v>4.7363999999999997</v>
      </c>
      <c r="DN16" s="167">
        <v>3.5312000000000001</v>
      </c>
      <c r="DO16" s="167">
        <v>-2.2799999999999998</v>
      </c>
      <c r="DP16" s="167">
        <v>-1.93</v>
      </c>
      <c r="DQ16" s="167">
        <v>5.3940000000000001</v>
      </c>
      <c r="DR16" s="167">
        <v>-20.1311</v>
      </c>
      <c r="DS16" s="167">
        <v>-13.35</v>
      </c>
      <c r="DT16" s="167">
        <v>-13.36</v>
      </c>
      <c r="DU16" s="167">
        <v>28.14</v>
      </c>
      <c r="DV16" s="167">
        <v>-3.67</v>
      </c>
      <c r="DW16" s="167">
        <v>-20.9818</v>
      </c>
      <c r="DX16" s="167">
        <v>-10.8727</v>
      </c>
      <c r="DY16" s="167">
        <v>-37.851599999999998</v>
      </c>
      <c r="DZ16" s="167">
        <v>-36.836399999999998</v>
      </c>
      <c r="EA16" s="167">
        <v>-9.6550999999999991</v>
      </c>
      <c r="EB16" s="167">
        <v>-26.769500000000001</v>
      </c>
      <c r="EC16" s="167">
        <v>-33.580100000000002</v>
      </c>
      <c r="ED16" s="167">
        <v>-33.395000000000003</v>
      </c>
      <c r="EE16" s="167">
        <v>-20.153099999999998</v>
      </c>
      <c r="EF16" s="167">
        <v>-23.609200000000001</v>
      </c>
      <c r="EG16" s="167">
        <v>-13.358000000000001</v>
      </c>
      <c r="EH16" s="167">
        <v>-156.88059999999999</v>
      </c>
      <c r="EI16" s="167">
        <v>1.5344</v>
      </c>
      <c r="EJ16" s="166"/>
      <c r="EK16" s="167">
        <v>-11.1119</v>
      </c>
      <c r="EL16" s="167">
        <v>-10.2331</v>
      </c>
      <c r="EM16" s="167">
        <v>18.071300000000001</v>
      </c>
      <c r="EN16" s="167">
        <v>-9.4443000000000001</v>
      </c>
      <c r="EO16" s="167">
        <v>-9.5105000000000004</v>
      </c>
      <c r="EP16" s="167">
        <v>-11.268000000000001</v>
      </c>
      <c r="EQ16" s="167">
        <v>-27.845600000000001</v>
      </c>
      <c r="ER16" s="167">
        <v>-27.627099999999999</v>
      </c>
      <c r="ES16" s="167">
        <v>9.1989000000000001</v>
      </c>
      <c r="ET16" s="167">
        <v>6.5</v>
      </c>
      <c r="EU16" s="167">
        <v>0</v>
      </c>
      <c r="EV16" s="167">
        <v>1.3</v>
      </c>
      <c r="EW16" s="167">
        <v>5.4016999999999999</v>
      </c>
      <c r="EX16" s="167">
        <v>-18.212800000000001</v>
      </c>
      <c r="EY16" s="167">
        <v>-11.505100000000001</v>
      </c>
      <c r="EZ16" s="167">
        <v>-11.685</v>
      </c>
      <c r="FA16" s="167">
        <v>9.1697000000000006</v>
      </c>
      <c r="FB16" s="167">
        <v>12.117599999999999</v>
      </c>
      <c r="FC16" s="167">
        <v>-26.098800000000001</v>
      </c>
      <c r="FD16" s="167">
        <v>6.0831</v>
      </c>
      <c r="FE16" s="166"/>
      <c r="FF16" s="167">
        <v>5.7031000000000001</v>
      </c>
      <c r="FG16" s="167">
        <v>0</v>
      </c>
      <c r="FH16" s="167">
        <v>0</v>
      </c>
      <c r="FI16" s="166"/>
      <c r="FJ16" s="167">
        <v>8.7077000000000009</v>
      </c>
      <c r="FK16" s="167">
        <v>8.5403000000000002</v>
      </c>
      <c r="FL16" s="167">
        <v>-4.5213000000000001</v>
      </c>
      <c r="FM16" s="167">
        <v>17.993200000000002</v>
      </c>
      <c r="FN16" s="167">
        <v>17.678699999999999</v>
      </c>
      <c r="FO16" s="167">
        <v>13.512499999999999</v>
      </c>
      <c r="FP16" s="167">
        <v>26.4375</v>
      </c>
      <c r="FQ16" s="167">
        <v>27.423500000000001</v>
      </c>
      <c r="FR16" s="166"/>
      <c r="FS16" s="167">
        <v>-0.80159999999999998</v>
      </c>
      <c r="FT16" s="167">
        <v>0.16500000000000001</v>
      </c>
      <c r="FU16" s="166"/>
      <c r="FV16" s="167">
        <v>-0.63</v>
      </c>
      <c r="FW16" s="167">
        <v>-26.545100000000001</v>
      </c>
      <c r="FX16" s="166"/>
      <c r="FY16" s="167">
        <v>4.7990000000000004</v>
      </c>
      <c r="FZ16" s="167">
        <v>0.74299999999999999</v>
      </c>
      <c r="GA16" s="166"/>
      <c r="GB16" s="167">
        <v>18.989999999999998</v>
      </c>
      <c r="GC16" s="167">
        <v>-35.228099999999998</v>
      </c>
      <c r="GD16" s="167">
        <v>-26.0197</v>
      </c>
      <c r="GE16" s="167">
        <v>-0.65</v>
      </c>
      <c r="GF16" s="167">
        <v>11.3432</v>
      </c>
      <c r="GG16" s="166"/>
      <c r="GH16" s="167">
        <v>22.318899999999999</v>
      </c>
      <c r="GI16" s="167">
        <v>-4.9748000000000001</v>
      </c>
      <c r="GJ16" s="167">
        <v>-5.3075000000000001</v>
      </c>
      <c r="GK16" s="167">
        <v>1.6577999999999999</v>
      </c>
      <c r="GL16" s="166"/>
      <c r="GM16" s="166"/>
      <c r="GN16" s="167">
        <v>-8.1341000000000001</v>
      </c>
      <c r="GO16" s="167">
        <v>21.9147</v>
      </c>
      <c r="GP16" s="167">
        <v>2.1738</v>
      </c>
      <c r="GQ16" s="167">
        <v>-24.216200000000001</v>
      </c>
      <c r="GR16" s="166"/>
      <c r="GS16" s="166"/>
      <c r="GT16" s="167">
        <v>141.1036</v>
      </c>
      <c r="GU16" s="167">
        <v>-10.774100000000001</v>
      </c>
      <c r="GV16" s="167">
        <v>-10.198600000000001</v>
      </c>
      <c r="GW16" s="167">
        <v>-5.2423999999999999</v>
      </c>
      <c r="GX16" s="167">
        <v>3.1061000000000001</v>
      </c>
      <c r="GY16" s="167">
        <v>5.5088999999999997</v>
      </c>
      <c r="GZ16" s="167">
        <v>5.4592000000000001</v>
      </c>
      <c r="HA16" s="167">
        <v>2.6282000000000001</v>
      </c>
      <c r="HB16" s="167">
        <v>-14.8072</v>
      </c>
      <c r="HC16" s="167">
        <v>-12.817600000000001</v>
      </c>
      <c r="HD16" s="167">
        <v>-4.6100000000000003</v>
      </c>
      <c r="HE16" s="167">
        <v>0</v>
      </c>
      <c r="HF16" s="167">
        <v>6.0683999999999996</v>
      </c>
      <c r="HG16" s="167">
        <v>12.9232</v>
      </c>
      <c r="HH16" s="167">
        <v>113.3471</v>
      </c>
      <c r="HI16" s="167">
        <v>-16.533000000000001</v>
      </c>
      <c r="HJ16" s="167">
        <v>35.978299999999997</v>
      </c>
      <c r="HK16" s="167">
        <v>-6.7241</v>
      </c>
      <c r="HL16" s="167">
        <v>0</v>
      </c>
      <c r="HM16" s="167">
        <v>0</v>
      </c>
      <c r="HN16" s="167">
        <v>0</v>
      </c>
      <c r="HO16" s="166"/>
      <c r="HP16" s="166"/>
      <c r="HQ16" s="167">
        <v>-15.7697</v>
      </c>
      <c r="HR16" s="167">
        <v>-14.940300000000001</v>
      </c>
      <c r="HS16" s="167">
        <v>-3.0194999999999999</v>
      </c>
      <c r="HT16" s="167">
        <v>-2.7563</v>
      </c>
      <c r="HU16" s="167">
        <v>17.57</v>
      </c>
      <c r="HV16" s="167">
        <v>17.95</v>
      </c>
      <c r="HW16" s="167">
        <v>-24.9</v>
      </c>
      <c r="HX16" s="167">
        <v>-25.2</v>
      </c>
      <c r="HY16" s="167">
        <v>-8.6999999999999994E-2</v>
      </c>
      <c r="HZ16" s="167">
        <v>-7.44</v>
      </c>
      <c r="IA16" s="167">
        <v>57.211599999999997</v>
      </c>
      <c r="IB16" s="167">
        <v>24.352900000000002</v>
      </c>
      <c r="IC16" s="167">
        <v>24.233499999999999</v>
      </c>
      <c r="ID16" s="167">
        <v>-19.5</v>
      </c>
      <c r="IE16" s="167">
        <v>-28.6</v>
      </c>
      <c r="IF16" s="167">
        <v>-0.7</v>
      </c>
      <c r="IG16" s="167">
        <v>-1.3</v>
      </c>
      <c r="IH16" s="166"/>
      <c r="II16" s="166"/>
      <c r="IJ16" s="167">
        <v>-156.10650000000001</v>
      </c>
      <c r="IK16" s="167">
        <v>8.1875</v>
      </c>
      <c r="IL16" s="167">
        <v>-257.4622</v>
      </c>
      <c r="IM16" s="167">
        <v>-7.4241000000000001</v>
      </c>
      <c r="IN16" s="167">
        <v>-41.8658</v>
      </c>
      <c r="IO16" s="167">
        <v>96.833699999999993</v>
      </c>
      <c r="IP16" s="167">
        <v>68.784300000000002</v>
      </c>
      <c r="IQ16" s="167">
        <v>133.72020000000001</v>
      </c>
      <c r="IR16" s="167">
        <v>90.249300000000005</v>
      </c>
      <c r="IS16" s="167">
        <v>34.423999999999999</v>
      </c>
      <c r="IT16" s="167">
        <v>18.422999999999998</v>
      </c>
      <c r="IU16" s="167">
        <v>19.529599999999999</v>
      </c>
      <c r="IV16" s="167">
        <v>-24.1389</v>
      </c>
      <c r="IW16" s="167">
        <v>195.7646</v>
      </c>
      <c r="IX16" s="167">
        <v>-192.26400000000001</v>
      </c>
      <c r="IY16" s="167">
        <v>-3.0823999999999998</v>
      </c>
      <c r="IZ16" s="167">
        <v>10.8996</v>
      </c>
      <c r="JA16" s="167">
        <v>0.2112</v>
      </c>
      <c r="JB16" s="166"/>
      <c r="JC16" s="167">
        <v>-4.4000000000000004</v>
      </c>
      <c r="JD16" s="167">
        <v>-1.27</v>
      </c>
      <c r="JE16" s="167">
        <v>-1.272</v>
      </c>
      <c r="JF16" s="167">
        <v>-0.88</v>
      </c>
      <c r="JG16" s="167">
        <v>3.28</v>
      </c>
      <c r="JH16" s="167">
        <v>-3.8027000000000002</v>
      </c>
      <c r="JI16" s="167">
        <v>-9.6971000000000007</v>
      </c>
      <c r="JJ16" s="167">
        <v>2.6962999999999999</v>
      </c>
      <c r="JK16" s="167">
        <v>-0.6149</v>
      </c>
      <c r="JL16" s="167">
        <v>3.4</v>
      </c>
      <c r="JM16" s="167">
        <v>-0.78300000000000003</v>
      </c>
      <c r="JN16" s="167">
        <v>-1.589</v>
      </c>
      <c r="JO16" s="166"/>
      <c r="JP16" s="166"/>
      <c r="JQ16" s="167">
        <v>4.2195</v>
      </c>
      <c r="JR16" s="167">
        <v>4.2108999999999996</v>
      </c>
      <c r="JS16" s="167">
        <v>3.8997000000000002</v>
      </c>
      <c r="JT16" s="166"/>
      <c r="JU16" s="167">
        <v>13.5</v>
      </c>
      <c r="JV16" s="167">
        <v>10.6927</v>
      </c>
      <c r="JW16" s="167">
        <v>1.01</v>
      </c>
      <c r="JX16" s="166"/>
      <c r="JY16" s="167">
        <v>0</v>
      </c>
      <c r="JZ16" s="167">
        <v>-16.816700000000001</v>
      </c>
      <c r="KA16" s="167">
        <v>-19.894300000000001</v>
      </c>
      <c r="KB16" s="167">
        <v>2.6223000000000001</v>
      </c>
      <c r="KC16" s="167">
        <v>12.5549</v>
      </c>
      <c r="KD16" s="167">
        <v>-16.686399999999999</v>
      </c>
      <c r="KE16" s="167">
        <v>3.3776000000000002</v>
      </c>
      <c r="KF16" s="167">
        <v>-6.3</v>
      </c>
      <c r="KG16" s="167">
        <v>-8.8000000000000007</v>
      </c>
      <c r="KH16" s="167">
        <v>60.594200000000001</v>
      </c>
      <c r="KI16" s="167">
        <v>-151.53739999999999</v>
      </c>
    </row>
    <row r="17" spans="1:295" ht="18" customHeight="1" x14ac:dyDescent="0.3">
      <c r="A17" s="159" t="s">
        <v>57</v>
      </c>
      <c r="B17" s="159" t="s">
        <v>760</v>
      </c>
      <c r="C17" s="160"/>
      <c r="D17" s="161">
        <v>1.3655999999999999</v>
      </c>
      <c r="E17" s="161">
        <v>-6.9535999999999998</v>
      </c>
      <c r="F17" s="161">
        <v>2.8464999999999998</v>
      </c>
      <c r="G17" s="161">
        <v>9.0990000000000002</v>
      </c>
      <c r="H17" s="160"/>
      <c r="I17" s="161">
        <v>7.8089000000000004</v>
      </c>
      <c r="J17" s="160"/>
      <c r="K17" s="161">
        <v>6.4776999999999996</v>
      </c>
      <c r="L17" s="161">
        <v>1.8319000000000001</v>
      </c>
      <c r="M17" s="161">
        <v>3.3111999999999999</v>
      </c>
      <c r="N17" s="161">
        <v>-22.2</v>
      </c>
      <c r="O17" s="161">
        <v>-24.2</v>
      </c>
      <c r="P17" s="161">
        <v>0</v>
      </c>
      <c r="Q17" s="160"/>
      <c r="R17" s="161">
        <v>-17.600000000000001</v>
      </c>
      <c r="S17" s="161">
        <v>3.8534999999999999</v>
      </c>
      <c r="T17" s="161">
        <v>-19.749600000000001</v>
      </c>
      <c r="U17" s="161">
        <v>2.8784000000000001</v>
      </c>
      <c r="V17" s="161">
        <v>2.7747999999999999</v>
      </c>
      <c r="W17" s="161">
        <v>4.9996999999999998</v>
      </c>
      <c r="X17" s="161">
        <v>3.2303000000000002</v>
      </c>
      <c r="Y17" s="161">
        <v>-8.4599999999999995E-2</v>
      </c>
      <c r="Z17" s="161">
        <v>2.2850999999999999</v>
      </c>
      <c r="AA17" s="160"/>
      <c r="AB17" s="161">
        <v>-1.2484999999999999</v>
      </c>
      <c r="AC17" s="161">
        <v>-1.079</v>
      </c>
      <c r="AD17" s="161">
        <v>-0.99399999999999999</v>
      </c>
      <c r="AE17" s="161">
        <v>3.6110000000000002</v>
      </c>
      <c r="AF17" s="161">
        <v>0</v>
      </c>
      <c r="AG17" s="160"/>
      <c r="AH17" s="161">
        <v>-0.70899999999999996</v>
      </c>
      <c r="AI17" s="161">
        <v>0.222</v>
      </c>
      <c r="AJ17" s="160"/>
      <c r="AK17" s="161">
        <v>-12.71</v>
      </c>
      <c r="AL17" s="160"/>
      <c r="AM17" s="161">
        <v>-14.07</v>
      </c>
      <c r="AN17" s="161">
        <v>-13.83</v>
      </c>
      <c r="AO17" s="161">
        <v>1.1516999999999999</v>
      </c>
      <c r="AP17" s="161">
        <v>3.3532999999999999</v>
      </c>
      <c r="AQ17" s="161">
        <v>23.471599999999999</v>
      </c>
      <c r="AR17" s="160"/>
      <c r="AS17" s="161">
        <v>-15.1858</v>
      </c>
      <c r="AT17" s="161">
        <v>-12.9658</v>
      </c>
      <c r="AU17" s="161">
        <v>-14.314500000000001</v>
      </c>
      <c r="AV17" s="161">
        <v>16.924900000000001</v>
      </c>
      <c r="AW17" s="161">
        <v>20.654499999999999</v>
      </c>
      <c r="AX17" s="161">
        <v>-18.9664</v>
      </c>
      <c r="AY17" s="161">
        <v>-18.057400000000001</v>
      </c>
      <c r="AZ17" s="161">
        <v>30.110199999999999</v>
      </c>
      <c r="BA17" s="161">
        <v>36.264699999999998</v>
      </c>
      <c r="BB17" s="161">
        <v>-10.6534</v>
      </c>
      <c r="BC17" s="161">
        <v>17.434999999999999</v>
      </c>
      <c r="BD17" s="161">
        <v>-5.7</v>
      </c>
      <c r="BE17" s="161">
        <v>-5.8</v>
      </c>
      <c r="BF17" s="161">
        <v>-22.892199999999999</v>
      </c>
      <c r="BG17" s="161">
        <v>-25.494399999999999</v>
      </c>
      <c r="BH17" s="161">
        <v>-1.6277999999999999</v>
      </c>
      <c r="BI17" s="160"/>
      <c r="BJ17" s="161">
        <v>-4.5720000000000001</v>
      </c>
      <c r="BK17" s="161">
        <v>-0.63570000000000004</v>
      </c>
      <c r="BL17" s="160"/>
      <c r="BM17" s="161">
        <v>-0.2402</v>
      </c>
      <c r="BN17" s="161">
        <v>-96.285899999999998</v>
      </c>
      <c r="BO17" s="161">
        <v>21.3019</v>
      </c>
      <c r="BP17" s="161">
        <v>21.881799999999998</v>
      </c>
      <c r="BQ17" s="161">
        <v>70.1464</v>
      </c>
      <c r="BR17" s="161">
        <v>-153.37180000000001</v>
      </c>
      <c r="BS17" s="160"/>
      <c r="BT17" s="160"/>
      <c r="BU17" s="160"/>
      <c r="BV17" s="160"/>
      <c r="BW17" s="161">
        <v>7.06</v>
      </c>
      <c r="BX17" s="161">
        <v>4.84</v>
      </c>
      <c r="BY17" s="161">
        <v>-16.32</v>
      </c>
      <c r="BZ17" s="161">
        <v>-2.33</v>
      </c>
      <c r="CA17" s="161">
        <v>-23.304300000000001</v>
      </c>
      <c r="CB17" s="161">
        <v>-22.9025</v>
      </c>
      <c r="CC17" s="161">
        <v>31.657399999999999</v>
      </c>
      <c r="CD17" s="161">
        <v>31.5916</v>
      </c>
      <c r="CE17" s="161">
        <v>38.980499999999999</v>
      </c>
      <c r="CF17" s="161">
        <v>-2.0043000000000002</v>
      </c>
      <c r="CG17" s="161">
        <v>-1.7889999999999999</v>
      </c>
      <c r="CH17" s="161">
        <v>-5.2348999999999997</v>
      </c>
      <c r="CI17" s="160"/>
      <c r="CJ17" s="160"/>
      <c r="CK17" s="160"/>
      <c r="CL17" s="161">
        <v>-28.5</v>
      </c>
      <c r="CM17" s="161">
        <v>-27.1</v>
      </c>
      <c r="CN17" s="161">
        <v>-1.08</v>
      </c>
      <c r="CO17" s="161">
        <v>9.2757000000000005</v>
      </c>
      <c r="CP17" s="161">
        <v>9.1930999999999994</v>
      </c>
      <c r="CQ17" s="161">
        <v>9.0620999999999992</v>
      </c>
      <c r="CR17" s="161">
        <v>51.624600000000001</v>
      </c>
      <c r="CS17" s="161">
        <v>52.141399999999997</v>
      </c>
      <c r="CT17" s="161">
        <v>-28.186599999999999</v>
      </c>
      <c r="CU17" s="161">
        <v>-22.9481</v>
      </c>
      <c r="CV17" s="161">
        <v>-30.826599999999999</v>
      </c>
      <c r="CW17" s="161">
        <v>2.4740000000000002</v>
      </c>
      <c r="CX17" s="161">
        <v>22.1</v>
      </c>
      <c r="CY17" s="161">
        <v>7.24</v>
      </c>
      <c r="CZ17" s="161">
        <v>2.8174000000000001</v>
      </c>
      <c r="DA17" s="161">
        <v>1.7608999999999999</v>
      </c>
      <c r="DB17" s="161">
        <v>-3.15</v>
      </c>
      <c r="DC17" s="160"/>
      <c r="DD17" s="160"/>
      <c r="DE17" s="160"/>
      <c r="DF17" s="161">
        <v>19.4495</v>
      </c>
      <c r="DG17" s="160"/>
      <c r="DH17" s="161">
        <v>-2.2014</v>
      </c>
      <c r="DI17" s="160"/>
      <c r="DJ17" s="160"/>
      <c r="DK17" s="161">
        <v>-3.2959000000000001</v>
      </c>
      <c r="DL17" s="161">
        <v>-2.6181000000000001</v>
      </c>
      <c r="DM17" s="161">
        <v>4.7363999999999997</v>
      </c>
      <c r="DN17" s="161">
        <v>3.5312000000000001</v>
      </c>
      <c r="DO17" s="161">
        <v>-2.2200000000000002</v>
      </c>
      <c r="DP17" s="161">
        <v>-1.98</v>
      </c>
      <c r="DQ17" s="161">
        <v>5.3630000000000004</v>
      </c>
      <c r="DR17" s="161">
        <v>-20.0886</v>
      </c>
      <c r="DS17" s="161">
        <v>-13.71</v>
      </c>
      <c r="DT17" s="161">
        <v>-13.57</v>
      </c>
      <c r="DU17" s="161">
        <v>28.79</v>
      </c>
      <c r="DV17" s="161">
        <v>-3.87</v>
      </c>
      <c r="DW17" s="161">
        <v>-22.381799999999998</v>
      </c>
      <c r="DX17" s="161">
        <v>-10.8545</v>
      </c>
      <c r="DY17" s="161">
        <v>-38.354300000000002</v>
      </c>
      <c r="DZ17" s="161">
        <v>-37.172699999999999</v>
      </c>
      <c r="EA17" s="161">
        <v>-9.8347999999999995</v>
      </c>
      <c r="EB17" s="161">
        <v>-27.473099999999999</v>
      </c>
      <c r="EC17" s="161">
        <v>-34.5229</v>
      </c>
      <c r="ED17" s="161">
        <v>-33.912399999999998</v>
      </c>
      <c r="EE17" s="161">
        <v>-20.591799999999999</v>
      </c>
      <c r="EF17" s="161">
        <v>-21.951799999999999</v>
      </c>
      <c r="EG17" s="161">
        <v>-13.406000000000001</v>
      </c>
      <c r="EH17" s="161">
        <v>-154.5067</v>
      </c>
      <c r="EI17" s="161">
        <v>3.3218000000000001</v>
      </c>
      <c r="EJ17" s="160"/>
      <c r="EK17" s="161">
        <v>-10.911899999999999</v>
      </c>
      <c r="EL17" s="161">
        <v>-10.3264</v>
      </c>
      <c r="EM17" s="161">
        <v>19.0809</v>
      </c>
      <c r="EN17" s="161">
        <v>-10.6767</v>
      </c>
      <c r="EO17" s="161">
        <v>-10.6884</v>
      </c>
      <c r="EP17" s="161">
        <v>-5.1239999999999997</v>
      </c>
      <c r="EQ17" s="161">
        <v>-28.124300000000002</v>
      </c>
      <c r="ER17" s="161">
        <v>-28.0276</v>
      </c>
      <c r="ES17" s="161">
        <v>10.110200000000001</v>
      </c>
      <c r="ET17" s="161">
        <v>6.53</v>
      </c>
      <c r="EU17" s="161">
        <v>0</v>
      </c>
      <c r="EV17" s="161">
        <v>0.7</v>
      </c>
      <c r="EW17" s="161">
        <v>5.2874999999999996</v>
      </c>
      <c r="EX17" s="161">
        <v>-21.424299999999999</v>
      </c>
      <c r="EY17" s="161">
        <v>-11.883100000000001</v>
      </c>
      <c r="EZ17" s="161">
        <v>-12.024900000000001</v>
      </c>
      <c r="FA17" s="161">
        <v>9.8912999999999993</v>
      </c>
      <c r="FB17" s="161">
        <v>13.595499999999999</v>
      </c>
      <c r="FC17" s="161">
        <v>-28.178899999999999</v>
      </c>
      <c r="FD17" s="161">
        <v>5.8864000000000001</v>
      </c>
      <c r="FE17" s="160"/>
      <c r="FF17" s="161">
        <v>5.6654999999999998</v>
      </c>
      <c r="FG17" s="161">
        <v>0</v>
      </c>
      <c r="FH17" s="161">
        <v>0</v>
      </c>
      <c r="FI17" s="160"/>
      <c r="FJ17" s="161">
        <v>9.5449999999999999</v>
      </c>
      <c r="FK17" s="161">
        <v>9.5449999999999999</v>
      </c>
      <c r="FL17" s="161">
        <v>-8.0379000000000005</v>
      </c>
      <c r="FM17" s="161">
        <v>19.0105</v>
      </c>
      <c r="FN17" s="161">
        <v>19.009399999999999</v>
      </c>
      <c r="FO17" s="161">
        <v>10.710599999999999</v>
      </c>
      <c r="FP17" s="161">
        <v>24.879100000000001</v>
      </c>
      <c r="FQ17" s="161">
        <v>28.072900000000001</v>
      </c>
      <c r="FR17" s="161">
        <v>-17.899999999999999</v>
      </c>
      <c r="FS17" s="161">
        <v>-0.91869999999999996</v>
      </c>
      <c r="FT17" s="161">
        <v>0.19159999999999999</v>
      </c>
      <c r="FU17" s="160"/>
      <c r="FV17" s="161">
        <v>-0.57999999999999996</v>
      </c>
      <c r="FW17" s="161">
        <v>-26.4453</v>
      </c>
      <c r="FX17" s="160"/>
      <c r="FY17" s="161">
        <v>4.7859999999999996</v>
      </c>
      <c r="FZ17" s="161">
        <v>0.68799999999999994</v>
      </c>
      <c r="GA17" s="161">
        <v>3.3208000000000002</v>
      </c>
      <c r="GB17" s="161">
        <v>19.91</v>
      </c>
      <c r="GC17" s="161">
        <v>-34.692100000000003</v>
      </c>
      <c r="GD17" s="161">
        <v>-24.922499999999999</v>
      </c>
      <c r="GE17" s="161">
        <v>-0.67</v>
      </c>
      <c r="GF17" s="161">
        <v>13.0518</v>
      </c>
      <c r="GG17" s="160"/>
      <c r="GH17" s="161">
        <v>16.2014</v>
      </c>
      <c r="GI17" s="161">
        <v>-1.6387</v>
      </c>
      <c r="GJ17" s="161">
        <v>-1.7930999999999999</v>
      </c>
      <c r="GK17" s="161">
        <v>1.6220000000000001</v>
      </c>
      <c r="GL17" s="160"/>
      <c r="GM17" s="160"/>
      <c r="GN17" s="161">
        <v>-9.2553999999999998</v>
      </c>
      <c r="GO17" s="161">
        <v>-18.798999999999999</v>
      </c>
      <c r="GP17" s="161">
        <v>1.7258</v>
      </c>
      <c r="GQ17" s="161">
        <v>-20.317799999999998</v>
      </c>
      <c r="GR17" s="160"/>
      <c r="GS17" s="160"/>
      <c r="GT17" s="161">
        <v>134.78290000000001</v>
      </c>
      <c r="GU17" s="161">
        <v>-7.0214999999999996</v>
      </c>
      <c r="GV17" s="161">
        <v>-11.534700000000001</v>
      </c>
      <c r="GW17" s="161">
        <v>8.5747</v>
      </c>
      <c r="GX17" s="161">
        <v>3.2058</v>
      </c>
      <c r="GY17" s="161">
        <v>5.7066999999999997</v>
      </c>
      <c r="GZ17" s="161">
        <v>5.6647999999999996</v>
      </c>
      <c r="HA17" s="161">
        <v>3</v>
      </c>
      <c r="HB17" s="161">
        <v>-14.156499999999999</v>
      </c>
      <c r="HC17" s="161">
        <v>-12.416700000000001</v>
      </c>
      <c r="HD17" s="161">
        <v>-4.6100000000000003</v>
      </c>
      <c r="HE17" s="161">
        <v>0</v>
      </c>
      <c r="HF17" s="161">
        <v>0</v>
      </c>
      <c r="HG17" s="161">
        <v>14.059699999999999</v>
      </c>
      <c r="HH17" s="161">
        <v>115.5902</v>
      </c>
      <c r="HI17" s="161">
        <v>-17.714300000000001</v>
      </c>
      <c r="HJ17" s="161">
        <v>34.906999999999996</v>
      </c>
      <c r="HK17" s="161">
        <v>-6.2188999999999997</v>
      </c>
      <c r="HL17" s="161">
        <v>0</v>
      </c>
      <c r="HM17" s="161">
        <v>0</v>
      </c>
      <c r="HN17" s="161">
        <v>0</v>
      </c>
      <c r="HO17" s="160"/>
      <c r="HP17" s="160"/>
      <c r="HQ17" s="161">
        <v>-14.2646</v>
      </c>
      <c r="HR17" s="161">
        <v>-13.6713</v>
      </c>
      <c r="HS17" s="161">
        <v>-2.4839000000000002</v>
      </c>
      <c r="HT17" s="161">
        <v>-2.4870999999999999</v>
      </c>
      <c r="HU17" s="161">
        <v>18.170000000000002</v>
      </c>
      <c r="HV17" s="161">
        <v>18.23</v>
      </c>
      <c r="HW17" s="161">
        <v>-24.5</v>
      </c>
      <c r="HX17" s="161">
        <v>-25.2</v>
      </c>
      <c r="HY17" s="161">
        <v>-8.6999999999999994E-2</v>
      </c>
      <c r="HZ17" s="161">
        <v>-7.76</v>
      </c>
      <c r="IA17" s="161">
        <v>52.755600000000001</v>
      </c>
      <c r="IB17" s="161">
        <v>26.882300000000001</v>
      </c>
      <c r="IC17" s="161">
        <v>26.767900000000001</v>
      </c>
      <c r="ID17" s="160"/>
      <c r="IE17" s="161">
        <v>-28.6</v>
      </c>
      <c r="IF17" s="161">
        <v>-1.5</v>
      </c>
      <c r="IG17" s="161">
        <v>-2</v>
      </c>
      <c r="IH17" s="161">
        <v>-17.9833</v>
      </c>
      <c r="II17" s="160"/>
      <c r="IJ17" s="161">
        <v>-161.38470000000001</v>
      </c>
      <c r="IK17" s="161">
        <v>7.4386000000000001</v>
      </c>
      <c r="IL17" s="161">
        <v>-258.91629999999998</v>
      </c>
      <c r="IM17" s="161">
        <v>-6.3875000000000002</v>
      </c>
      <c r="IN17" s="161">
        <v>-43.040599999999998</v>
      </c>
      <c r="IO17" s="161">
        <v>97.734700000000004</v>
      </c>
      <c r="IP17" s="161">
        <v>68.825699999999998</v>
      </c>
      <c r="IQ17" s="161">
        <v>132.80439999999999</v>
      </c>
      <c r="IR17" s="161">
        <v>90.599199999999996</v>
      </c>
      <c r="IS17" s="161">
        <v>33.089300000000001</v>
      </c>
      <c r="IT17" s="161">
        <v>23.640499999999999</v>
      </c>
      <c r="IU17" s="161">
        <v>20.554200000000002</v>
      </c>
      <c r="IV17" s="161">
        <v>-21.733599999999999</v>
      </c>
      <c r="IW17" s="161">
        <v>192.97710000000001</v>
      </c>
      <c r="IX17" s="161">
        <v>-192.62559999999999</v>
      </c>
      <c r="IY17" s="161">
        <v>2.9801000000000002</v>
      </c>
      <c r="IZ17" s="161">
        <v>8.4882000000000009</v>
      </c>
      <c r="JA17" s="161">
        <v>-2.3199999999999998E-2</v>
      </c>
      <c r="JB17" s="160"/>
      <c r="JC17" s="161">
        <v>-4.24</v>
      </c>
      <c r="JD17" s="161">
        <v>-1.236</v>
      </c>
      <c r="JE17" s="161">
        <v>-1.2490000000000001</v>
      </c>
      <c r="JF17" s="161">
        <v>-0.8</v>
      </c>
      <c r="JG17" s="161">
        <v>3.52</v>
      </c>
      <c r="JH17" s="161">
        <v>-3.8129</v>
      </c>
      <c r="JI17" s="161">
        <v>-9.3460999999999999</v>
      </c>
      <c r="JJ17" s="161">
        <v>3.3127</v>
      </c>
      <c r="JK17" s="161">
        <v>-0.6149</v>
      </c>
      <c r="JL17" s="161">
        <v>4.3</v>
      </c>
      <c r="JM17" s="161">
        <v>-1.754</v>
      </c>
      <c r="JN17" s="161">
        <v>-1.3109999999999999</v>
      </c>
      <c r="JO17" s="160"/>
      <c r="JP17" s="160"/>
      <c r="JQ17" s="161">
        <v>4.8114999999999997</v>
      </c>
      <c r="JR17" s="161">
        <v>4.4561000000000002</v>
      </c>
      <c r="JS17" s="161">
        <v>3.9931999999999999</v>
      </c>
      <c r="JT17" s="160"/>
      <c r="JU17" s="161">
        <v>14.1</v>
      </c>
      <c r="JV17" s="161">
        <v>10.930899999999999</v>
      </c>
      <c r="JW17" s="160"/>
      <c r="JX17" s="160"/>
      <c r="JY17" s="161">
        <v>0</v>
      </c>
      <c r="JZ17" s="161">
        <v>-16.999099999999999</v>
      </c>
      <c r="KA17" s="161">
        <v>-21.254300000000001</v>
      </c>
      <c r="KB17" s="161">
        <v>1.3852</v>
      </c>
      <c r="KC17" s="161">
        <v>13.2622</v>
      </c>
      <c r="KD17" s="161">
        <v>-16.943999999999999</v>
      </c>
      <c r="KE17" s="161">
        <v>3.0274999999999999</v>
      </c>
      <c r="KF17" s="161">
        <v>-6.7</v>
      </c>
      <c r="KG17" s="161">
        <v>-8.1999999999999993</v>
      </c>
      <c r="KH17" s="161">
        <v>60.328400000000002</v>
      </c>
      <c r="KI17" s="161">
        <v>-153.2182</v>
      </c>
    </row>
    <row r="18" spans="1:295" ht="18" customHeight="1" x14ac:dyDescent="0.3">
      <c r="A18" s="159" t="s">
        <v>57</v>
      </c>
      <c r="B18" s="159" t="s">
        <v>761</v>
      </c>
      <c r="C18" s="163"/>
      <c r="D18" s="164">
        <v>1.1933</v>
      </c>
      <c r="E18" s="164">
        <v>-6.7213000000000003</v>
      </c>
      <c r="F18" s="164">
        <v>2.7709999999999999</v>
      </c>
      <c r="G18" s="164">
        <v>8.5937999999999999</v>
      </c>
      <c r="H18" s="163"/>
      <c r="I18" s="164">
        <v>7.5743999999999998</v>
      </c>
      <c r="J18" s="163"/>
      <c r="K18" s="164">
        <v>6.1879999999999997</v>
      </c>
      <c r="L18" s="164">
        <v>1.7919</v>
      </c>
      <c r="M18" s="164">
        <v>3.2740999999999998</v>
      </c>
      <c r="N18" s="164">
        <v>-22.2</v>
      </c>
      <c r="O18" s="163"/>
      <c r="P18" s="163"/>
      <c r="Q18" s="163"/>
      <c r="R18" s="163"/>
      <c r="S18" s="164">
        <v>3.9384999999999999</v>
      </c>
      <c r="T18" s="164">
        <v>-19.498799999999999</v>
      </c>
      <c r="U18" s="164">
        <v>2.5512999999999999</v>
      </c>
      <c r="V18" s="164">
        <v>2.4194</v>
      </c>
      <c r="W18" s="164">
        <v>4.6439000000000004</v>
      </c>
      <c r="X18" s="164">
        <v>2.407</v>
      </c>
      <c r="Y18" s="164">
        <v>-0.1065</v>
      </c>
      <c r="Z18" s="164">
        <v>2.4013</v>
      </c>
      <c r="AA18" s="163"/>
      <c r="AB18" s="164">
        <v>-1.2059</v>
      </c>
      <c r="AC18" s="164">
        <v>-1.04</v>
      </c>
      <c r="AD18" s="164">
        <v>-1.0289999999999999</v>
      </c>
      <c r="AE18" s="164">
        <v>3.4950000000000001</v>
      </c>
      <c r="AF18" s="164">
        <v>0</v>
      </c>
      <c r="AG18" s="164">
        <v>-13.2</v>
      </c>
      <c r="AH18" s="164">
        <v>-0.68799999999999994</v>
      </c>
      <c r="AI18" s="164">
        <v>0.217</v>
      </c>
      <c r="AJ18" s="163"/>
      <c r="AK18" s="164">
        <v>-12.73</v>
      </c>
      <c r="AL18" s="164">
        <v>-10</v>
      </c>
      <c r="AM18" s="164">
        <v>-13.75</v>
      </c>
      <c r="AN18" s="164">
        <v>-13.72</v>
      </c>
      <c r="AO18" s="164">
        <v>0.95499999999999996</v>
      </c>
      <c r="AP18" s="164">
        <v>3.5497000000000001</v>
      </c>
      <c r="AQ18" s="164">
        <v>23.748699999999999</v>
      </c>
      <c r="AR18" s="163"/>
      <c r="AS18" s="164">
        <v>-14.8818</v>
      </c>
      <c r="AT18" s="164">
        <v>-12.305</v>
      </c>
      <c r="AU18" s="164">
        <v>-12.1784</v>
      </c>
      <c r="AV18" s="164">
        <v>9.1237999999999992</v>
      </c>
      <c r="AW18" s="164">
        <v>11.708</v>
      </c>
      <c r="AX18" s="164">
        <v>-17.7041</v>
      </c>
      <c r="AY18" s="164">
        <v>-16.034300000000002</v>
      </c>
      <c r="AZ18" s="164">
        <v>22.922000000000001</v>
      </c>
      <c r="BA18" s="164">
        <v>24.271100000000001</v>
      </c>
      <c r="BB18" s="164">
        <v>-8.4505999999999997</v>
      </c>
      <c r="BC18" s="164">
        <v>17.3232</v>
      </c>
      <c r="BD18" s="164">
        <v>-5.9</v>
      </c>
      <c r="BE18" s="164">
        <v>-5.9</v>
      </c>
      <c r="BF18" s="164">
        <v>-25.217600000000001</v>
      </c>
      <c r="BG18" s="164">
        <v>-23.5137</v>
      </c>
      <c r="BH18" s="164">
        <v>-1.8103</v>
      </c>
      <c r="BI18" s="163"/>
      <c r="BJ18" s="164">
        <v>-3.7915999999999999</v>
      </c>
      <c r="BK18" s="164">
        <v>-0.54149999999999998</v>
      </c>
      <c r="BL18" s="163"/>
      <c r="BM18" s="164">
        <v>-0.26790000000000003</v>
      </c>
      <c r="BN18" s="164">
        <v>-99.825999999999993</v>
      </c>
      <c r="BO18" s="164">
        <v>23.896000000000001</v>
      </c>
      <c r="BP18" s="164">
        <v>23.804400000000001</v>
      </c>
      <c r="BQ18" s="164">
        <v>69.7209</v>
      </c>
      <c r="BR18" s="164">
        <v>-153.47669999999999</v>
      </c>
      <c r="BS18" s="163"/>
      <c r="BT18" s="163"/>
      <c r="BU18" s="163"/>
      <c r="BV18" s="163"/>
      <c r="BW18" s="164">
        <v>6.93</v>
      </c>
      <c r="BX18" s="164">
        <v>4.58</v>
      </c>
      <c r="BY18" s="164">
        <v>-16.52</v>
      </c>
      <c r="BZ18" s="164">
        <v>-2.5</v>
      </c>
      <c r="CA18" s="164">
        <v>-24.1081</v>
      </c>
      <c r="CB18" s="164">
        <v>-24.51</v>
      </c>
      <c r="CC18" s="164">
        <v>32.747500000000002</v>
      </c>
      <c r="CD18" s="164">
        <v>32.177399999999999</v>
      </c>
      <c r="CE18" s="164">
        <v>43.104100000000003</v>
      </c>
      <c r="CF18" s="164">
        <v>-6.2286999999999999</v>
      </c>
      <c r="CG18" s="164">
        <v>-6.1280999999999999</v>
      </c>
      <c r="CH18" s="164">
        <v>-3.8578000000000001</v>
      </c>
      <c r="CI18" s="163"/>
      <c r="CJ18" s="163"/>
      <c r="CK18" s="163"/>
      <c r="CL18" s="164">
        <v>-28.2</v>
      </c>
      <c r="CM18" s="164">
        <v>-26.7</v>
      </c>
      <c r="CN18" s="164">
        <v>-1.07</v>
      </c>
      <c r="CO18" s="164">
        <v>7.1947999999999999</v>
      </c>
      <c r="CP18" s="164">
        <v>7.4436999999999998</v>
      </c>
      <c r="CQ18" s="164">
        <v>6.1219000000000001</v>
      </c>
      <c r="CR18" s="164">
        <v>53.476500000000001</v>
      </c>
      <c r="CS18" s="164">
        <v>53.478499999999997</v>
      </c>
      <c r="CT18" s="164">
        <v>-27.783000000000001</v>
      </c>
      <c r="CU18" s="164">
        <v>-24.4483</v>
      </c>
      <c r="CV18" s="164">
        <v>-31.2912</v>
      </c>
      <c r="CW18" s="164">
        <v>2.3439999999999999</v>
      </c>
      <c r="CX18" s="164">
        <v>22.56</v>
      </c>
      <c r="CY18" s="164">
        <v>7.34</v>
      </c>
      <c r="CZ18" s="164">
        <v>2.8174000000000001</v>
      </c>
      <c r="DA18" s="164">
        <v>1.7608999999999999</v>
      </c>
      <c r="DB18" s="164">
        <v>-3.13</v>
      </c>
      <c r="DC18" s="163"/>
      <c r="DD18" s="163"/>
      <c r="DE18" s="163"/>
      <c r="DF18" s="164">
        <v>17.369800000000001</v>
      </c>
      <c r="DG18" s="163"/>
      <c r="DH18" s="164">
        <v>-2.181</v>
      </c>
      <c r="DI18" s="163"/>
      <c r="DJ18" s="163"/>
      <c r="DK18" s="164">
        <v>-3.7572999999999999</v>
      </c>
      <c r="DL18" s="163"/>
      <c r="DM18" s="164">
        <v>5.0518000000000001</v>
      </c>
      <c r="DN18" s="164">
        <v>3.7166999999999999</v>
      </c>
      <c r="DO18" s="164">
        <v>-2.21</v>
      </c>
      <c r="DP18" s="164">
        <v>-2.21</v>
      </c>
      <c r="DQ18" s="164">
        <v>5.1150000000000002</v>
      </c>
      <c r="DR18" s="164">
        <v>-18.473600000000001</v>
      </c>
      <c r="DS18" s="164">
        <v>-13.56</v>
      </c>
      <c r="DT18" s="164">
        <v>-13.67</v>
      </c>
      <c r="DU18" s="164">
        <v>28.94</v>
      </c>
      <c r="DV18" s="164">
        <v>-3.84</v>
      </c>
      <c r="DW18" s="164">
        <v>-20.4727</v>
      </c>
      <c r="DX18" s="164">
        <v>-10</v>
      </c>
      <c r="DY18" s="164">
        <v>-38.946300000000001</v>
      </c>
      <c r="DZ18" s="164">
        <v>-37.972700000000003</v>
      </c>
      <c r="EA18" s="164">
        <v>-10.4429</v>
      </c>
      <c r="EB18" s="164">
        <v>-27.916599999999999</v>
      </c>
      <c r="EC18" s="164">
        <v>-33.671300000000002</v>
      </c>
      <c r="ED18" s="164">
        <v>-33.112400000000001</v>
      </c>
      <c r="EE18" s="164">
        <v>-16.666499999999999</v>
      </c>
      <c r="EF18" s="164">
        <v>-19.297899999999998</v>
      </c>
      <c r="EG18" s="164">
        <v>-12.778</v>
      </c>
      <c r="EH18" s="164">
        <v>-157.70519999999999</v>
      </c>
      <c r="EI18" s="164">
        <v>5.1246</v>
      </c>
      <c r="EJ18" s="163"/>
      <c r="EK18" s="164">
        <v>-10.799200000000001</v>
      </c>
      <c r="EL18" s="164">
        <v>-9.9963999999999995</v>
      </c>
      <c r="EM18" s="164">
        <v>16.209499999999998</v>
      </c>
      <c r="EN18" s="164">
        <v>-12.892200000000001</v>
      </c>
      <c r="EO18" s="164">
        <v>-11.208</v>
      </c>
      <c r="EP18" s="164">
        <v>9.7439999999999998</v>
      </c>
      <c r="EQ18" s="164">
        <v>-30.543199999999999</v>
      </c>
      <c r="ER18" s="164">
        <v>-30.760899999999999</v>
      </c>
      <c r="ES18" s="164">
        <v>6.7255000000000003</v>
      </c>
      <c r="ET18" s="164">
        <v>0</v>
      </c>
      <c r="EU18" s="164">
        <v>0</v>
      </c>
      <c r="EV18" s="164">
        <v>0.4</v>
      </c>
      <c r="EW18" s="164">
        <v>4.9755000000000003</v>
      </c>
      <c r="EX18" s="164">
        <v>-24.034199999999998</v>
      </c>
      <c r="EY18" s="164">
        <v>-12.263199999999999</v>
      </c>
      <c r="EZ18" s="164">
        <v>-12.4918</v>
      </c>
      <c r="FA18" s="164">
        <v>10.523199999999999</v>
      </c>
      <c r="FB18" s="164">
        <v>9.7866999999999997</v>
      </c>
      <c r="FC18" s="164">
        <v>-23.647600000000001</v>
      </c>
      <c r="FD18" s="164">
        <v>6.0228000000000002</v>
      </c>
      <c r="FE18" s="163"/>
      <c r="FF18" s="164">
        <v>5.8010000000000002</v>
      </c>
      <c r="FG18" s="164">
        <v>0</v>
      </c>
      <c r="FH18" s="164">
        <v>0</v>
      </c>
      <c r="FI18" s="163"/>
      <c r="FJ18" s="164">
        <v>11.052099999999999</v>
      </c>
      <c r="FK18" s="164">
        <v>11.052099999999999</v>
      </c>
      <c r="FL18" s="164">
        <v>-7.8704000000000001</v>
      </c>
      <c r="FM18" s="164">
        <v>19.267499999999998</v>
      </c>
      <c r="FN18" s="164">
        <v>19.555399999999999</v>
      </c>
      <c r="FO18" s="164">
        <v>11.0291</v>
      </c>
      <c r="FP18" s="164">
        <v>25.296500000000002</v>
      </c>
      <c r="FQ18" s="163"/>
      <c r="FR18" s="163"/>
      <c r="FS18" s="164">
        <v>-1.0103</v>
      </c>
      <c r="FT18" s="163"/>
      <c r="FU18" s="163"/>
      <c r="FV18" s="163"/>
      <c r="FW18" s="164">
        <v>-29.346499999999999</v>
      </c>
      <c r="FX18" s="163"/>
      <c r="FY18" s="164">
        <v>4.7889999999999997</v>
      </c>
      <c r="FZ18" s="164">
        <v>0.55900000000000005</v>
      </c>
      <c r="GA18" s="163"/>
      <c r="GB18" s="164">
        <v>19.55</v>
      </c>
      <c r="GC18" s="164">
        <v>-35.446800000000003</v>
      </c>
      <c r="GD18" s="164">
        <v>-24.8752</v>
      </c>
      <c r="GE18" s="164">
        <v>-0.46</v>
      </c>
      <c r="GF18" s="164">
        <v>12.9194</v>
      </c>
      <c r="GG18" s="163"/>
      <c r="GH18" s="164">
        <v>16.250399999999999</v>
      </c>
      <c r="GI18" s="164">
        <v>-1.6503000000000001</v>
      </c>
      <c r="GJ18" s="164">
        <v>-1.8451</v>
      </c>
      <c r="GK18" s="164">
        <v>1.6525000000000001</v>
      </c>
      <c r="GL18" s="163"/>
      <c r="GM18" s="163"/>
      <c r="GN18" s="164">
        <v>-8.4283000000000001</v>
      </c>
      <c r="GO18" s="164">
        <v>-18.490600000000001</v>
      </c>
      <c r="GP18" s="164">
        <v>1.2242999999999999</v>
      </c>
      <c r="GQ18" s="164">
        <v>-20.029399999999999</v>
      </c>
      <c r="GR18" s="164">
        <v>5.6028000000000002</v>
      </c>
      <c r="GS18" s="164">
        <v>5.2100999999999997</v>
      </c>
      <c r="GT18" s="164">
        <v>132.94290000000001</v>
      </c>
      <c r="GU18" s="164">
        <v>-6.9893999999999998</v>
      </c>
      <c r="GV18" s="164">
        <v>-11.5398</v>
      </c>
      <c r="GW18" s="164">
        <v>8.7766000000000002</v>
      </c>
      <c r="GX18" s="164">
        <v>3.0449000000000002</v>
      </c>
      <c r="GY18" s="164">
        <v>5.6993</v>
      </c>
      <c r="GZ18" s="164">
        <v>5.5777999999999999</v>
      </c>
      <c r="HA18" s="164">
        <v>2.4022000000000001</v>
      </c>
      <c r="HB18" s="164">
        <v>-14.994999999999999</v>
      </c>
      <c r="HC18" s="164">
        <v>-14.0275</v>
      </c>
      <c r="HD18" s="164">
        <v>-0.42</v>
      </c>
      <c r="HE18" s="164">
        <v>-5.7084999999999999</v>
      </c>
      <c r="HF18" s="164">
        <v>-7.7363</v>
      </c>
      <c r="HG18" s="164">
        <v>18.029299999999999</v>
      </c>
      <c r="HH18" s="164">
        <v>117.7483</v>
      </c>
      <c r="HI18" s="164">
        <v>-17.432400000000001</v>
      </c>
      <c r="HJ18" s="164">
        <v>35.0593</v>
      </c>
      <c r="HK18" s="164">
        <v>-5.7979000000000003</v>
      </c>
      <c r="HL18" s="164">
        <v>0</v>
      </c>
      <c r="HM18" s="164">
        <v>0</v>
      </c>
      <c r="HN18" s="164">
        <v>-11.2904</v>
      </c>
      <c r="HO18" s="163"/>
      <c r="HP18" s="163"/>
      <c r="HQ18" s="164">
        <v>-14.693099999999999</v>
      </c>
      <c r="HR18" s="164">
        <v>-14.088800000000001</v>
      </c>
      <c r="HS18" s="164">
        <v>-1.6772</v>
      </c>
      <c r="HT18" s="164">
        <v>-1.9679</v>
      </c>
      <c r="HU18" s="164">
        <v>18.97</v>
      </c>
      <c r="HV18" s="164">
        <v>18.989999999999998</v>
      </c>
      <c r="HW18" s="164">
        <v>-24.6</v>
      </c>
      <c r="HX18" s="164">
        <v>-24.9</v>
      </c>
      <c r="HY18" s="164">
        <v>-5.2200000000000003E-2</v>
      </c>
      <c r="HZ18" s="164">
        <v>-7.44</v>
      </c>
      <c r="IA18" s="164">
        <v>53.340299999999999</v>
      </c>
      <c r="IB18" s="164">
        <v>27.1464</v>
      </c>
      <c r="IC18" s="164">
        <v>27.031500000000001</v>
      </c>
      <c r="ID18" s="164">
        <v>-19.100000000000001</v>
      </c>
      <c r="IE18" s="164">
        <v>-28.6</v>
      </c>
      <c r="IF18" s="164">
        <v>-1.1000000000000001</v>
      </c>
      <c r="IG18" s="164">
        <v>-2.1</v>
      </c>
      <c r="IH18" s="163"/>
      <c r="II18" s="163"/>
      <c r="IJ18" s="164">
        <v>-161.2841</v>
      </c>
      <c r="IK18" s="164">
        <v>13.9305</v>
      </c>
      <c r="IL18" s="164">
        <v>-257.82659999999998</v>
      </c>
      <c r="IM18" s="164">
        <v>-8.3049999999999997</v>
      </c>
      <c r="IN18" s="164">
        <v>-42.775199999999998</v>
      </c>
      <c r="IO18" s="164">
        <v>98.672499999999999</v>
      </c>
      <c r="IP18" s="164">
        <v>67.746499999999997</v>
      </c>
      <c r="IQ18" s="164">
        <v>132.44030000000001</v>
      </c>
      <c r="IR18" s="164">
        <v>92.605099999999993</v>
      </c>
      <c r="IS18" s="164">
        <v>35.955599999999997</v>
      </c>
      <c r="IT18" s="164">
        <v>23.033200000000001</v>
      </c>
      <c r="IU18" s="164">
        <v>21.064699999999998</v>
      </c>
      <c r="IV18" s="164">
        <v>-24.1952</v>
      </c>
      <c r="IW18" s="164">
        <v>196.37970000000001</v>
      </c>
      <c r="IX18" s="164">
        <v>-192.07130000000001</v>
      </c>
      <c r="IY18" s="164">
        <v>3.8176999999999999</v>
      </c>
      <c r="IZ18" s="164">
        <v>6.7058</v>
      </c>
      <c r="JA18" s="164">
        <v>-0.18679999999999999</v>
      </c>
      <c r="JB18" s="163"/>
      <c r="JC18" s="164">
        <v>-4.6399999999999997</v>
      </c>
      <c r="JD18" s="164">
        <v>-1.107</v>
      </c>
      <c r="JE18" s="164">
        <v>-1.109</v>
      </c>
      <c r="JF18" s="164">
        <v>-0.64</v>
      </c>
      <c r="JG18" s="164">
        <v>3.76</v>
      </c>
      <c r="JH18" s="164">
        <v>-4.3567</v>
      </c>
      <c r="JI18" s="164">
        <v>-9.8131000000000004</v>
      </c>
      <c r="JJ18" s="164">
        <v>3.3401999999999998</v>
      </c>
      <c r="JK18" s="164">
        <v>-0.2029</v>
      </c>
      <c r="JL18" s="164">
        <v>3.9</v>
      </c>
      <c r="JM18" s="164">
        <v>-1.9650000000000001</v>
      </c>
      <c r="JN18" s="164">
        <v>-2.157</v>
      </c>
      <c r="JO18" s="163"/>
      <c r="JP18" s="163"/>
      <c r="JQ18" s="164">
        <v>4.1764999999999999</v>
      </c>
      <c r="JR18" s="164">
        <v>4.0411000000000001</v>
      </c>
      <c r="JS18" s="164">
        <v>4.5744999999999996</v>
      </c>
      <c r="JT18" s="163"/>
      <c r="JU18" s="164">
        <v>13.1</v>
      </c>
      <c r="JV18" s="164">
        <v>10.892799999999999</v>
      </c>
      <c r="JW18" s="163"/>
      <c r="JX18" s="163"/>
      <c r="JY18" s="163"/>
      <c r="JZ18" s="164">
        <v>-17.606300000000001</v>
      </c>
      <c r="KA18" s="164">
        <v>-20.835000000000001</v>
      </c>
      <c r="KB18" s="164">
        <v>2.9693000000000001</v>
      </c>
      <c r="KC18" s="164">
        <v>13.633800000000001</v>
      </c>
      <c r="KD18" s="164">
        <v>-17.264099999999999</v>
      </c>
      <c r="KE18" s="164">
        <v>2.5627</v>
      </c>
      <c r="KF18" s="164">
        <v>-5.8</v>
      </c>
      <c r="KG18" s="164">
        <v>-8.8000000000000007</v>
      </c>
      <c r="KH18" s="164">
        <v>59.510199999999998</v>
      </c>
      <c r="KI18" s="164">
        <v>-149.03200000000001</v>
      </c>
    </row>
    <row r="19" spans="1:295" ht="18" customHeight="1" x14ac:dyDescent="0.3">
      <c r="A19" s="159" t="s">
        <v>57</v>
      </c>
      <c r="B19" s="159" t="s">
        <v>762</v>
      </c>
      <c r="C19" s="163"/>
      <c r="D19" s="164">
        <v>1.3554999999999999</v>
      </c>
      <c r="E19" s="164">
        <v>-6.7778999999999998</v>
      </c>
      <c r="F19" s="164">
        <v>2.8693</v>
      </c>
      <c r="G19" s="164">
        <v>8.7562999999999995</v>
      </c>
      <c r="H19" s="163"/>
      <c r="I19" s="164">
        <v>8.5696999999999992</v>
      </c>
      <c r="J19" s="163"/>
      <c r="K19" s="164">
        <v>6.0915999999999997</v>
      </c>
      <c r="L19" s="164">
        <v>1.8309</v>
      </c>
      <c r="M19" s="164">
        <v>3.3176000000000001</v>
      </c>
      <c r="N19" s="164">
        <v>-22.2</v>
      </c>
      <c r="O19" s="163"/>
      <c r="P19" s="163"/>
      <c r="Q19" s="163"/>
      <c r="R19" s="163"/>
      <c r="S19" s="164">
        <v>3.5499000000000001</v>
      </c>
      <c r="T19" s="164">
        <v>-19.043800000000001</v>
      </c>
      <c r="U19" s="164">
        <v>2.6448999999999998</v>
      </c>
      <c r="V19" s="164">
        <v>2.512</v>
      </c>
      <c r="W19" s="164">
        <v>4.7008000000000001</v>
      </c>
      <c r="X19" s="164">
        <v>2.3561000000000001</v>
      </c>
      <c r="Y19" s="164">
        <v>-0.20780000000000001</v>
      </c>
      <c r="Z19" s="164">
        <v>2.254</v>
      </c>
      <c r="AA19" s="163"/>
      <c r="AB19" s="164">
        <v>-1.1834</v>
      </c>
      <c r="AC19" s="164">
        <v>-0.98899999999999999</v>
      </c>
      <c r="AD19" s="164">
        <v>-0.95299999999999996</v>
      </c>
      <c r="AE19" s="164">
        <v>3.7850000000000001</v>
      </c>
      <c r="AF19" s="164">
        <v>0</v>
      </c>
      <c r="AG19" s="163"/>
      <c r="AH19" s="164">
        <v>-0.63400000000000001</v>
      </c>
      <c r="AI19" s="164">
        <v>0.22800000000000001</v>
      </c>
      <c r="AJ19" s="163"/>
      <c r="AK19" s="164">
        <v>-12.81</v>
      </c>
      <c r="AL19" s="163"/>
      <c r="AM19" s="164">
        <v>-13.82</v>
      </c>
      <c r="AN19" s="164">
        <v>-13.7</v>
      </c>
      <c r="AO19" s="164">
        <v>0.28220000000000001</v>
      </c>
      <c r="AP19" s="164">
        <v>3.7776999999999998</v>
      </c>
      <c r="AQ19" s="164">
        <v>24.392099999999999</v>
      </c>
      <c r="AR19" s="163"/>
      <c r="AS19" s="164">
        <v>-15.4894</v>
      </c>
      <c r="AT19" s="164">
        <v>-11.649100000000001</v>
      </c>
      <c r="AU19" s="164">
        <v>-11.565300000000001</v>
      </c>
      <c r="AV19" s="164">
        <v>20.264299999999999</v>
      </c>
      <c r="AW19" s="164">
        <v>15.1831</v>
      </c>
      <c r="AX19" s="164">
        <v>-19.9755</v>
      </c>
      <c r="AY19" s="164">
        <v>-16.790199999999999</v>
      </c>
      <c r="AZ19" s="164">
        <v>20.777799999999999</v>
      </c>
      <c r="BA19" s="164">
        <v>23.597300000000001</v>
      </c>
      <c r="BB19" s="164">
        <v>-10.535600000000001</v>
      </c>
      <c r="BC19" s="164">
        <v>17.498200000000001</v>
      </c>
      <c r="BD19" s="164">
        <v>-5.8</v>
      </c>
      <c r="BE19" s="164">
        <v>-5.8</v>
      </c>
      <c r="BF19" s="164">
        <v>-24.692299999999999</v>
      </c>
      <c r="BG19" s="164">
        <v>-25.044899999999998</v>
      </c>
      <c r="BH19" s="164">
        <v>-1.7132000000000001</v>
      </c>
      <c r="BI19" s="163"/>
      <c r="BJ19" s="164">
        <v>-3.6595</v>
      </c>
      <c r="BK19" s="164">
        <v>4.8800000000000003E-2</v>
      </c>
      <c r="BL19" s="163"/>
      <c r="BM19" s="164">
        <v>-0.2321</v>
      </c>
      <c r="BN19" s="164">
        <v>-97.018299999999996</v>
      </c>
      <c r="BO19" s="164">
        <v>24.3232</v>
      </c>
      <c r="BP19" s="164">
        <v>24.628399999999999</v>
      </c>
      <c r="BQ19" s="164">
        <v>70.258799999999994</v>
      </c>
      <c r="BR19" s="164">
        <v>-155.32570000000001</v>
      </c>
      <c r="BS19" s="163"/>
      <c r="BT19" s="163"/>
      <c r="BU19" s="163"/>
      <c r="BV19" s="164">
        <v>4.2214</v>
      </c>
      <c r="BW19" s="164">
        <v>7.42</v>
      </c>
      <c r="BX19" s="164">
        <v>5.0999999999999996</v>
      </c>
      <c r="BY19" s="164">
        <v>-16.29</v>
      </c>
      <c r="BZ19" s="164">
        <v>-2.1800000000000002</v>
      </c>
      <c r="CA19" s="164">
        <v>-24.777899999999999</v>
      </c>
      <c r="CB19" s="164">
        <v>-24.1081</v>
      </c>
      <c r="CC19" s="164">
        <v>32.301099999999998</v>
      </c>
      <c r="CD19" s="164">
        <v>31.09</v>
      </c>
      <c r="CE19" s="164">
        <v>42.747700000000002</v>
      </c>
      <c r="CF19" s="164">
        <v>-6.5476999999999999</v>
      </c>
      <c r="CG19" s="164">
        <v>-6.7066999999999997</v>
      </c>
      <c r="CH19" s="164">
        <v>-4.1605999999999996</v>
      </c>
      <c r="CI19" s="163"/>
      <c r="CJ19" s="163"/>
      <c r="CK19" s="163"/>
      <c r="CL19" s="164">
        <v>-28.1</v>
      </c>
      <c r="CM19" s="164">
        <v>-26.6</v>
      </c>
      <c r="CN19" s="164">
        <v>-1.04</v>
      </c>
      <c r="CO19" s="164">
        <v>7.1833999999999998</v>
      </c>
      <c r="CP19" s="164">
        <v>6.9634</v>
      </c>
      <c r="CQ19" s="164">
        <v>6.1885000000000003</v>
      </c>
      <c r="CR19" s="164">
        <v>54.184699999999999</v>
      </c>
      <c r="CS19" s="164">
        <v>53.720100000000002</v>
      </c>
      <c r="CT19" s="164">
        <v>-27.595300000000002</v>
      </c>
      <c r="CU19" s="164">
        <v>-24.903400000000001</v>
      </c>
      <c r="CV19" s="164">
        <v>-30.291599999999999</v>
      </c>
      <c r="CW19" s="164">
        <v>2.2925</v>
      </c>
      <c r="CX19" s="164">
        <v>22.4</v>
      </c>
      <c r="CY19" s="164">
        <v>7.37</v>
      </c>
      <c r="CZ19" s="164">
        <v>2.9735999999999998</v>
      </c>
      <c r="DA19" s="164">
        <v>1.9561999999999999</v>
      </c>
      <c r="DB19" s="164">
        <v>-3.29</v>
      </c>
      <c r="DC19" s="163"/>
      <c r="DD19" s="163"/>
      <c r="DE19" s="163"/>
      <c r="DF19" s="164">
        <v>18.000699999999998</v>
      </c>
      <c r="DG19" s="163"/>
      <c r="DH19" s="164">
        <v>-2.3003999999999998</v>
      </c>
      <c r="DI19" s="163"/>
      <c r="DJ19" s="163"/>
      <c r="DK19" s="164">
        <v>-3.7854000000000001</v>
      </c>
      <c r="DL19" s="164">
        <v>-2.4310999999999998</v>
      </c>
      <c r="DM19" s="164">
        <v>5.0518000000000001</v>
      </c>
      <c r="DN19" s="164">
        <v>3.7166999999999999</v>
      </c>
      <c r="DO19" s="164">
        <v>-2.17</v>
      </c>
      <c r="DP19" s="164">
        <v>-2.09</v>
      </c>
      <c r="DQ19" s="164">
        <v>5.3630000000000004</v>
      </c>
      <c r="DR19" s="164">
        <v>-17.936</v>
      </c>
      <c r="DS19" s="164">
        <v>-13.42</v>
      </c>
      <c r="DT19" s="164">
        <v>-13.47</v>
      </c>
      <c r="DU19" s="164">
        <v>28.57</v>
      </c>
      <c r="DV19" s="164">
        <v>-4.13</v>
      </c>
      <c r="DW19" s="164">
        <v>-19.618200000000002</v>
      </c>
      <c r="DX19" s="164">
        <v>-10.3727</v>
      </c>
      <c r="DY19" s="164">
        <v>-39.130099999999999</v>
      </c>
      <c r="DZ19" s="164">
        <v>-37.4818</v>
      </c>
      <c r="EA19" s="164">
        <v>-9.9321999999999999</v>
      </c>
      <c r="EB19" s="164">
        <v>-27.462700000000002</v>
      </c>
      <c r="EC19" s="164">
        <v>-33.745600000000003</v>
      </c>
      <c r="ED19" s="164">
        <v>-33.712600000000002</v>
      </c>
      <c r="EE19" s="164">
        <v>-14.498699999999999</v>
      </c>
      <c r="EF19" s="164">
        <v>-19.580400000000001</v>
      </c>
      <c r="EG19" s="164">
        <v>-13.52</v>
      </c>
      <c r="EH19" s="164">
        <v>-157.37090000000001</v>
      </c>
      <c r="EI19" s="164">
        <v>4.3350999999999997</v>
      </c>
      <c r="EJ19" s="163"/>
      <c r="EK19" s="164">
        <v>-10.7369</v>
      </c>
      <c r="EL19" s="164">
        <v>-9.8519000000000005</v>
      </c>
      <c r="EM19" s="164">
        <v>15.7166</v>
      </c>
      <c r="EN19" s="164">
        <v>-12.313700000000001</v>
      </c>
      <c r="EO19" s="164">
        <v>-11.9907</v>
      </c>
      <c r="EP19" s="164">
        <v>5.1360000000000001</v>
      </c>
      <c r="EQ19" s="164">
        <v>-30.788399999999999</v>
      </c>
      <c r="ER19" s="164">
        <v>-30.5002</v>
      </c>
      <c r="ES19" s="164">
        <v>7.6969000000000003</v>
      </c>
      <c r="ET19" s="164">
        <v>-7.99</v>
      </c>
      <c r="EU19" s="164">
        <v>-1.61</v>
      </c>
      <c r="EV19" s="164">
        <v>-0.4</v>
      </c>
      <c r="EW19" s="164">
        <v>5.1078999999999999</v>
      </c>
      <c r="EX19" s="164">
        <v>-24.4693</v>
      </c>
      <c r="EY19" s="164">
        <v>-11.5724</v>
      </c>
      <c r="EZ19" s="164">
        <v>-11.8649</v>
      </c>
      <c r="FA19" s="164">
        <v>10.1623</v>
      </c>
      <c r="FB19" s="164">
        <v>9.8463999999999992</v>
      </c>
      <c r="FC19" s="164">
        <v>-24.5534</v>
      </c>
      <c r="FD19" s="164">
        <v>6.0080999999999998</v>
      </c>
      <c r="FE19" s="163"/>
      <c r="FF19" s="164">
        <v>5.6121999999999996</v>
      </c>
      <c r="FG19" s="164">
        <v>0</v>
      </c>
      <c r="FH19" s="164">
        <v>0</v>
      </c>
      <c r="FI19" s="163"/>
      <c r="FJ19" s="164">
        <v>11.2196</v>
      </c>
      <c r="FK19" s="164">
        <v>11.052099999999999</v>
      </c>
      <c r="FL19" s="164">
        <v>-6.8657000000000004</v>
      </c>
      <c r="FM19" s="164">
        <v>19.402999999999999</v>
      </c>
      <c r="FN19" s="164">
        <v>19.119800000000001</v>
      </c>
      <c r="FO19" s="164">
        <v>11.1617</v>
      </c>
      <c r="FP19" s="164">
        <v>25.270700000000001</v>
      </c>
      <c r="FQ19" s="164">
        <v>28.82</v>
      </c>
      <c r="FR19" s="164">
        <v>-17.48</v>
      </c>
      <c r="FS19" s="164">
        <v>-0.90590000000000004</v>
      </c>
      <c r="FT19" s="164">
        <v>0.16500000000000001</v>
      </c>
      <c r="FU19" s="164">
        <v>0.09</v>
      </c>
      <c r="FV19" s="164">
        <v>-1.62</v>
      </c>
      <c r="FW19" s="164">
        <v>-29.353999999999999</v>
      </c>
      <c r="FX19" s="163"/>
      <c r="FY19" s="164">
        <v>4.7880000000000003</v>
      </c>
      <c r="FZ19" s="164">
        <v>6.7000000000000004E-2</v>
      </c>
      <c r="GA19" s="163"/>
      <c r="GB19" s="164">
        <v>19.25</v>
      </c>
      <c r="GC19" s="164">
        <v>-35.517800000000001</v>
      </c>
      <c r="GD19" s="164">
        <v>-24.931999999999999</v>
      </c>
      <c r="GE19" s="163"/>
      <c r="GF19" s="164">
        <v>12.4009</v>
      </c>
      <c r="GG19" s="163"/>
      <c r="GH19" s="164">
        <v>16.0624</v>
      </c>
      <c r="GI19" s="164">
        <v>-1.6518999999999999</v>
      </c>
      <c r="GJ19" s="164">
        <v>-1.7945</v>
      </c>
      <c r="GK19" s="164">
        <v>1.6727000000000001</v>
      </c>
      <c r="GL19" s="163"/>
      <c r="GM19" s="163"/>
      <c r="GN19" s="163"/>
      <c r="GO19" s="164">
        <v>-18.353300000000001</v>
      </c>
      <c r="GP19" s="164">
        <v>1.1949000000000001</v>
      </c>
      <c r="GQ19" s="164">
        <v>-20.037600000000001</v>
      </c>
      <c r="GR19" s="164">
        <v>4.9457000000000004</v>
      </c>
      <c r="GS19" s="164">
        <v>6.2869999999999999</v>
      </c>
      <c r="GT19" s="164">
        <v>135.1028</v>
      </c>
      <c r="GU19" s="164">
        <v>-6.9294000000000002</v>
      </c>
      <c r="GV19" s="164">
        <v>-11.2303</v>
      </c>
      <c r="GW19" s="164">
        <v>8.9884000000000004</v>
      </c>
      <c r="GX19" s="163"/>
      <c r="GY19" s="164">
        <v>5.6993</v>
      </c>
      <c r="GZ19" s="164">
        <v>5.6253000000000002</v>
      </c>
      <c r="HA19" s="163"/>
      <c r="HB19" s="164">
        <v>-16.0687</v>
      </c>
      <c r="HC19" s="164">
        <v>-13.198</v>
      </c>
      <c r="HD19" s="164">
        <v>-0.42</v>
      </c>
      <c r="HE19" s="164">
        <v>-5.4682000000000004</v>
      </c>
      <c r="HF19" s="164">
        <v>-5.9436999999999998</v>
      </c>
      <c r="HG19" s="164">
        <v>16.755700000000001</v>
      </c>
      <c r="HH19" s="164">
        <v>116.0652</v>
      </c>
      <c r="HI19" s="164">
        <v>-15.6839</v>
      </c>
      <c r="HJ19" s="164">
        <v>36.362200000000001</v>
      </c>
      <c r="HK19" s="164">
        <v>-7.0012999999999996</v>
      </c>
      <c r="HL19" s="164">
        <v>-5.1581999999999999</v>
      </c>
      <c r="HM19" s="164">
        <v>0</v>
      </c>
      <c r="HN19" s="164">
        <v>0</v>
      </c>
      <c r="HO19" s="164">
        <v>18.316800000000001</v>
      </c>
      <c r="HP19" s="163"/>
      <c r="HQ19" s="164">
        <v>-14.934799999999999</v>
      </c>
      <c r="HR19" s="164">
        <v>-14.143700000000001</v>
      </c>
      <c r="HS19" s="164">
        <v>-1.7074</v>
      </c>
      <c r="HT19" s="164">
        <v>-1.6815</v>
      </c>
      <c r="HU19" s="164">
        <v>19.28</v>
      </c>
      <c r="HV19" s="164">
        <v>19.809999999999999</v>
      </c>
      <c r="HW19" s="164">
        <v>-25.8</v>
      </c>
      <c r="HX19" s="164">
        <v>-25.7</v>
      </c>
      <c r="HY19" s="164">
        <v>5.3999999999999999E-2</v>
      </c>
      <c r="HZ19" s="164">
        <v>-9.1199999999999992</v>
      </c>
      <c r="IA19" s="164">
        <v>55.126199999999997</v>
      </c>
      <c r="IB19" s="164">
        <v>25.965699999999998</v>
      </c>
      <c r="IC19" s="164">
        <v>24.984300000000001</v>
      </c>
      <c r="ID19" s="164">
        <v>-19</v>
      </c>
      <c r="IE19" s="164">
        <v>-28.3</v>
      </c>
      <c r="IF19" s="164">
        <v>-1.2</v>
      </c>
      <c r="IG19" s="164">
        <v>-1.7</v>
      </c>
      <c r="IH19" s="164">
        <v>-18.093</v>
      </c>
      <c r="II19" s="164">
        <v>-17.947800000000001</v>
      </c>
      <c r="IJ19" s="164">
        <v>-161.88470000000001</v>
      </c>
      <c r="IK19" s="164">
        <v>14.1868</v>
      </c>
      <c r="IL19" s="164">
        <v>-256.78039999999999</v>
      </c>
      <c r="IM19" s="164">
        <v>-7.1351000000000004</v>
      </c>
      <c r="IN19" s="164">
        <v>-41.886600000000001</v>
      </c>
      <c r="IO19" s="164">
        <v>97.106200000000001</v>
      </c>
      <c r="IP19" s="164">
        <v>70.114500000000007</v>
      </c>
      <c r="IQ19" s="164">
        <v>133.6705</v>
      </c>
      <c r="IR19" s="164">
        <v>88.8232</v>
      </c>
      <c r="IS19" s="164">
        <v>30.5307</v>
      </c>
      <c r="IT19" s="164">
        <v>19.9787</v>
      </c>
      <c r="IU19" s="164">
        <v>17.682099999999998</v>
      </c>
      <c r="IV19" s="164">
        <v>-27.075299999999999</v>
      </c>
      <c r="IW19" s="164">
        <v>192.7397</v>
      </c>
      <c r="IX19" s="164">
        <v>-194.09800000000001</v>
      </c>
      <c r="IY19" s="164">
        <v>4.5430999999999999</v>
      </c>
      <c r="IZ19" s="164">
        <v>7.2370000000000001</v>
      </c>
      <c r="JA19" s="164">
        <v>-2.3199999999999998E-2</v>
      </c>
      <c r="JB19" s="163"/>
      <c r="JC19" s="164">
        <v>-5.04</v>
      </c>
      <c r="JD19" s="164">
        <v>-1.1419999999999999</v>
      </c>
      <c r="JE19" s="164">
        <v>-1.1479999999999999</v>
      </c>
      <c r="JF19" s="164">
        <v>-0.16</v>
      </c>
      <c r="JG19" s="164">
        <v>4.24</v>
      </c>
      <c r="JH19" s="164">
        <v>-5.2809999999999997</v>
      </c>
      <c r="JI19" s="164">
        <v>-10.106</v>
      </c>
      <c r="JJ19" s="164">
        <v>1.9638</v>
      </c>
      <c r="JK19" s="164">
        <v>1.5E-3</v>
      </c>
      <c r="JL19" s="164">
        <v>3.6</v>
      </c>
      <c r="JM19" s="164">
        <v>-2.2480000000000002</v>
      </c>
      <c r="JN19" s="164">
        <v>-3.2069999999999999</v>
      </c>
      <c r="JO19" s="163"/>
      <c r="JP19" s="163"/>
      <c r="JQ19" s="164">
        <v>5.0420999999999996</v>
      </c>
      <c r="JR19" s="164">
        <v>5.0724999999999998</v>
      </c>
      <c r="JS19" s="164">
        <v>4.8232999999999997</v>
      </c>
      <c r="JT19" s="163"/>
      <c r="JU19" s="164">
        <v>13.2</v>
      </c>
      <c r="JV19" s="164">
        <v>10.902200000000001</v>
      </c>
      <c r="JW19" s="164">
        <v>1.01</v>
      </c>
      <c r="JX19" s="163"/>
      <c r="JY19" s="163"/>
      <c r="JZ19" s="164">
        <v>-17.6189</v>
      </c>
      <c r="KA19" s="164">
        <v>-20.544</v>
      </c>
      <c r="KB19" s="164">
        <v>2.6818</v>
      </c>
      <c r="KC19" s="164">
        <v>12.758699999999999</v>
      </c>
      <c r="KD19" s="164">
        <v>-16.336500000000001</v>
      </c>
      <c r="KE19" s="164">
        <v>3.0211999999999999</v>
      </c>
      <c r="KF19" s="164">
        <v>-6.8</v>
      </c>
      <c r="KG19" s="164">
        <v>-8.8000000000000007</v>
      </c>
      <c r="KH19" s="164">
        <v>57.837699999999998</v>
      </c>
      <c r="KI19" s="164">
        <v>-148.4162</v>
      </c>
    </row>
    <row r="20" spans="1:295" ht="18" customHeight="1" x14ac:dyDescent="0.3">
      <c r="A20" s="159" t="s">
        <v>57</v>
      </c>
      <c r="B20" s="159" t="s">
        <v>763</v>
      </c>
      <c r="C20" s="163"/>
      <c r="D20" s="164">
        <v>1.4332</v>
      </c>
      <c r="E20" s="164">
        <v>-7.1710000000000003</v>
      </c>
      <c r="F20" s="164">
        <v>2.3115000000000001</v>
      </c>
      <c r="G20" s="164">
        <v>8.9169</v>
      </c>
      <c r="H20" s="163"/>
      <c r="I20" s="164">
        <v>8.8544</v>
      </c>
      <c r="J20" s="163"/>
      <c r="K20" s="164">
        <v>6.4366000000000003</v>
      </c>
      <c r="L20" s="164">
        <v>1.8989</v>
      </c>
      <c r="M20" s="164">
        <v>3.3653</v>
      </c>
      <c r="N20" s="164">
        <v>-22.2</v>
      </c>
      <c r="O20" s="164">
        <v>-22</v>
      </c>
      <c r="P20" s="164">
        <v>-2.2000000000000002</v>
      </c>
      <c r="Q20" s="164">
        <v>0</v>
      </c>
      <c r="R20" s="164">
        <v>-15.4</v>
      </c>
      <c r="S20" s="164">
        <v>3.3723000000000001</v>
      </c>
      <c r="T20" s="164">
        <v>-18.7852</v>
      </c>
      <c r="U20" s="164">
        <v>2.6311</v>
      </c>
      <c r="V20" s="164">
        <v>2.5030000000000001</v>
      </c>
      <c r="W20" s="164">
        <v>4.7205000000000004</v>
      </c>
      <c r="X20" s="164">
        <v>2.4929999999999999</v>
      </c>
      <c r="Y20" s="164">
        <v>-8.6300000000000002E-2</v>
      </c>
      <c r="Z20" s="164">
        <v>2.2244000000000002</v>
      </c>
      <c r="AA20" s="163"/>
      <c r="AB20" s="164">
        <v>-1.2146999999999999</v>
      </c>
      <c r="AC20" s="164">
        <v>-1.0109999999999999</v>
      </c>
      <c r="AD20" s="164">
        <v>-0.998</v>
      </c>
      <c r="AE20" s="164">
        <v>3.407</v>
      </c>
      <c r="AF20" s="164">
        <v>0</v>
      </c>
      <c r="AG20" s="163"/>
      <c r="AH20" s="164">
        <v>-0.57099999999999995</v>
      </c>
      <c r="AI20" s="164">
        <v>0.224</v>
      </c>
      <c r="AJ20" s="163"/>
      <c r="AK20" s="164">
        <v>-13.08</v>
      </c>
      <c r="AL20" s="163"/>
      <c r="AM20" s="164">
        <v>-13.61</v>
      </c>
      <c r="AN20" s="164">
        <v>-13.61</v>
      </c>
      <c r="AO20" s="164">
        <v>-2.64E-2</v>
      </c>
      <c r="AP20" s="164">
        <v>3.7959000000000001</v>
      </c>
      <c r="AQ20" s="164">
        <v>24.3627</v>
      </c>
      <c r="AR20" s="163"/>
      <c r="AS20" s="164">
        <v>-14.486000000000001</v>
      </c>
      <c r="AT20" s="164">
        <v>-13</v>
      </c>
      <c r="AU20" s="164">
        <v>-12.917199999999999</v>
      </c>
      <c r="AV20" s="164">
        <v>16.853899999999999</v>
      </c>
      <c r="AW20" s="164">
        <v>16.1004</v>
      </c>
      <c r="AX20" s="164">
        <v>-17.645199999999999</v>
      </c>
      <c r="AY20" s="164">
        <v>-16.100300000000001</v>
      </c>
      <c r="AZ20" s="164">
        <v>28.3596</v>
      </c>
      <c r="BA20" s="164">
        <v>28.679099999999998</v>
      </c>
      <c r="BB20" s="164">
        <v>-14.4877</v>
      </c>
      <c r="BC20" s="164">
        <v>18.8933</v>
      </c>
      <c r="BD20" s="164">
        <v>-5.8</v>
      </c>
      <c r="BE20" s="164">
        <v>-5.8</v>
      </c>
      <c r="BF20" s="164">
        <v>-24.950199999999999</v>
      </c>
      <c r="BG20" s="164">
        <v>-25.174399999999999</v>
      </c>
      <c r="BH20" s="164">
        <v>-1.8307</v>
      </c>
      <c r="BI20" s="163"/>
      <c r="BJ20" s="164">
        <v>-4.7526000000000002</v>
      </c>
      <c r="BK20" s="164">
        <v>-1.3322000000000001</v>
      </c>
      <c r="BL20" s="163"/>
      <c r="BM20" s="164">
        <v>-0.15970000000000001</v>
      </c>
      <c r="BN20" s="164">
        <v>-98.269599999999997</v>
      </c>
      <c r="BO20" s="164">
        <v>23.468699999999998</v>
      </c>
      <c r="BP20" s="164">
        <v>23.346699999999998</v>
      </c>
      <c r="BQ20" s="164">
        <v>73.502700000000004</v>
      </c>
      <c r="BR20" s="164">
        <v>-155.1174</v>
      </c>
      <c r="BS20" s="163"/>
      <c r="BT20" s="163"/>
      <c r="BU20" s="163"/>
      <c r="BV20" s="164">
        <v>0</v>
      </c>
      <c r="BW20" s="164">
        <v>7.21</v>
      </c>
      <c r="BX20" s="164">
        <v>4.4400000000000004</v>
      </c>
      <c r="BY20" s="164">
        <v>-18.27</v>
      </c>
      <c r="BZ20" s="164">
        <v>-3.49</v>
      </c>
      <c r="CA20" s="164">
        <v>-24.1081</v>
      </c>
      <c r="CB20" s="164">
        <v>-23.840199999999999</v>
      </c>
      <c r="CC20" s="164">
        <v>29.8292</v>
      </c>
      <c r="CD20" s="164">
        <v>28.731200000000001</v>
      </c>
      <c r="CE20" s="164">
        <v>40.134</v>
      </c>
      <c r="CF20" s="164">
        <v>-7.8807</v>
      </c>
      <c r="CG20" s="164">
        <v>-8.3575999999999997</v>
      </c>
      <c r="CH20" s="164">
        <v>-4.7591999999999999</v>
      </c>
      <c r="CI20" s="163"/>
      <c r="CJ20" s="163"/>
      <c r="CK20" s="163"/>
      <c r="CL20" s="164">
        <v>-29.8</v>
      </c>
      <c r="CM20" s="164">
        <v>-28</v>
      </c>
      <c r="CN20" s="164">
        <v>-0.77</v>
      </c>
      <c r="CO20" s="164">
        <v>4.2060000000000004</v>
      </c>
      <c r="CP20" s="164">
        <v>4.6315</v>
      </c>
      <c r="CQ20" s="164">
        <v>2.5750999999999999</v>
      </c>
      <c r="CR20" s="164">
        <v>55.404299999999999</v>
      </c>
      <c r="CS20" s="164">
        <v>55.952599999999997</v>
      </c>
      <c r="CT20" s="164">
        <v>-28.144500000000001</v>
      </c>
      <c r="CU20" s="164">
        <v>-25.5562</v>
      </c>
      <c r="CV20" s="164">
        <v>-30.879799999999999</v>
      </c>
      <c r="CW20" s="164">
        <v>2.3744999999999998</v>
      </c>
      <c r="CX20" s="164">
        <v>21.56</v>
      </c>
      <c r="CY20" s="164">
        <v>7.04</v>
      </c>
      <c r="CZ20" s="164">
        <v>2.9735999999999998</v>
      </c>
      <c r="DA20" s="164">
        <v>2.0537999999999998</v>
      </c>
      <c r="DB20" s="164">
        <v>-3.25</v>
      </c>
      <c r="DC20" s="163"/>
      <c r="DD20" s="163"/>
      <c r="DE20" s="163"/>
      <c r="DF20" s="164">
        <v>10.3256</v>
      </c>
      <c r="DG20" s="163"/>
      <c r="DH20" s="164">
        <v>-2.3098999999999998</v>
      </c>
      <c r="DI20" s="163"/>
      <c r="DJ20" s="163"/>
      <c r="DK20" s="164">
        <v>-3.5876000000000001</v>
      </c>
      <c r="DL20" s="164">
        <v>-2.4310999999999998</v>
      </c>
      <c r="DM20" s="164">
        <v>6.3135000000000003</v>
      </c>
      <c r="DN20" s="164">
        <v>3.9022999999999999</v>
      </c>
      <c r="DO20" s="164">
        <v>-2.06</v>
      </c>
      <c r="DP20" s="164">
        <v>-2.63</v>
      </c>
      <c r="DQ20" s="164">
        <v>5.4870000000000001</v>
      </c>
      <c r="DR20" s="164">
        <v>-13.6883</v>
      </c>
      <c r="DS20" s="164">
        <v>-9.15</v>
      </c>
      <c r="DT20" s="164">
        <v>-9.31</v>
      </c>
      <c r="DU20" s="164">
        <v>20.72</v>
      </c>
      <c r="DV20" s="164">
        <v>-5.39</v>
      </c>
      <c r="DW20" s="164">
        <v>-16.327300000000001</v>
      </c>
      <c r="DX20" s="164">
        <v>-8.3363999999999994</v>
      </c>
      <c r="DY20" s="164">
        <v>-36.682400000000001</v>
      </c>
      <c r="DZ20" s="164">
        <v>-35.318199999999997</v>
      </c>
      <c r="EA20" s="164">
        <v>-12.3011</v>
      </c>
      <c r="EB20" s="164">
        <v>-30.7349</v>
      </c>
      <c r="EC20" s="164">
        <v>-35.855200000000004</v>
      </c>
      <c r="ED20" s="164">
        <v>-35.167499999999997</v>
      </c>
      <c r="EE20" s="164">
        <v>-15.5097</v>
      </c>
      <c r="EF20" s="164">
        <v>-19.778600000000001</v>
      </c>
      <c r="EG20" s="164">
        <v>-12.552</v>
      </c>
      <c r="EH20" s="164">
        <v>-162.73580000000001</v>
      </c>
      <c r="EI20" s="164">
        <v>-7.0654000000000003</v>
      </c>
      <c r="EJ20" s="163"/>
      <c r="EK20" s="164">
        <v>-10.5182</v>
      </c>
      <c r="EL20" s="164">
        <v>-9.8748000000000005</v>
      </c>
      <c r="EM20" s="164">
        <v>11.219200000000001</v>
      </c>
      <c r="EN20" s="164">
        <v>-11.279299999999999</v>
      </c>
      <c r="EO20" s="164">
        <v>-10.411300000000001</v>
      </c>
      <c r="EP20" s="164">
        <v>1.04</v>
      </c>
      <c r="EQ20" s="164">
        <v>-29.187000000000001</v>
      </c>
      <c r="ER20" s="164">
        <v>-28.847000000000001</v>
      </c>
      <c r="ES20" s="164">
        <v>4.9447999999999999</v>
      </c>
      <c r="ET20" s="164">
        <v>-3.55</v>
      </c>
      <c r="EU20" s="164">
        <v>0</v>
      </c>
      <c r="EV20" s="164">
        <v>1.7</v>
      </c>
      <c r="EW20" s="164">
        <v>5.1406999999999998</v>
      </c>
      <c r="EX20" s="164">
        <v>-22.701499999999999</v>
      </c>
      <c r="EY20" s="164">
        <v>-11.497400000000001</v>
      </c>
      <c r="EZ20" s="164">
        <v>-11.607699999999999</v>
      </c>
      <c r="FA20" s="164">
        <v>10.6516</v>
      </c>
      <c r="FB20" s="164">
        <v>8.5106999999999999</v>
      </c>
      <c r="FC20" s="164">
        <v>-17.220400000000001</v>
      </c>
      <c r="FD20" s="164">
        <v>5.9550000000000001</v>
      </c>
      <c r="FE20" s="163"/>
      <c r="FF20" s="164">
        <v>5.7432999999999996</v>
      </c>
      <c r="FG20" s="164">
        <v>2.5545</v>
      </c>
      <c r="FH20" s="164">
        <v>0</v>
      </c>
      <c r="FI20" s="164">
        <v>0</v>
      </c>
      <c r="FJ20" s="164">
        <v>10.382300000000001</v>
      </c>
      <c r="FK20" s="164">
        <v>10.0474</v>
      </c>
      <c r="FL20" s="164">
        <v>-3.1817000000000002</v>
      </c>
      <c r="FM20" s="164">
        <v>16.742899999999999</v>
      </c>
      <c r="FN20" s="164">
        <v>16.687000000000001</v>
      </c>
      <c r="FO20" s="164">
        <v>12.8667</v>
      </c>
      <c r="FP20" s="164">
        <v>26.087800000000001</v>
      </c>
      <c r="FQ20" s="164">
        <v>26.676400000000001</v>
      </c>
      <c r="FR20" s="163"/>
      <c r="FS20" s="164">
        <v>-1.0103</v>
      </c>
      <c r="FT20" s="164">
        <v>0.14760000000000001</v>
      </c>
      <c r="FU20" s="164">
        <v>0.13</v>
      </c>
      <c r="FV20" s="164">
        <v>-0.35</v>
      </c>
      <c r="FW20" s="163"/>
      <c r="FX20" s="164">
        <v>2.4098000000000002</v>
      </c>
      <c r="FY20" s="164">
        <v>4.593</v>
      </c>
      <c r="FZ20" s="164">
        <v>7.9000000000000001E-2</v>
      </c>
      <c r="GA20" s="163"/>
      <c r="GB20" s="164">
        <v>18.829999999999998</v>
      </c>
      <c r="GC20" s="164">
        <v>-36.437800000000003</v>
      </c>
      <c r="GD20" s="164">
        <v>-26.692699999999999</v>
      </c>
      <c r="GE20" s="164">
        <v>-0.5</v>
      </c>
      <c r="GF20" s="164">
        <v>11.5679</v>
      </c>
      <c r="GG20" s="163"/>
      <c r="GH20" s="164">
        <v>16.290099999999999</v>
      </c>
      <c r="GI20" s="164">
        <v>-1.1083000000000001</v>
      </c>
      <c r="GJ20" s="164">
        <v>-1.2522</v>
      </c>
      <c r="GK20" s="164">
        <v>1.6287</v>
      </c>
      <c r="GL20" s="164">
        <v>6.6000000000000003E-2</v>
      </c>
      <c r="GM20" s="163"/>
      <c r="GN20" s="164">
        <v>-8.5018999999999991</v>
      </c>
      <c r="GO20" s="164">
        <v>-17.718900000000001</v>
      </c>
      <c r="GP20" s="164">
        <v>1.083</v>
      </c>
      <c r="GQ20" s="164">
        <v>-20.436199999999999</v>
      </c>
      <c r="GR20" s="164">
        <v>5.0448000000000004</v>
      </c>
      <c r="GS20" s="164">
        <v>5.1760999999999999</v>
      </c>
      <c r="GT20" s="164">
        <v>132.61359999999999</v>
      </c>
      <c r="GU20" s="164">
        <v>-7.3301999999999996</v>
      </c>
      <c r="GV20" s="164">
        <v>-12.3879</v>
      </c>
      <c r="GW20" s="164">
        <v>9.3437000000000001</v>
      </c>
      <c r="GX20" s="164">
        <v>3.2248000000000001</v>
      </c>
      <c r="GY20" s="164">
        <v>5.4649000000000001</v>
      </c>
      <c r="GZ20" s="164">
        <v>5.4671000000000003</v>
      </c>
      <c r="HA20" s="164">
        <v>2.7730999999999999</v>
      </c>
      <c r="HB20" s="164">
        <v>-18.2606</v>
      </c>
      <c r="HC20" s="164">
        <v>-17.408100000000001</v>
      </c>
      <c r="HD20" s="164">
        <v>-3.35</v>
      </c>
      <c r="HE20" s="164">
        <v>-3.0598999999999998</v>
      </c>
      <c r="HF20" s="164">
        <v>0</v>
      </c>
      <c r="HG20" s="164">
        <v>8.2713999999999999</v>
      </c>
      <c r="HH20" s="164">
        <v>112.4923</v>
      </c>
      <c r="HI20" s="164">
        <v>-19.4772</v>
      </c>
      <c r="HJ20" s="164">
        <v>33.905299999999997</v>
      </c>
      <c r="HK20" s="164">
        <v>-4.9043999999999999</v>
      </c>
      <c r="HL20" s="164">
        <v>0</v>
      </c>
      <c r="HM20" s="164">
        <v>0</v>
      </c>
      <c r="HN20" s="164">
        <v>0</v>
      </c>
      <c r="HO20" s="163"/>
      <c r="HP20" s="164">
        <v>15.250999999999999</v>
      </c>
      <c r="HQ20" s="164">
        <v>-15.544499999999999</v>
      </c>
      <c r="HR20" s="164">
        <v>-14.6052</v>
      </c>
      <c r="HS20" s="164">
        <v>-2.3325</v>
      </c>
      <c r="HT20" s="164">
        <v>-2.3544999999999998</v>
      </c>
      <c r="HU20" s="164">
        <v>21.21</v>
      </c>
      <c r="HV20" s="164">
        <v>21.11</v>
      </c>
      <c r="HW20" s="164">
        <v>-23.7</v>
      </c>
      <c r="HX20" s="164">
        <v>-24.1</v>
      </c>
      <c r="HY20" s="164">
        <v>3.5700000000000003E-2</v>
      </c>
      <c r="HZ20" s="164">
        <v>-7.76</v>
      </c>
      <c r="IA20" s="164">
        <v>46.852400000000003</v>
      </c>
      <c r="IB20" s="164">
        <v>26.3858</v>
      </c>
      <c r="IC20" s="164">
        <v>26.6434</v>
      </c>
      <c r="ID20" s="164">
        <v>-19.100000000000001</v>
      </c>
      <c r="IE20" s="164">
        <v>-27.7</v>
      </c>
      <c r="IF20" s="164">
        <v>-1.1000000000000001</v>
      </c>
      <c r="IG20" s="164">
        <v>-1.7</v>
      </c>
      <c r="IH20" s="163"/>
      <c r="II20" s="164">
        <v>-18.130299999999998</v>
      </c>
      <c r="IJ20" s="164">
        <v>-167.0986</v>
      </c>
      <c r="IK20" s="164">
        <v>7.4185999999999996</v>
      </c>
      <c r="IL20" s="164">
        <v>-255.41540000000001</v>
      </c>
      <c r="IM20" s="164">
        <v>-4.6421999999999999</v>
      </c>
      <c r="IN20" s="164">
        <v>-44.0364</v>
      </c>
      <c r="IO20" s="164">
        <v>85.537300000000002</v>
      </c>
      <c r="IP20" s="164">
        <v>80.317400000000006</v>
      </c>
      <c r="IQ20" s="164">
        <v>136.9153</v>
      </c>
      <c r="IR20" s="164">
        <v>80.552700000000002</v>
      </c>
      <c r="IS20" s="164">
        <v>16.777899999999999</v>
      </c>
      <c r="IT20" s="164">
        <v>14.267799999999999</v>
      </c>
      <c r="IU20" s="164">
        <v>16.979099999999999</v>
      </c>
      <c r="IV20" s="164">
        <v>-28.457100000000001</v>
      </c>
      <c r="IW20" s="164">
        <v>177.32390000000001</v>
      </c>
      <c r="IX20" s="164">
        <v>-187.7328</v>
      </c>
      <c r="IY20" s="164">
        <v>-10.669700000000001</v>
      </c>
      <c r="IZ20" s="164">
        <v>14.8192</v>
      </c>
      <c r="JA20" s="164">
        <v>0.30640000000000001</v>
      </c>
      <c r="JB20" s="163"/>
      <c r="JC20" s="164">
        <v>-4.96</v>
      </c>
      <c r="JD20" s="164">
        <v>-1.21</v>
      </c>
      <c r="JE20" s="164">
        <v>-1.212</v>
      </c>
      <c r="JF20" s="164">
        <v>-0.32</v>
      </c>
      <c r="JG20" s="164">
        <v>4.6399999999999997</v>
      </c>
      <c r="JH20" s="164">
        <v>-5.3274999999999997</v>
      </c>
      <c r="JI20" s="164">
        <v>-10.576000000000001</v>
      </c>
      <c r="JJ20" s="164">
        <v>1.6709000000000001</v>
      </c>
      <c r="JK20" s="164">
        <v>0.20599999999999999</v>
      </c>
      <c r="JL20" s="164">
        <v>4.3</v>
      </c>
      <c r="JM20" s="164">
        <v>-0.999</v>
      </c>
      <c r="JN20" s="164">
        <v>-0.78900000000000003</v>
      </c>
      <c r="JO20" s="163"/>
      <c r="JP20" s="163"/>
      <c r="JQ20" s="164">
        <v>4.5065999999999997</v>
      </c>
      <c r="JR20" s="164">
        <v>3.8102999999999998</v>
      </c>
      <c r="JS20" s="164">
        <v>4.4691000000000001</v>
      </c>
      <c r="JT20" s="163"/>
      <c r="JU20" s="164">
        <v>12.3</v>
      </c>
      <c r="JV20" s="164">
        <v>12.0061</v>
      </c>
      <c r="JW20" s="163"/>
      <c r="JX20" s="163"/>
      <c r="JY20" s="163"/>
      <c r="JZ20" s="164">
        <v>-18.270199999999999</v>
      </c>
      <c r="KA20" s="164">
        <v>-22.0837</v>
      </c>
      <c r="KB20" s="164">
        <v>4.2657999999999996</v>
      </c>
      <c r="KC20" s="164">
        <v>13.609500000000001</v>
      </c>
      <c r="KD20" s="164">
        <v>-18.256599999999999</v>
      </c>
      <c r="KE20" s="164">
        <v>4.0137</v>
      </c>
      <c r="KF20" s="164">
        <v>-5.2</v>
      </c>
      <c r="KG20" s="164">
        <v>-9.6999999999999993</v>
      </c>
      <c r="KH20" s="164">
        <v>58.447200000000002</v>
      </c>
      <c r="KI20" s="164">
        <v>-147.73519999999999</v>
      </c>
    </row>
    <row r="21" spans="1:295" ht="18" customHeight="1" x14ac:dyDescent="0.3">
      <c r="A21" s="159" t="s">
        <v>57</v>
      </c>
      <c r="B21" s="159" t="s">
        <v>764</v>
      </c>
      <c r="C21" s="163"/>
      <c r="D21" s="164">
        <v>1.3666</v>
      </c>
      <c r="E21" s="164">
        <v>-6.8188000000000004</v>
      </c>
      <c r="F21" s="164">
        <v>5.3159000000000001</v>
      </c>
      <c r="G21" s="164">
        <v>9.2319999999999993</v>
      </c>
      <c r="H21" s="163"/>
      <c r="I21" s="164">
        <v>8.4437999999999995</v>
      </c>
      <c r="J21" s="163"/>
      <c r="K21" s="164">
        <v>6.3524000000000003</v>
      </c>
      <c r="L21" s="164">
        <v>1.8479000000000001</v>
      </c>
      <c r="M21" s="164">
        <v>3.2896999999999998</v>
      </c>
      <c r="N21" s="164">
        <v>-22.2</v>
      </c>
      <c r="O21" s="164">
        <v>-19.8</v>
      </c>
      <c r="P21" s="164">
        <v>-4.4000000000000004</v>
      </c>
      <c r="Q21" s="164">
        <v>0</v>
      </c>
      <c r="R21" s="164">
        <v>-13.2</v>
      </c>
      <c r="S21" s="164">
        <v>3.5918000000000001</v>
      </c>
      <c r="T21" s="164">
        <v>-17.105799999999999</v>
      </c>
      <c r="U21" s="164">
        <v>2.8668</v>
      </c>
      <c r="V21" s="164">
        <v>2.6372</v>
      </c>
      <c r="W21" s="164">
        <v>4.8560999999999996</v>
      </c>
      <c r="X21" s="164">
        <v>3.3380000000000001</v>
      </c>
      <c r="Y21" s="164">
        <v>-0.14449999999999999</v>
      </c>
      <c r="Z21" s="164">
        <v>2.1840000000000002</v>
      </c>
      <c r="AA21" s="163"/>
      <c r="AB21" s="164">
        <v>-1.1144000000000001</v>
      </c>
      <c r="AC21" s="164">
        <v>-1.1399999999999999</v>
      </c>
      <c r="AD21" s="164">
        <v>-1.1379999999999999</v>
      </c>
      <c r="AE21" s="164">
        <v>4.0570000000000004</v>
      </c>
      <c r="AF21" s="164">
        <v>0</v>
      </c>
      <c r="AG21" s="164">
        <v>-15.4</v>
      </c>
      <c r="AH21" s="164">
        <v>-0.48099999999999998</v>
      </c>
      <c r="AI21" s="164">
        <v>0.22800000000000001</v>
      </c>
      <c r="AJ21" s="163"/>
      <c r="AK21" s="164">
        <v>-13.96</v>
      </c>
      <c r="AL21" s="163"/>
      <c r="AM21" s="164">
        <v>-13.48</v>
      </c>
      <c r="AN21" s="164">
        <v>-13.38</v>
      </c>
      <c r="AO21" s="164">
        <v>-2.0464000000000002</v>
      </c>
      <c r="AP21" s="164">
        <v>3.4740000000000002</v>
      </c>
      <c r="AQ21" s="164">
        <v>22.8018</v>
      </c>
      <c r="AR21" s="163"/>
      <c r="AS21" s="164">
        <v>-12.4459</v>
      </c>
      <c r="AT21" s="164">
        <v>-12.275399999999999</v>
      </c>
      <c r="AU21" s="164">
        <v>-12.103</v>
      </c>
      <c r="AV21" s="164">
        <v>0.31619999999999998</v>
      </c>
      <c r="AW21" s="164">
        <v>0.24510000000000001</v>
      </c>
      <c r="AX21" s="164">
        <v>-15.841799999999999</v>
      </c>
      <c r="AY21" s="164">
        <v>-14.0121</v>
      </c>
      <c r="AZ21" s="164">
        <v>22.7136</v>
      </c>
      <c r="BA21" s="164">
        <v>24.049199999999999</v>
      </c>
      <c r="BB21" s="164">
        <v>-20.632999999999999</v>
      </c>
      <c r="BC21" s="164">
        <v>20.0564</v>
      </c>
      <c r="BD21" s="164">
        <v>-6.2</v>
      </c>
      <c r="BE21" s="164">
        <v>-6.1</v>
      </c>
      <c r="BF21" s="164">
        <v>-26.788799999999998</v>
      </c>
      <c r="BG21" s="164">
        <v>-26.55</v>
      </c>
      <c r="BH21" s="164">
        <v>-1.1442000000000001</v>
      </c>
      <c r="BI21" s="163"/>
      <c r="BJ21" s="164">
        <v>-6.4757999999999996</v>
      </c>
      <c r="BK21" s="164">
        <v>-1.3787</v>
      </c>
      <c r="BL21" s="163"/>
      <c r="BM21" s="164">
        <v>-0.2492</v>
      </c>
      <c r="BN21" s="164">
        <v>-117.9235</v>
      </c>
      <c r="BO21" s="164">
        <v>30.701599999999999</v>
      </c>
      <c r="BP21" s="164">
        <v>30.671099999999999</v>
      </c>
      <c r="BQ21" s="164">
        <v>70.519000000000005</v>
      </c>
      <c r="BR21" s="164">
        <v>-170.5361</v>
      </c>
      <c r="BS21" s="163"/>
      <c r="BT21" s="163"/>
      <c r="BU21" s="163"/>
      <c r="BV21" s="164">
        <v>0.998</v>
      </c>
      <c r="BW21" s="164">
        <v>7.24</v>
      </c>
      <c r="BX21" s="164">
        <v>4.41</v>
      </c>
      <c r="BY21" s="164">
        <v>-18.53</v>
      </c>
      <c r="BZ21" s="164">
        <v>-3.85</v>
      </c>
      <c r="CA21" s="164">
        <v>-22.7685</v>
      </c>
      <c r="CB21" s="164">
        <v>-23.438300000000002</v>
      </c>
      <c r="CC21" s="164">
        <v>24.311900000000001</v>
      </c>
      <c r="CD21" s="164">
        <v>23.161000000000001</v>
      </c>
      <c r="CE21" s="164">
        <v>40.787999999999997</v>
      </c>
      <c r="CF21" s="164">
        <v>-8.8117999999999999</v>
      </c>
      <c r="CG21" s="164">
        <v>-8.9764999999999997</v>
      </c>
      <c r="CH21" s="164">
        <v>-6.4931999999999999</v>
      </c>
      <c r="CI21" s="163"/>
      <c r="CJ21" s="163"/>
      <c r="CK21" s="163"/>
      <c r="CL21" s="164">
        <v>-31.5</v>
      </c>
      <c r="CM21" s="164">
        <v>-29.4</v>
      </c>
      <c r="CN21" s="164">
        <v>-0.56999999999999995</v>
      </c>
      <c r="CO21" s="164">
        <v>3.4437000000000002</v>
      </c>
      <c r="CP21" s="164">
        <v>3.5489000000000002</v>
      </c>
      <c r="CQ21" s="164">
        <v>2.6076000000000001</v>
      </c>
      <c r="CR21" s="164">
        <v>60.158900000000003</v>
      </c>
      <c r="CS21" s="164">
        <v>60.778399999999998</v>
      </c>
      <c r="CT21" s="164">
        <v>-28.863800000000001</v>
      </c>
      <c r="CU21" s="164">
        <v>-29.916</v>
      </c>
      <c r="CV21" s="164">
        <v>-31.2727</v>
      </c>
      <c r="CW21" s="164">
        <v>2.0672999999999999</v>
      </c>
      <c r="CX21" s="164">
        <v>23.95</v>
      </c>
      <c r="CY21" s="164">
        <v>7.96</v>
      </c>
      <c r="CZ21" s="164">
        <v>2.5049000000000001</v>
      </c>
      <c r="DA21" s="164">
        <v>1.5656000000000001</v>
      </c>
      <c r="DB21" s="164">
        <v>-2.66</v>
      </c>
      <c r="DC21" s="163"/>
      <c r="DD21" s="163"/>
      <c r="DE21" s="163"/>
      <c r="DF21" s="164">
        <v>-0.50349999999999995</v>
      </c>
      <c r="DG21" s="163"/>
      <c r="DH21" s="164">
        <v>-1.8828</v>
      </c>
      <c r="DI21" s="163"/>
      <c r="DJ21" s="163"/>
      <c r="DK21" s="164">
        <v>-4.7888000000000002</v>
      </c>
      <c r="DL21" s="164">
        <v>-2.4310999999999998</v>
      </c>
      <c r="DM21" s="164">
        <v>8.6791999999999998</v>
      </c>
      <c r="DN21" s="164">
        <v>4.2733999999999996</v>
      </c>
      <c r="DO21" s="164">
        <v>-1.93</v>
      </c>
      <c r="DP21" s="164">
        <v>-3.71</v>
      </c>
      <c r="DQ21" s="164">
        <v>5.7815000000000003</v>
      </c>
      <c r="DR21" s="164">
        <v>-1.992</v>
      </c>
      <c r="DS21" s="164">
        <v>-8.6199999999999992</v>
      </c>
      <c r="DT21" s="164">
        <v>-8.76</v>
      </c>
      <c r="DU21" s="164">
        <v>18.8</v>
      </c>
      <c r="DV21" s="164">
        <v>-1.44</v>
      </c>
      <c r="DW21" s="164">
        <v>-4.9817999999999998</v>
      </c>
      <c r="DX21" s="164">
        <v>-2.7818000000000001</v>
      </c>
      <c r="DY21" s="164">
        <v>-31.0594</v>
      </c>
      <c r="DZ21" s="164">
        <v>-30.2545</v>
      </c>
      <c r="EA21" s="164">
        <v>-9.5379000000000005</v>
      </c>
      <c r="EB21" s="164">
        <v>-22.9222</v>
      </c>
      <c r="EC21" s="164">
        <v>-27.693300000000001</v>
      </c>
      <c r="ED21" s="164">
        <v>-25.922999999999998</v>
      </c>
      <c r="EE21" s="164">
        <v>-16.220500000000001</v>
      </c>
      <c r="EF21" s="164">
        <v>-24.834099999999999</v>
      </c>
      <c r="EG21" s="164">
        <v>-12.15</v>
      </c>
      <c r="EH21" s="164">
        <v>-163.22210000000001</v>
      </c>
      <c r="EI21" s="164">
        <v>-18.260999999999999</v>
      </c>
      <c r="EJ21" s="163"/>
      <c r="EK21" s="164">
        <v>-11.5923</v>
      </c>
      <c r="EL21" s="164">
        <v>-10.244899999999999</v>
      </c>
      <c r="EM21" s="164">
        <v>12.922800000000001</v>
      </c>
      <c r="EN21" s="164">
        <v>-7.7455999999999996</v>
      </c>
      <c r="EO21" s="164">
        <v>-6.7320000000000002</v>
      </c>
      <c r="EP21" s="164">
        <v>-17.411999999999999</v>
      </c>
      <c r="EQ21" s="164">
        <v>-23.792899999999999</v>
      </c>
      <c r="ER21" s="164">
        <v>-23.513200000000001</v>
      </c>
      <c r="ES21" s="164">
        <v>1.8725000000000001</v>
      </c>
      <c r="ET21" s="164">
        <v>0</v>
      </c>
      <c r="EU21" s="164">
        <v>0</v>
      </c>
      <c r="EV21" s="164">
        <v>2.2000000000000002</v>
      </c>
      <c r="EW21" s="164">
        <v>5.1665000000000001</v>
      </c>
      <c r="EX21" s="164">
        <v>-16.992000000000001</v>
      </c>
      <c r="EY21" s="164">
        <v>-10.4823</v>
      </c>
      <c r="EZ21" s="164">
        <v>-10.5885</v>
      </c>
      <c r="FA21" s="164">
        <v>9.8399000000000001</v>
      </c>
      <c r="FB21" s="164">
        <v>8.4501000000000008</v>
      </c>
      <c r="FC21" s="164">
        <v>-19.096900000000002</v>
      </c>
      <c r="FD21" s="164">
        <v>5.8734999999999999</v>
      </c>
      <c r="FE21" s="163"/>
      <c r="FF21" s="164">
        <v>5.5991999999999997</v>
      </c>
      <c r="FG21" s="164">
        <v>0</v>
      </c>
      <c r="FH21" s="164">
        <v>2.6391</v>
      </c>
      <c r="FI21" s="164">
        <v>0</v>
      </c>
      <c r="FJ21" s="164">
        <v>9.8798999999999992</v>
      </c>
      <c r="FK21" s="164">
        <v>9.3775999999999993</v>
      </c>
      <c r="FL21" s="164">
        <v>0</v>
      </c>
      <c r="FM21" s="164">
        <v>10.5525</v>
      </c>
      <c r="FN21" s="164">
        <v>10.5442</v>
      </c>
      <c r="FO21" s="164">
        <v>19.119800000000001</v>
      </c>
      <c r="FP21" s="164">
        <v>29.847200000000001</v>
      </c>
      <c r="FQ21" s="164">
        <v>26.280899999999999</v>
      </c>
      <c r="FR21" s="163"/>
      <c r="FS21" s="164">
        <v>-1.0011000000000001</v>
      </c>
      <c r="FT21" s="164">
        <v>0.13850000000000001</v>
      </c>
      <c r="FU21" s="164">
        <v>0.18</v>
      </c>
      <c r="FV21" s="164">
        <v>-0.4</v>
      </c>
      <c r="FW21" s="163"/>
      <c r="FX21" s="163"/>
      <c r="FY21" s="164">
        <v>4.57</v>
      </c>
      <c r="FZ21" s="164">
        <v>9.4E-2</v>
      </c>
      <c r="GA21" s="163"/>
      <c r="GB21" s="164">
        <v>17.46</v>
      </c>
      <c r="GC21" s="164">
        <v>-37.527200000000001</v>
      </c>
      <c r="GD21" s="164">
        <v>-27.966799999999999</v>
      </c>
      <c r="GE21" s="164">
        <v>-0.95</v>
      </c>
      <c r="GF21" s="164">
        <v>9.4796999999999993</v>
      </c>
      <c r="GG21" s="163"/>
      <c r="GH21" s="164">
        <v>15.702400000000001</v>
      </c>
      <c r="GI21" s="164">
        <v>-1.0278</v>
      </c>
      <c r="GJ21" s="164">
        <v>0</v>
      </c>
      <c r="GK21" s="164">
        <v>1.5813999999999999</v>
      </c>
      <c r="GL21" s="163"/>
      <c r="GM21" s="163"/>
      <c r="GN21" s="164">
        <v>-8.9435000000000002</v>
      </c>
      <c r="GO21" s="164">
        <v>-19.763000000000002</v>
      </c>
      <c r="GP21" s="164">
        <v>1.4637</v>
      </c>
      <c r="GQ21" s="164">
        <v>-20.255099999999999</v>
      </c>
      <c r="GR21" s="164">
        <v>3.1745000000000001</v>
      </c>
      <c r="GS21" s="164">
        <v>3.7972999999999999</v>
      </c>
      <c r="GT21" s="164">
        <v>122.1859</v>
      </c>
      <c r="GU21" s="164">
        <v>-6.1772999999999998</v>
      </c>
      <c r="GV21" s="164">
        <v>-11.875299999999999</v>
      </c>
      <c r="GW21" s="164">
        <v>12.153499999999999</v>
      </c>
      <c r="GX21" s="164">
        <v>3.4083999999999999</v>
      </c>
      <c r="GY21" s="164">
        <v>5.4649000000000001</v>
      </c>
      <c r="GZ21" s="164">
        <v>5.3642000000000003</v>
      </c>
      <c r="HA21" s="164">
        <v>3</v>
      </c>
      <c r="HB21" s="164">
        <v>-21.9831</v>
      </c>
      <c r="HC21" s="164">
        <v>-18.867599999999999</v>
      </c>
      <c r="HD21" s="164">
        <v>-6.29</v>
      </c>
      <c r="HE21" s="164">
        <v>0</v>
      </c>
      <c r="HF21" s="164">
        <v>17.4785</v>
      </c>
      <c r="HG21" s="164">
        <v>-3.2538</v>
      </c>
      <c r="HH21" s="164">
        <v>105.89870000000001</v>
      </c>
      <c r="HI21" s="164">
        <v>-26.790199999999999</v>
      </c>
      <c r="HJ21" s="164">
        <v>25.9529</v>
      </c>
      <c r="HK21" s="164">
        <v>0</v>
      </c>
      <c r="HL21" s="164">
        <v>10.4338</v>
      </c>
      <c r="HM21" s="164">
        <v>0</v>
      </c>
      <c r="HN21" s="164">
        <v>-11.904400000000001</v>
      </c>
      <c r="HO21" s="163"/>
      <c r="HP21" s="163"/>
      <c r="HQ21" s="164">
        <v>-17.741800000000001</v>
      </c>
      <c r="HR21" s="164">
        <v>-17.110099999999999</v>
      </c>
      <c r="HS21" s="164">
        <v>-3.2595999999999998</v>
      </c>
      <c r="HT21" s="164">
        <v>-3.2296999999999998</v>
      </c>
      <c r="HU21" s="164">
        <v>26.41</v>
      </c>
      <c r="HV21" s="164">
        <v>25.91</v>
      </c>
      <c r="HW21" s="164">
        <v>-25.6</v>
      </c>
      <c r="HX21" s="164">
        <v>-25.2</v>
      </c>
      <c r="HY21" s="164">
        <v>1.9199999999999998E-2</v>
      </c>
      <c r="HZ21" s="164">
        <v>-8</v>
      </c>
      <c r="IA21" s="164">
        <v>54.0321</v>
      </c>
      <c r="IB21" s="164">
        <v>19.507300000000001</v>
      </c>
      <c r="IC21" s="164">
        <v>19.854700000000001</v>
      </c>
      <c r="ID21" s="164">
        <v>-18.2</v>
      </c>
      <c r="IE21" s="164">
        <v>-27</v>
      </c>
      <c r="IF21" s="164">
        <v>1.3</v>
      </c>
      <c r="IG21" s="164">
        <v>0.8</v>
      </c>
      <c r="IH21" s="163"/>
      <c r="II21" s="163"/>
      <c r="IJ21" s="164">
        <v>-177.74160000000001</v>
      </c>
      <c r="IK21" s="164">
        <v>-4.0038999999999998</v>
      </c>
      <c r="IL21" s="164">
        <v>-254.49860000000001</v>
      </c>
      <c r="IM21" s="164">
        <v>-2.1808000000000001</v>
      </c>
      <c r="IN21" s="164">
        <v>-47.72</v>
      </c>
      <c r="IO21" s="164">
        <v>68.586799999999997</v>
      </c>
      <c r="IP21" s="164">
        <v>102.4151</v>
      </c>
      <c r="IQ21" s="164">
        <v>155.9821</v>
      </c>
      <c r="IR21" s="164">
        <v>67.098699999999994</v>
      </c>
      <c r="IS21" s="164">
        <v>-5.1394000000000002</v>
      </c>
      <c r="IT21" s="164">
        <v>11.717700000000001</v>
      </c>
      <c r="IU21" s="164">
        <v>10.9063</v>
      </c>
      <c r="IV21" s="164">
        <v>-44.027099999999997</v>
      </c>
      <c r="IW21" s="164">
        <v>152.5787</v>
      </c>
      <c r="IX21" s="164">
        <v>-180.64580000000001</v>
      </c>
      <c r="IY21" s="164">
        <v>-31.436900000000001</v>
      </c>
      <c r="IZ21" s="164">
        <v>37.2136</v>
      </c>
      <c r="JA21" s="164">
        <v>-0.27950000000000003</v>
      </c>
      <c r="JB21" s="163"/>
      <c r="JC21" s="164">
        <v>-5.6</v>
      </c>
      <c r="JD21" s="164">
        <v>-0.97</v>
      </c>
      <c r="JE21" s="164">
        <v>-0.97399999999999998</v>
      </c>
      <c r="JF21" s="164">
        <v>0</v>
      </c>
      <c r="JG21" s="164">
        <v>4.5599999999999996</v>
      </c>
      <c r="JH21" s="164">
        <v>-5.0990000000000002</v>
      </c>
      <c r="JI21" s="164">
        <v>-10.371600000000001</v>
      </c>
      <c r="JJ21" s="164">
        <v>2.6962999999999999</v>
      </c>
      <c r="JK21" s="164">
        <v>-1.2009000000000001</v>
      </c>
      <c r="JL21" s="164">
        <v>2.5</v>
      </c>
      <c r="JM21" s="164">
        <v>-0.80900000000000005</v>
      </c>
      <c r="JN21" s="164">
        <v>-1.8919999999999999</v>
      </c>
      <c r="JO21" s="164">
        <v>2.5769000000000002</v>
      </c>
      <c r="JP21" s="164">
        <v>2.8732000000000002</v>
      </c>
      <c r="JQ21" s="164">
        <v>4.1132</v>
      </c>
      <c r="JR21" s="164">
        <v>3.294</v>
      </c>
      <c r="JS21" s="164">
        <v>3.5144000000000002</v>
      </c>
      <c r="JT21" s="163"/>
      <c r="JU21" s="164">
        <v>12.8</v>
      </c>
      <c r="JV21" s="164">
        <v>8.7489000000000008</v>
      </c>
      <c r="JW21" s="164">
        <v>1.01</v>
      </c>
      <c r="JX21" s="163"/>
      <c r="JY21" s="164">
        <v>-6.1284999999999998</v>
      </c>
      <c r="JZ21" s="164">
        <v>-4.4861000000000004</v>
      </c>
      <c r="KA21" s="164">
        <v>-27.808800000000002</v>
      </c>
      <c r="KB21" s="164">
        <v>-1.9531000000000001</v>
      </c>
      <c r="KC21" s="164">
        <v>0</v>
      </c>
      <c r="KD21" s="164">
        <v>-30.785299999999999</v>
      </c>
      <c r="KE21" s="164">
        <v>0</v>
      </c>
      <c r="KF21" s="164">
        <v>-4.9000000000000004</v>
      </c>
      <c r="KG21" s="164">
        <v>-10.5</v>
      </c>
      <c r="KH21" s="164">
        <v>58.211399999999998</v>
      </c>
      <c r="KI21" s="164">
        <v>-156.41069999999999</v>
      </c>
    </row>
    <row r="22" spans="1:295" ht="18" customHeight="1" x14ac:dyDescent="0.3">
      <c r="A22" s="159" t="s">
        <v>57</v>
      </c>
      <c r="B22" s="159" t="s">
        <v>765</v>
      </c>
      <c r="C22" s="163"/>
      <c r="D22" s="164">
        <v>0.78120000000000001</v>
      </c>
      <c r="E22" s="164">
        <v>-6.1630000000000003</v>
      </c>
      <c r="F22" s="164">
        <v>7.09</v>
      </c>
      <c r="G22" s="164">
        <v>9.1234000000000002</v>
      </c>
      <c r="H22" s="163"/>
      <c r="I22" s="164">
        <v>8.6496999999999993</v>
      </c>
      <c r="J22" s="163"/>
      <c r="K22" s="164">
        <v>5.9873000000000003</v>
      </c>
      <c r="L22" s="164">
        <v>1.607</v>
      </c>
      <c r="M22" s="164">
        <v>3.0457999999999998</v>
      </c>
      <c r="N22" s="164">
        <v>-22.2</v>
      </c>
      <c r="O22" s="164">
        <v>-19.8</v>
      </c>
      <c r="P22" s="164">
        <v>-4.4000000000000004</v>
      </c>
      <c r="Q22" s="164">
        <v>0</v>
      </c>
      <c r="R22" s="163"/>
      <c r="S22" s="164">
        <v>3.7921</v>
      </c>
      <c r="T22" s="164">
        <v>-17.2972</v>
      </c>
      <c r="U22" s="164">
        <v>2.73</v>
      </c>
      <c r="V22" s="164">
        <v>2.4198</v>
      </c>
      <c r="W22" s="164">
        <v>4.5972999999999997</v>
      </c>
      <c r="X22" s="164">
        <v>3.1413000000000002</v>
      </c>
      <c r="Y22" s="164">
        <v>-0.21809999999999999</v>
      </c>
      <c r="Z22" s="164">
        <v>2.2132000000000001</v>
      </c>
      <c r="AA22" s="163"/>
      <c r="AB22" s="164">
        <v>-1.1317999999999999</v>
      </c>
      <c r="AC22" s="164">
        <v>-1.4630000000000001</v>
      </c>
      <c r="AD22" s="164">
        <v>-1.46</v>
      </c>
      <c r="AE22" s="164">
        <v>3.6269999999999998</v>
      </c>
      <c r="AF22" s="164">
        <v>2.2200000000000002</v>
      </c>
      <c r="AG22" s="164">
        <v>-15.4</v>
      </c>
      <c r="AH22" s="164">
        <v>-0.44800000000000001</v>
      </c>
      <c r="AI22" s="164">
        <v>0.22</v>
      </c>
      <c r="AJ22" s="163"/>
      <c r="AK22" s="164">
        <v>-16.72</v>
      </c>
      <c r="AL22" s="163"/>
      <c r="AM22" s="164">
        <v>-12.12</v>
      </c>
      <c r="AN22" s="164">
        <v>-12.15</v>
      </c>
      <c r="AO22" s="164">
        <v>-1.8977999999999999</v>
      </c>
      <c r="AP22" s="164">
        <v>3.5047000000000001</v>
      </c>
      <c r="AQ22" s="164">
        <v>21.489000000000001</v>
      </c>
      <c r="AR22" s="163"/>
      <c r="AS22" s="164">
        <v>-11.381399999999999</v>
      </c>
      <c r="AT22" s="164">
        <v>-14.9169</v>
      </c>
      <c r="AU22" s="164">
        <v>-14.5327</v>
      </c>
      <c r="AV22" s="164">
        <v>11.8164</v>
      </c>
      <c r="AW22" s="164">
        <v>12.175800000000001</v>
      </c>
      <c r="AX22" s="164">
        <v>-17.572399999999998</v>
      </c>
      <c r="AY22" s="164">
        <v>-15.1326</v>
      </c>
      <c r="AZ22" s="164">
        <v>28.685400000000001</v>
      </c>
      <c r="BA22" s="164">
        <v>29.296099999999999</v>
      </c>
      <c r="BB22" s="164">
        <v>-24.020800000000001</v>
      </c>
      <c r="BC22" s="164">
        <v>19.9437</v>
      </c>
      <c r="BD22" s="164">
        <v>-6.2</v>
      </c>
      <c r="BE22" s="164">
        <v>-6.2</v>
      </c>
      <c r="BF22" s="164">
        <v>-25.147600000000001</v>
      </c>
      <c r="BG22" s="164">
        <v>-25.643699999999999</v>
      </c>
      <c r="BH22" s="164">
        <v>-1.472</v>
      </c>
      <c r="BI22" s="163"/>
      <c r="BJ22" s="164">
        <v>-5.5026000000000002</v>
      </c>
      <c r="BK22" s="164">
        <v>-2.2414000000000001</v>
      </c>
      <c r="BL22" s="163"/>
      <c r="BM22" s="164">
        <v>-0.94189999999999996</v>
      </c>
      <c r="BN22" s="164">
        <v>-113.4678</v>
      </c>
      <c r="BO22" s="164">
        <v>28.595800000000001</v>
      </c>
      <c r="BP22" s="164">
        <v>28.443200000000001</v>
      </c>
      <c r="BQ22" s="164">
        <v>74.085499999999996</v>
      </c>
      <c r="BR22" s="164">
        <v>-167.08779999999999</v>
      </c>
      <c r="BS22" s="163"/>
      <c r="BT22" s="163"/>
      <c r="BU22" s="163"/>
      <c r="BV22" s="163"/>
      <c r="BW22" s="164">
        <v>7.5</v>
      </c>
      <c r="BX22" s="164">
        <v>4.37</v>
      </c>
      <c r="BY22" s="164">
        <v>-18.82</v>
      </c>
      <c r="BZ22" s="164">
        <v>-4.3600000000000003</v>
      </c>
      <c r="CA22" s="164">
        <v>-26.1174</v>
      </c>
      <c r="CB22" s="164">
        <v>-25.715599999999998</v>
      </c>
      <c r="CC22" s="164">
        <v>26.285900000000002</v>
      </c>
      <c r="CD22" s="164">
        <v>25.009899999999998</v>
      </c>
      <c r="CE22" s="164">
        <v>41.066800000000001</v>
      </c>
      <c r="CF22" s="164">
        <v>-13.616300000000001</v>
      </c>
      <c r="CG22" s="164">
        <v>-13.5456</v>
      </c>
      <c r="CH22" s="164">
        <v>-5.2215999999999996</v>
      </c>
      <c r="CI22" s="163"/>
      <c r="CJ22" s="163"/>
      <c r="CK22" s="163"/>
      <c r="CL22" s="164">
        <v>-31</v>
      </c>
      <c r="CM22" s="164">
        <v>-29.1</v>
      </c>
      <c r="CN22" s="164">
        <v>-0.61</v>
      </c>
      <c r="CO22" s="164">
        <v>0</v>
      </c>
      <c r="CP22" s="164">
        <v>1.0353000000000001</v>
      </c>
      <c r="CQ22" s="164">
        <v>0</v>
      </c>
      <c r="CR22" s="164">
        <v>59.564599999999999</v>
      </c>
      <c r="CS22" s="164">
        <v>59.799500000000002</v>
      </c>
      <c r="CT22" s="164">
        <v>-29.430199999999999</v>
      </c>
      <c r="CU22" s="164">
        <v>-27.679200000000002</v>
      </c>
      <c r="CV22" s="164">
        <v>-33.718600000000002</v>
      </c>
      <c r="CW22" s="164">
        <v>2.2728999999999999</v>
      </c>
      <c r="CX22" s="164">
        <v>24.36</v>
      </c>
      <c r="CY22" s="164">
        <v>8.1300000000000008</v>
      </c>
      <c r="CZ22" s="164">
        <v>2.9735999999999998</v>
      </c>
      <c r="DA22" s="164">
        <v>1.9561999999999999</v>
      </c>
      <c r="DB22" s="164">
        <v>-2.85</v>
      </c>
      <c r="DC22" s="163"/>
      <c r="DD22" s="163"/>
      <c r="DE22" s="163"/>
      <c r="DF22" s="164">
        <v>-5.4203000000000001</v>
      </c>
      <c r="DG22" s="163"/>
      <c r="DH22" s="164">
        <v>-2.0175000000000001</v>
      </c>
      <c r="DI22" s="163"/>
      <c r="DJ22" s="163"/>
      <c r="DK22" s="164">
        <v>-4.4983000000000004</v>
      </c>
      <c r="DL22" s="164">
        <v>-1.8701000000000001</v>
      </c>
      <c r="DM22" s="164">
        <v>9.7832000000000008</v>
      </c>
      <c r="DN22" s="164">
        <v>5.0156000000000001</v>
      </c>
      <c r="DO22" s="164">
        <v>-1.39</v>
      </c>
      <c r="DP22" s="164">
        <v>-4.07</v>
      </c>
      <c r="DQ22" s="164">
        <v>5.1924999999999999</v>
      </c>
      <c r="DR22" s="164">
        <v>4.6759000000000004</v>
      </c>
      <c r="DS22" s="164">
        <v>-8.5500000000000007</v>
      </c>
      <c r="DT22" s="164">
        <v>-8.5299999999999994</v>
      </c>
      <c r="DU22" s="164">
        <v>18.57</v>
      </c>
      <c r="DV22" s="164">
        <v>-5.29</v>
      </c>
      <c r="DW22" s="164">
        <v>1.1091</v>
      </c>
      <c r="DX22" s="164">
        <v>0.41820000000000002</v>
      </c>
      <c r="DY22" s="164">
        <v>-31.1172</v>
      </c>
      <c r="DZ22" s="164">
        <v>-30.0182</v>
      </c>
      <c r="EA22" s="163"/>
      <c r="EB22" s="164">
        <v>-20.207799999999999</v>
      </c>
      <c r="EC22" s="164">
        <v>-23.9102</v>
      </c>
      <c r="ED22" s="164">
        <v>-23.883400000000002</v>
      </c>
      <c r="EE22" s="164">
        <v>-21.482700000000001</v>
      </c>
      <c r="EF22" s="164">
        <v>-25.558399999999999</v>
      </c>
      <c r="EG22" s="164">
        <v>-12.55</v>
      </c>
      <c r="EH22" s="164">
        <v>-165.1267</v>
      </c>
      <c r="EI22" s="164">
        <v>-13.7479</v>
      </c>
      <c r="EJ22" s="163"/>
      <c r="EK22" s="164">
        <v>-11.9704</v>
      </c>
      <c r="EL22" s="164">
        <v>-11.244199999999999</v>
      </c>
      <c r="EM22" s="164">
        <v>0</v>
      </c>
      <c r="EN22" s="164">
        <v>-0.95450000000000002</v>
      </c>
      <c r="EO22" s="164">
        <v>-1.3972</v>
      </c>
      <c r="EP22" s="164">
        <v>-15.364000000000001</v>
      </c>
      <c r="EQ22" s="164">
        <v>-22.6631</v>
      </c>
      <c r="ER22" s="164">
        <v>-22.4893</v>
      </c>
      <c r="ES22" s="164">
        <v>0.30130000000000001</v>
      </c>
      <c r="ET22" s="164">
        <v>0</v>
      </c>
      <c r="EU22" s="164">
        <v>0</v>
      </c>
      <c r="EV22" s="164">
        <v>0.1</v>
      </c>
      <c r="EW22" s="164">
        <v>5.4904000000000002</v>
      </c>
      <c r="EX22" s="164">
        <v>-1.6966000000000001</v>
      </c>
      <c r="EY22" s="164">
        <v>-12.3933</v>
      </c>
      <c r="EZ22" s="164">
        <v>-12.586600000000001</v>
      </c>
      <c r="FA22" s="164">
        <v>8.8039000000000005</v>
      </c>
      <c r="FB22" s="164">
        <v>7.2971000000000004</v>
      </c>
      <c r="FC22" s="164">
        <v>-17.350100000000001</v>
      </c>
      <c r="FD22" s="164">
        <v>6.516</v>
      </c>
      <c r="FE22" s="163"/>
      <c r="FF22" s="164">
        <v>6.2248999999999999</v>
      </c>
      <c r="FG22" s="164">
        <v>5.0045999999999999</v>
      </c>
      <c r="FH22" s="164">
        <v>5.2542</v>
      </c>
      <c r="FI22" s="164">
        <v>3.6829000000000001</v>
      </c>
      <c r="FJ22" s="164">
        <v>12.056900000000001</v>
      </c>
      <c r="FK22" s="164">
        <v>11.7219</v>
      </c>
      <c r="FL22" s="164">
        <v>-14.401199999999999</v>
      </c>
      <c r="FM22" s="164">
        <v>9.7285000000000004</v>
      </c>
      <c r="FN22" s="164">
        <v>9.8048999999999999</v>
      </c>
      <c r="FO22" s="164">
        <v>4.0662000000000003</v>
      </c>
      <c r="FP22" s="164">
        <v>16.778700000000001</v>
      </c>
      <c r="FQ22" s="163"/>
      <c r="FR22" s="163"/>
      <c r="FS22" s="164">
        <v>-1.0121</v>
      </c>
      <c r="FT22" s="163"/>
      <c r="FU22" s="163"/>
      <c r="FV22" s="163"/>
      <c r="FW22" s="164">
        <v>-23.069900000000001</v>
      </c>
      <c r="FX22" s="163"/>
      <c r="FY22" s="164">
        <v>4.6639999999999997</v>
      </c>
      <c r="FZ22" s="164">
        <v>-1.9E-2</v>
      </c>
      <c r="GA22" s="163"/>
      <c r="GB22" s="164">
        <v>18.920000000000002</v>
      </c>
      <c r="GC22" s="164">
        <v>-29.095600000000001</v>
      </c>
      <c r="GD22" s="164">
        <v>-20.483599999999999</v>
      </c>
      <c r="GE22" s="164">
        <v>-1.04</v>
      </c>
      <c r="GF22" s="164">
        <v>10.1008</v>
      </c>
      <c r="GG22" s="163"/>
      <c r="GH22" s="164">
        <v>13.7475</v>
      </c>
      <c r="GI22" s="164">
        <v>-1.0488</v>
      </c>
      <c r="GJ22" s="164">
        <v>-1.1696</v>
      </c>
      <c r="GK22" s="164">
        <v>1.5629999999999999</v>
      </c>
      <c r="GL22" s="163"/>
      <c r="GM22" s="163"/>
      <c r="GN22" s="164">
        <v>-8.7765000000000004</v>
      </c>
      <c r="GO22" s="164">
        <v>-19.584499999999998</v>
      </c>
      <c r="GP22" s="164">
        <v>0.1144</v>
      </c>
      <c r="GQ22" s="164">
        <v>-18.342099999999999</v>
      </c>
      <c r="GR22" s="164">
        <v>5.0749000000000004</v>
      </c>
      <c r="GS22" s="164">
        <v>6.5045999999999999</v>
      </c>
      <c r="GT22" s="164">
        <v>112.706</v>
      </c>
      <c r="GU22" s="164">
        <v>-5.7382999999999997</v>
      </c>
      <c r="GV22" s="164">
        <v>-9.4855</v>
      </c>
      <c r="GW22" s="164">
        <v>10.5564</v>
      </c>
      <c r="GX22" s="164">
        <v>3.1551999999999998</v>
      </c>
      <c r="GY22" s="164">
        <v>5.4210000000000003</v>
      </c>
      <c r="GZ22" s="164">
        <v>5.3800999999999997</v>
      </c>
      <c r="HA22" s="163"/>
      <c r="HB22" s="164">
        <v>-20.837</v>
      </c>
      <c r="HC22" s="164">
        <v>-19.7667</v>
      </c>
      <c r="HD22" s="164">
        <v>-7.12</v>
      </c>
      <c r="HE22" s="164">
        <v>0</v>
      </c>
      <c r="HF22" s="164">
        <v>13.7285</v>
      </c>
      <c r="HG22" s="164">
        <v>-3.8431000000000002</v>
      </c>
      <c r="HH22" s="164">
        <v>117.1251</v>
      </c>
      <c r="HI22" s="164">
        <v>-32.552999999999997</v>
      </c>
      <c r="HJ22" s="164">
        <v>19.808700000000002</v>
      </c>
      <c r="HK22" s="163"/>
      <c r="HL22" s="164">
        <v>9.5807000000000002</v>
      </c>
      <c r="HM22" s="164">
        <v>0</v>
      </c>
      <c r="HN22" s="164">
        <v>0</v>
      </c>
      <c r="HO22" s="164">
        <v>7.0250000000000004</v>
      </c>
      <c r="HP22" s="163"/>
      <c r="HQ22" s="164">
        <v>-14.747999999999999</v>
      </c>
      <c r="HR22" s="164">
        <v>-14.533799999999999</v>
      </c>
      <c r="HS22" s="164">
        <v>-3.4660000000000002</v>
      </c>
      <c r="HT22" s="164">
        <v>-3.6436000000000002</v>
      </c>
      <c r="HU22" s="164">
        <v>22.05</v>
      </c>
      <c r="HV22" s="164">
        <v>22.19</v>
      </c>
      <c r="HW22" s="164">
        <v>-26.6</v>
      </c>
      <c r="HX22" s="164">
        <v>-26.7</v>
      </c>
      <c r="HY22" s="164">
        <v>-8.6999999999999994E-2</v>
      </c>
      <c r="HZ22" s="164">
        <v>-3.28</v>
      </c>
      <c r="IA22" s="164">
        <v>69.533799999999999</v>
      </c>
      <c r="IB22" s="164">
        <v>17.0243</v>
      </c>
      <c r="IC22" s="164">
        <v>16.685199999999998</v>
      </c>
      <c r="ID22" s="164">
        <v>-18.2</v>
      </c>
      <c r="IE22" s="164">
        <v>-29.9</v>
      </c>
      <c r="IF22" s="164">
        <v>-1.9</v>
      </c>
      <c r="IG22" s="164">
        <v>-2.5</v>
      </c>
      <c r="IH22" s="164">
        <v>-18.296500000000002</v>
      </c>
      <c r="II22" s="164">
        <v>-18.162299999999998</v>
      </c>
      <c r="IJ22" s="164">
        <v>-198.87809999999999</v>
      </c>
      <c r="IK22" s="164">
        <v>-24.5779</v>
      </c>
      <c r="IL22" s="164">
        <v>-207.5411</v>
      </c>
      <c r="IM22" s="164">
        <v>3.5093000000000001</v>
      </c>
      <c r="IN22" s="164">
        <v>-45.507300000000001</v>
      </c>
      <c r="IO22" s="164">
        <v>47.633899999999997</v>
      </c>
      <c r="IP22" s="164">
        <v>118.5621</v>
      </c>
      <c r="IQ22" s="164">
        <v>111.58369999999999</v>
      </c>
      <c r="IR22" s="164">
        <v>109.5102</v>
      </c>
      <c r="IS22" s="164">
        <v>-25.365600000000001</v>
      </c>
      <c r="IT22" s="164">
        <v>16.203900000000001</v>
      </c>
      <c r="IU22" s="164">
        <v>15.533200000000001</v>
      </c>
      <c r="IV22" s="164">
        <v>-1.5602</v>
      </c>
      <c r="IW22" s="164">
        <v>88.462599999999995</v>
      </c>
      <c r="IX22" s="164">
        <v>-223.76050000000001</v>
      </c>
      <c r="IY22" s="164">
        <v>4.8041999999999998</v>
      </c>
      <c r="IZ22" s="164">
        <v>-2.6177999999999999</v>
      </c>
      <c r="JA22" s="164">
        <v>1.1999999999999999E-3</v>
      </c>
      <c r="JB22" s="163"/>
      <c r="JC22" s="164">
        <v>-6.8</v>
      </c>
      <c r="JD22" s="164">
        <v>-0.78300000000000003</v>
      </c>
      <c r="JE22" s="164">
        <v>-0.77800000000000002</v>
      </c>
      <c r="JF22" s="164">
        <v>1.76</v>
      </c>
      <c r="JG22" s="164">
        <v>2.88</v>
      </c>
      <c r="JH22" s="164">
        <v>-5.2561</v>
      </c>
      <c r="JI22" s="164">
        <v>-9.1112000000000002</v>
      </c>
      <c r="JJ22" s="164">
        <v>1.1734</v>
      </c>
      <c r="JK22" s="164">
        <v>-0.55389999999999995</v>
      </c>
      <c r="JL22" s="164">
        <v>2.9</v>
      </c>
      <c r="JM22" s="164">
        <v>-2.4790000000000001</v>
      </c>
      <c r="JN22" s="164">
        <v>-2.8719999999999999</v>
      </c>
      <c r="JO22" s="164">
        <v>2.5752999999999999</v>
      </c>
      <c r="JP22" s="163"/>
      <c r="JQ22" s="164">
        <v>3.2907999999999999</v>
      </c>
      <c r="JR22" s="164">
        <v>2.9647000000000001</v>
      </c>
      <c r="JS22" s="164">
        <v>3.6570999999999998</v>
      </c>
      <c r="JT22" s="163"/>
      <c r="JU22" s="164">
        <v>15</v>
      </c>
      <c r="JV22" s="164">
        <v>8.8719000000000001</v>
      </c>
      <c r="JW22" s="163"/>
      <c r="JX22" s="163"/>
      <c r="JY22" s="164">
        <v>-6.8007</v>
      </c>
      <c r="JZ22" s="164">
        <v>-4.1345000000000001</v>
      </c>
      <c r="KA22" s="164">
        <v>-26.8157</v>
      </c>
      <c r="KB22" s="164">
        <v>-3.4725999999999999</v>
      </c>
      <c r="KC22" s="163"/>
      <c r="KD22" s="164">
        <v>-29.025200000000002</v>
      </c>
      <c r="KE22" s="164">
        <v>-1.2783</v>
      </c>
      <c r="KF22" s="164">
        <v>-7.5</v>
      </c>
      <c r="KG22" s="164">
        <v>-7.9</v>
      </c>
      <c r="KH22" s="164">
        <v>64.900099999999995</v>
      </c>
      <c r="KI22" s="164">
        <v>-156.58439999999999</v>
      </c>
    </row>
    <row r="23" spans="1:295" ht="18" customHeight="1" x14ac:dyDescent="0.3">
      <c r="A23" s="159" t="s">
        <v>57</v>
      </c>
      <c r="B23" s="159" t="s">
        <v>766</v>
      </c>
      <c r="C23" s="163"/>
      <c r="D23" s="164">
        <v>0.99099999999999999</v>
      </c>
      <c r="E23" s="164">
        <v>-6.2438000000000002</v>
      </c>
      <c r="F23" s="164">
        <v>5.2538999999999998</v>
      </c>
      <c r="G23" s="164">
        <v>8.6727000000000007</v>
      </c>
      <c r="H23" s="163"/>
      <c r="I23" s="164">
        <v>9.6706000000000003</v>
      </c>
      <c r="J23" s="163"/>
      <c r="K23" s="164">
        <v>5.9085000000000001</v>
      </c>
      <c r="L23" s="164">
        <v>1.7369000000000001</v>
      </c>
      <c r="M23" s="164">
        <v>3.1526000000000001</v>
      </c>
      <c r="N23" s="164">
        <v>-15.54</v>
      </c>
      <c r="O23" s="163"/>
      <c r="P23" s="164">
        <v>-2.2000000000000002</v>
      </c>
      <c r="Q23" s="163"/>
      <c r="R23" s="163"/>
      <c r="S23" s="164">
        <v>3.2050999999999998</v>
      </c>
      <c r="T23" s="164">
        <v>-20.864799999999999</v>
      </c>
      <c r="U23" s="164">
        <v>2.6101999999999999</v>
      </c>
      <c r="V23" s="164">
        <v>2.6078000000000001</v>
      </c>
      <c r="W23" s="164">
        <v>4.9344999999999999</v>
      </c>
      <c r="X23" s="164">
        <v>2.9409999999999998</v>
      </c>
      <c r="Y23" s="164">
        <v>6.0499999999999998E-2</v>
      </c>
      <c r="Z23" s="164">
        <v>2.2709999999999999</v>
      </c>
      <c r="AA23" s="163"/>
      <c r="AB23" s="164">
        <v>-1.1987000000000001</v>
      </c>
      <c r="AC23" s="164">
        <v>0.38500000000000001</v>
      </c>
      <c r="AD23" s="164">
        <v>0.4</v>
      </c>
      <c r="AE23" s="164">
        <v>3.3570000000000002</v>
      </c>
      <c r="AF23" s="164">
        <v>-4.4400000000000004</v>
      </c>
      <c r="AG23" s="164">
        <v>-15.4</v>
      </c>
      <c r="AH23" s="164">
        <v>-1.0569999999999999</v>
      </c>
      <c r="AI23" s="164">
        <v>0.22600000000000001</v>
      </c>
      <c r="AJ23" s="163"/>
      <c r="AK23" s="164">
        <v>-1.45</v>
      </c>
      <c r="AL23" s="163"/>
      <c r="AM23" s="164">
        <v>-10.46</v>
      </c>
      <c r="AN23" s="164">
        <v>-10.58</v>
      </c>
      <c r="AO23" s="164">
        <v>-0.82430000000000003</v>
      </c>
      <c r="AP23" s="164">
        <v>3.6741000000000001</v>
      </c>
      <c r="AQ23" s="164">
        <v>19.566700000000001</v>
      </c>
      <c r="AR23" s="163"/>
      <c r="AS23" s="164">
        <v>-20.292100000000001</v>
      </c>
      <c r="AT23" s="164">
        <v>17.996200000000002</v>
      </c>
      <c r="AU23" s="164">
        <v>18.897200000000002</v>
      </c>
      <c r="AV23" s="164">
        <v>15.7652</v>
      </c>
      <c r="AW23" s="164">
        <v>13.432700000000001</v>
      </c>
      <c r="AX23" s="164">
        <v>-28.489799999999999</v>
      </c>
      <c r="AY23" s="164">
        <v>-26.6708</v>
      </c>
      <c r="AZ23" s="164">
        <v>20.937200000000001</v>
      </c>
      <c r="BA23" s="164">
        <v>22.354299999999999</v>
      </c>
      <c r="BB23" s="164">
        <v>0</v>
      </c>
      <c r="BC23" s="164">
        <v>18.885899999999999</v>
      </c>
      <c r="BD23" s="164">
        <v>-6.2</v>
      </c>
      <c r="BE23" s="164">
        <v>-6.2</v>
      </c>
      <c r="BF23" s="164">
        <v>-15.5426</v>
      </c>
      <c r="BG23" s="164">
        <v>-15.246700000000001</v>
      </c>
      <c r="BH23" s="164">
        <v>-3.2387999999999999</v>
      </c>
      <c r="BI23" s="163"/>
      <c r="BJ23" s="164">
        <v>12.176600000000001</v>
      </c>
      <c r="BK23" s="164">
        <v>0.89410000000000001</v>
      </c>
      <c r="BL23" s="164">
        <v>1.6125</v>
      </c>
      <c r="BM23" s="164">
        <v>1.1435999999999999</v>
      </c>
      <c r="BN23" s="164">
        <v>0</v>
      </c>
      <c r="BO23" s="164">
        <v>-2.411</v>
      </c>
      <c r="BP23" s="164">
        <v>-2.4415</v>
      </c>
      <c r="BQ23" s="164">
        <v>44.445399999999999</v>
      </c>
      <c r="BR23" s="164">
        <v>-145.8571</v>
      </c>
      <c r="BS23" s="163"/>
      <c r="BT23" s="163"/>
      <c r="BU23" s="163"/>
      <c r="BV23" s="164">
        <v>-1.9260999999999999</v>
      </c>
      <c r="BW23" s="164">
        <v>6.68</v>
      </c>
      <c r="BX23" s="164">
        <v>3.36</v>
      </c>
      <c r="BY23" s="164">
        <v>-19.010000000000002</v>
      </c>
      <c r="BZ23" s="164">
        <v>-4.6399999999999997</v>
      </c>
      <c r="CA23" s="164">
        <v>-29.868200000000002</v>
      </c>
      <c r="CB23" s="164">
        <v>-30.002199999999998</v>
      </c>
      <c r="CC23" s="164">
        <v>29.827100000000002</v>
      </c>
      <c r="CD23" s="164">
        <v>29.3203</v>
      </c>
      <c r="CE23" s="164">
        <v>37.699300000000001</v>
      </c>
      <c r="CF23" s="164">
        <v>-25.208500000000001</v>
      </c>
      <c r="CG23" s="164">
        <v>-24.653600000000001</v>
      </c>
      <c r="CH23" s="164">
        <v>11.704499999999999</v>
      </c>
      <c r="CI23" s="164">
        <v>0</v>
      </c>
      <c r="CJ23" s="163"/>
      <c r="CK23" s="163"/>
      <c r="CL23" s="164">
        <v>-18</v>
      </c>
      <c r="CM23" s="164">
        <v>-17.3</v>
      </c>
      <c r="CN23" s="164">
        <v>-0.61</v>
      </c>
      <c r="CO23" s="164">
        <v>1.169</v>
      </c>
      <c r="CP23" s="164">
        <v>1.1747000000000001</v>
      </c>
      <c r="CQ23" s="164">
        <v>0</v>
      </c>
      <c r="CR23" s="164">
        <v>25.719000000000001</v>
      </c>
      <c r="CS23" s="164">
        <v>25.780200000000001</v>
      </c>
      <c r="CT23" s="164">
        <v>-13.805999999999999</v>
      </c>
      <c r="CU23" s="164">
        <v>-8.8248999999999995</v>
      </c>
      <c r="CV23" s="164">
        <v>-13.983000000000001</v>
      </c>
      <c r="CW23" s="164">
        <v>2.1577000000000002</v>
      </c>
      <c r="CX23" s="164">
        <v>26.19</v>
      </c>
      <c r="CY23" s="164">
        <v>8.76</v>
      </c>
      <c r="CZ23" s="164">
        <v>3.7549000000000001</v>
      </c>
      <c r="DA23" s="164">
        <v>2.7374000000000001</v>
      </c>
      <c r="DB23" s="164">
        <v>-3.28</v>
      </c>
      <c r="DC23" s="163"/>
      <c r="DD23" s="163"/>
      <c r="DE23" s="163"/>
      <c r="DF23" s="164">
        <v>-18.6005</v>
      </c>
      <c r="DG23" s="163"/>
      <c r="DH23" s="164">
        <v>-2.3327</v>
      </c>
      <c r="DI23" s="164">
        <v>-4</v>
      </c>
      <c r="DJ23" s="164">
        <v>-4</v>
      </c>
      <c r="DK23" s="164">
        <v>-2.5402999999999998</v>
      </c>
      <c r="DL23" s="164">
        <v>-0.93500000000000005</v>
      </c>
      <c r="DM23" s="164">
        <v>12.148999999999999</v>
      </c>
      <c r="DN23" s="164">
        <v>6.3144</v>
      </c>
      <c r="DO23" s="164">
        <v>-0.51</v>
      </c>
      <c r="DP23" s="164">
        <v>-4.68</v>
      </c>
      <c r="DQ23" s="164">
        <v>4.9290000000000003</v>
      </c>
      <c r="DR23" s="164">
        <v>17.307200000000002</v>
      </c>
      <c r="DS23" s="164">
        <v>-8.25</v>
      </c>
      <c r="DT23" s="164">
        <v>-8.35</v>
      </c>
      <c r="DU23" s="164">
        <v>19.52</v>
      </c>
      <c r="DV23" s="164">
        <v>-5.07</v>
      </c>
      <c r="DW23" s="164">
        <v>14.1273</v>
      </c>
      <c r="DX23" s="164">
        <v>6.7636000000000003</v>
      </c>
      <c r="DY23" s="164">
        <v>-30.848099999999999</v>
      </c>
      <c r="DZ23" s="164">
        <v>-30.336400000000001</v>
      </c>
      <c r="EA23" s="163"/>
      <c r="EB23" s="164">
        <v>-10.6877</v>
      </c>
      <c r="EC23" s="164">
        <v>-15.4823</v>
      </c>
      <c r="ED23" s="164">
        <v>-15.2532</v>
      </c>
      <c r="EE23" s="164">
        <v>-17.924600000000002</v>
      </c>
      <c r="EF23" s="164">
        <v>-19.2026</v>
      </c>
      <c r="EG23" s="164">
        <v>-10.801</v>
      </c>
      <c r="EH23" s="164">
        <v>-139.6396</v>
      </c>
      <c r="EI23" s="164">
        <v>-21.902699999999999</v>
      </c>
      <c r="EJ23" s="163"/>
      <c r="EK23" s="164">
        <v>-11.914</v>
      </c>
      <c r="EL23" s="164">
        <v>-11.3111</v>
      </c>
      <c r="EM23" s="164">
        <v>0</v>
      </c>
      <c r="EN23" s="164">
        <v>-1.3960999999999999</v>
      </c>
      <c r="EO23" s="164">
        <v>-1.4166000000000001</v>
      </c>
      <c r="EP23" s="164">
        <v>-13.316000000000001</v>
      </c>
      <c r="EQ23" s="164">
        <v>-22.127800000000001</v>
      </c>
      <c r="ER23" s="164">
        <v>-21.799499999999998</v>
      </c>
      <c r="ES23" s="164">
        <v>-1.4601999999999999</v>
      </c>
      <c r="ET23" s="164">
        <v>6.72</v>
      </c>
      <c r="EU23" s="164">
        <v>-2.1800000000000002</v>
      </c>
      <c r="EV23" s="164">
        <v>1.2</v>
      </c>
      <c r="EW23" s="164">
        <v>5.5679999999999996</v>
      </c>
      <c r="EX23" s="164">
        <v>-2.7930000000000001</v>
      </c>
      <c r="EY23" s="164">
        <v>-12.919499999999999</v>
      </c>
      <c r="EZ23" s="164">
        <v>-13.147600000000001</v>
      </c>
      <c r="FA23" s="164">
        <v>9.3384999999999998</v>
      </c>
      <c r="FB23" s="164">
        <v>5.6014999999999997</v>
      </c>
      <c r="FC23" s="164">
        <v>-15.1722</v>
      </c>
      <c r="FD23" s="164">
        <v>6.2264999999999997</v>
      </c>
      <c r="FE23" s="163"/>
      <c r="FF23" s="164">
        <v>5.9242999999999997</v>
      </c>
      <c r="FG23" s="164">
        <v>0</v>
      </c>
      <c r="FH23" s="164">
        <v>0</v>
      </c>
      <c r="FI23" s="164">
        <v>0</v>
      </c>
      <c r="FJ23" s="164">
        <v>16.410699999999999</v>
      </c>
      <c r="FK23" s="164">
        <v>16.243300000000001</v>
      </c>
      <c r="FL23" s="164">
        <v>-16.410699999999999</v>
      </c>
      <c r="FM23" s="164">
        <v>9.8478999999999992</v>
      </c>
      <c r="FN23" s="164">
        <v>9.8498000000000001</v>
      </c>
      <c r="FO23" s="164">
        <v>2.6253000000000002</v>
      </c>
      <c r="FP23" s="164">
        <v>14.713100000000001</v>
      </c>
      <c r="FQ23" s="164">
        <v>26.6325</v>
      </c>
      <c r="FR23" s="163"/>
      <c r="FS23" s="164">
        <v>-1.0103</v>
      </c>
      <c r="FT23" s="164">
        <v>0.16500000000000001</v>
      </c>
      <c r="FU23" s="164">
        <v>0.2</v>
      </c>
      <c r="FV23" s="164">
        <v>1.04</v>
      </c>
      <c r="FW23" s="164">
        <v>-27.129300000000001</v>
      </c>
      <c r="FX23" s="163"/>
      <c r="FY23" s="164">
        <v>4.6369999999999996</v>
      </c>
      <c r="FZ23" s="164">
        <v>-3.7999999999999999E-2</v>
      </c>
      <c r="GA23" s="163"/>
      <c r="GB23" s="164">
        <v>19.940000000000001</v>
      </c>
      <c r="GC23" s="164">
        <v>-28.162700000000001</v>
      </c>
      <c r="GD23" s="164">
        <v>-20.905799999999999</v>
      </c>
      <c r="GE23" s="163"/>
      <c r="GF23" s="164">
        <v>7.2450999999999999</v>
      </c>
      <c r="GG23" s="163"/>
      <c r="GH23" s="164">
        <v>16.1875</v>
      </c>
      <c r="GI23" s="164">
        <v>-1.5369999999999999</v>
      </c>
      <c r="GJ23" s="164">
        <v>-1.4919</v>
      </c>
      <c r="GK23" s="164">
        <v>1.7003999999999999</v>
      </c>
      <c r="GL23" s="163"/>
      <c r="GM23" s="163"/>
      <c r="GN23" s="163"/>
      <c r="GO23" s="164">
        <v>-17.6387</v>
      </c>
      <c r="GP23" s="164">
        <v>0.4456</v>
      </c>
      <c r="GQ23" s="164">
        <v>-20.152799999999999</v>
      </c>
      <c r="GR23" s="164">
        <v>6.0932000000000004</v>
      </c>
      <c r="GS23" s="164">
        <v>5.4903000000000004</v>
      </c>
      <c r="GT23" s="164">
        <v>159.4562</v>
      </c>
      <c r="GU23" s="164">
        <v>-5.1184000000000003</v>
      </c>
      <c r="GV23" s="164">
        <v>-11.3659</v>
      </c>
      <c r="GW23" s="164">
        <v>10.179399999999999</v>
      </c>
      <c r="GX23" s="164">
        <v>2.5017</v>
      </c>
      <c r="GY23" s="164">
        <v>5.5747999999999998</v>
      </c>
      <c r="GZ23" s="164">
        <v>5.5461999999999998</v>
      </c>
      <c r="HA23" s="164">
        <v>1.8781000000000001</v>
      </c>
      <c r="HB23" s="164">
        <v>-22.342300000000002</v>
      </c>
      <c r="HC23" s="164">
        <v>-21.658300000000001</v>
      </c>
      <c r="HD23" s="164">
        <v>-6.71</v>
      </c>
      <c r="HE23" s="164">
        <v>0</v>
      </c>
      <c r="HF23" s="164">
        <v>7.2398999999999996</v>
      </c>
      <c r="HG23" s="164">
        <v>0</v>
      </c>
      <c r="HH23" s="164">
        <v>113.93559999999999</v>
      </c>
      <c r="HI23" s="164">
        <v>-36.871600000000001</v>
      </c>
      <c r="HJ23" s="164">
        <v>16.877300000000002</v>
      </c>
      <c r="HK23" s="164">
        <v>0</v>
      </c>
      <c r="HL23" s="164">
        <v>11.6129</v>
      </c>
      <c r="HM23" s="164">
        <v>0</v>
      </c>
      <c r="HN23" s="164">
        <v>-9.9063999999999997</v>
      </c>
      <c r="HO23" s="163"/>
      <c r="HP23" s="164">
        <v>2.4839000000000002</v>
      </c>
      <c r="HQ23" s="164">
        <v>-13.0176</v>
      </c>
      <c r="HR23" s="164">
        <v>-12.473800000000001</v>
      </c>
      <c r="HS23" s="164">
        <v>-2.6937000000000002</v>
      </c>
      <c r="HT23" s="164">
        <v>-2.8109000000000002</v>
      </c>
      <c r="HU23" s="164">
        <v>24.61</v>
      </c>
      <c r="HV23" s="164">
        <v>24.62</v>
      </c>
      <c r="HW23" s="164">
        <v>-24.7</v>
      </c>
      <c r="HX23" s="164">
        <v>-24.6</v>
      </c>
      <c r="HY23" s="164">
        <v>-6.8699999999999997E-2</v>
      </c>
      <c r="HZ23" s="164">
        <v>-7.68</v>
      </c>
      <c r="IA23" s="164">
        <v>68.928100000000001</v>
      </c>
      <c r="IB23" s="164">
        <v>17.425699999999999</v>
      </c>
      <c r="IC23" s="164">
        <v>17.363499999999998</v>
      </c>
      <c r="ID23" s="164">
        <v>-16.899999999999999</v>
      </c>
      <c r="IE23" s="164">
        <v>-30.3</v>
      </c>
      <c r="IF23" s="164">
        <v>-4.0999999999999996</v>
      </c>
      <c r="IG23" s="164">
        <v>-4.7</v>
      </c>
      <c r="IH23" s="164">
        <v>-18.072199999999999</v>
      </c>
      <c r="II23" s="164">
        <v>-17.979900000000001</v>
      </c>
      <c r="IJ23" s="164">
        <v>-200.2458</v>
      </c>
      <c r="IK23" s="164">
        <v>-25.045400000000001</v>
      </c>
      <c r="IL23" s="164">
        <v>-208.48320000000001</v>
      </c>
      <c r="IM23" s="164">
        <v>1.0570999999999999</v>
      </c>
      <c r="IN23" s="164">
        <v>-46.632300000000001</v>
      </c>
      <c r="IO23" s="164">
        <v>44.058999999999997</v>
      </c>
      <c r="IP23" s="164">
        <v>123.8467</v>
      </c>
      <c r="IQ23" s="164">
        <v>108.4629</v>
      </c>
      <c r="IR23" s="164">
        <v>102.61150000000001</v>
      </c>
      <c r="IS23" s="164">
        <v>-33.400700000000001</v>
      </c>
      <c r="IT23" s="164">
        <v>14.139900000000001</v>
      </c>
      <c r="IU23" s="164">
        <v>13.041600000000001</v>
      </c>
      <c r="IV23" s="164">
        <v>1.1444000000000001</v>
      </c>
      <c r="IW23" s="164">
        <v>78.647400000000005</v>
      </c>
      <c r="IX23" s="164">
        <v>-220.69929999999999</v>
      </c>
      <c r="IY23" s="164">
        <v>1.1600999999999999</v>
      </c>
      <c r="IZ23" s="164">
        <v>-1.2096</v>
      </c>
      <c r="JA23" s="164">
        <v>0.14280000000000001</v>
      </c>
      <c r="JB23" s="164">
        <v>3.0289999999999999</v>
      </c>
      <c r="JC23" s="164">
        <v>-5.6</v>
      </c>
      <c r="JD23" s="164">
        <v>-0.72799999999999998</v>
      </c>
      <c r="JE23" s="164">
        <v>-0.73199999999999998</v>
      </c>
      <c r="JF23" s="164">
        <v>0.48</v>
      </c>
      <c r="JG23" s="164">
        <v>3.68</v>
      </c>
      <c r="JH23" s="164">
        <v>-4.5762999999999998</v>
      </c>
      <c r="JI23" s="164">
        <v>-9.7246000000000006</v>
      </c>
      <c r="JJ23" s="164">
        <v>0.64549999999999996</v>
      </c>
      <c r="JK23" s="164">
        <v>-0.49590000000000001</v>
      </c>
      <c r="JL23" s="164">
        <v>3.4</v>
      </c>
      <c r="JM23" s="164">
        <v>-1.6040000000000001</v>
      </c>
      <c r="JN23" s="164">
        <v>-0.66400000000000003</v>
      </c>
      <c r="JO23" s="163"/>
      <c r="JP23" s="164">
        <v>2.8748</v>
      </c>
      <c r="JQ23" s="164">
        <v>3.5985999999999998</v>
      </c>
      <c r="JR23" s="164">
        <v>3.4344999999999999</v>
      </c>
      <c r="JS23" s="164">
        <v>3.4882</v>
      </c>
      <c r="JT23" s="163"/>
      <c r="JU23" s="164">
        <v>14.8</v>
      </c>
      <c r="JV23" s="164">
        <v>9.0663</v>
      </c>
      <c r="JW23" s="164">
        <v>1.01</v>
      </c>
      <c r="JX23" s="163"/>
      <c r="JY23" s="164">
        <v>-7.6391</v>
      </c>
      <c r="JZ23" s="164">
        <v>-4.306</v>
      </c>
      <c r="KA23" s="164">
        <v>-27.537700000000001</v>
      </c>
      <c r="KB23" s="164">
        <v>-4.5511999999999997</v>
      </c>
      <c r="KC23" s="163"/>
      <c r="KD23" s="164">
        <v>-30.6008</v>
      </c>
      <c r="KE23" s="164">
        <v>0</v>
      </c>
      <c r="KF23" s="164">
        <v>-7.6</v>
      </c>
      <c r="KG23" s="164">
        <v>-8.5</v>
      </c>
      <c r="KH23" s="164">
        <v>55.254899999999999</v>
      </c>
      <c r="KI23" s="164">
        <v>-148.5043</v>
      </c>
    </row>
    <row r="24" spans="1:295" ht="18" customHeight="1" x14ac:dyDescent="0.3">
      <c r="A24" s="159" t="s">
        <v>57</v>
      </c>
      <c r="B24" s="159" t="s">
        <v>767</v>
      </c>
      <c r="C24" s="166"/>
      <c r="D24" s="167">
        <v>1.4349000000000001</v>
      </c>
      <c r="E24" s="167">
        <v>-6.7512999999999996</v>
      </c>
      <c r="F24" s="167">
        <v>3.6223999999999998</v>
      </c>
      <c r="G24" s="167">
        <v>8.8293999999999997</v>
      </c>
      <c r="H24" s="166"/>
      <c r="I24" s="167">
        <v>10.031700000000001</v>
      </c>
      <c r="J24" s="166"/>
      <c r="K24" s="167">
        <v>6.3541999999999996</v>
      </c>
      <c r="L24" s="167">
        <v>2.0539000000000001</v>
      </c>
      <c r="M24" s="167">
        <v>3.4001000000000001</v>
      </c>
      <c r="N24" s="167">
        <v>-15.54</v>
      </c>
      <c r="O24" s="167">
        <v>-17.600000000000001</v>
      </c>
      <c r="P24" s="167">
        <v>-6.6</v>
      </c>
      <c r="Q24" s="167">
        <v>0</v>
      </c>
      <c r="R24" s="167">
        <v>-11</v>
      </c>
      <c r="S24" s="167">
        <v>3.3938000000000001</v>
      </c>
      <c r="T24" s="167">
        <v>-21.842400000000001</v>
      </c>
      <c r="U24" s="167">
        <v>3.1663000000000001</v>
      </c>
      <c r="V24" s="167">
        <v>3.1025</v>
      </c>
      <c r="W24" s="167">
        <v>5.7944000000000004</v>
      </c>
      <c r="X24" s="167">
        <v>3.5659000000000001</v>
      </c>
      <c r="Y24" s="167">
        <v>-0.14530000000000001</v>
      </c>
      <c r="Z24" s="167">
        <v>2.2450999999999999</v>
      </c>
      <c r="AA24" s="166"/>
      <c r="AB24" s="167">
        <v>-1.1684000000000001</v>
      </c>
      <c r="AC24" s="167">
        <v>0.47</v>
      </c>
      <c r="AD24" s="167">
        <v>0.56299999999999994</v>
      </c>
      <c r="AE24" s="167">
        <v>3.47</v>
      </c>
      <c r="AF24" s="167">
        <v>-6.66</v>
      </c>
      <c r="AG24" s="167">
        <v>-17.600000000000001</v>
      </c>
      <c r="AH24" s="167">
        <v>-0.92900000000000005</v>
      </c>
      <c r="AI24" s="167">
        <v>0.23100000000000001</v>
      </c>
      <c r="AJ24" s="166"/>
      <c r="AK24" s="167">
        <v>0.04</v>
      </c>
      <c r="AL24" s="166"/>
      <c r="AM24" s="167">
        <v>-10.26</v>
      </c>
      <c r="AN24" s="167">
        <v>-9.92</v>
      </c>
      <c r="AO24" s="167">
        <v>0.58150000000000002</v>
      </c>
      <c r="AP24" s="167">
        <v>3.3812000000000002</v>
      </c>
      <c r="AQ24" s="167">
        <v>22.081700000000001</v>
      </c>
      <c r="AR24" s="166"/>
      <c r="AS24" s="167">
        <v>-20.9587</v>
      </c>
      <c r="AT24" s="167">
        <v>22.380800000000001</v>
      </c>
      <c r="AU24" s="167">
        <v>22.682700000000001</v>
      </c>
      <c r="AV24" s="167">
        <v>25.5168</v>
      </c>
      <c r="AW24" s="167">
        <v>5.5959000000000003</v>
      </c>
      <c r="AX24" s="167">
        <v>-29.851199999999999</v>
      </c>
      <c r="AY24" s="167">
        <v>-26.635000000000002</v>
      </c>
      <c r="AZ24" s="167">
        <v>20.8367</v>
      </c>
      <c r="BA24" s="167">
        <v>21.6083</v>
      </c>
      <c r="BB24" s="166"/>
      <c r="BC24" s="167">
        <v>14.2601</v>
      </c>
      <c r="BD24" s="167">
        <v>-5.6</v>
      </c>
      <c r="BE24" s="167">
        <v>-5.6</v>
      </c>
      <c r="BF24" s="167">
        <v>-15.7432</v>
      </c>
      <c r="BG24" s="167">
        <v>-16.074200000000001</v>
      </c>
      <c r="BH24" s="167">
        <v>-3.1074999999999999</v>
      </c>
      <c r="BI24" s="166"/>
      <c r="BJ24" s="167">
        <v>17.751999999999999</v>
      </c>
      <c r="BK24" s="167">
        <v>2.0121000000000002</v>
      </c>
      <c r="BL24" s="167">
        <v>2.6288</v>
      </c>
      <c r="BM24" s="167">
        <v>1.7536</v>
      </c>
      <c r="BN24" s="166"/>
      <c r="BO24" s="167">
        <v>-3.8452999999999999</v>
      </c>
      <c r="BP24" s="167">
        <v>-3.3875999999999999</v>
      </c>
      <c r="BQ24" s="167">
        <v>0</v>
      </c>
      <c r="BR24" s="167">
        <v>-96.5899</v>
      </c>
      <c r="BS24" s="166"/>
      <c r="BT24" s="166"/>
      <c r="BU24" s="166"/>
      <c r="BV24" s="166"/>
      <c r="BW24" s="167">
        <v>6.52</v>
      </c>
      <c r="BX24" s="167">
        <v>3.65</v>
      </c>
      <c r="BY24" s="167">
        <v>-18.18</v>
      </c>
      <c r="BZ24" s="167">
        <v>-4.32</v>
      </c>
      <c r="CA24" s="167">
        <v>-30.136199999999999</v>
      </c>
      <c r="CB24" s="167">
        <v>-30.4041</v>
      </c>
      <c r="CC24" s="167">
        <v>31.248000000000001</v>
      </c>
      <c r="CD24" s="167">
        <v>30.119900000000001</v>
      </c>
      <c r="CE24" s="167">
        <v>36.837600000000002</v>
      </c>
      <c r="CF24" s="167">
        <v>-22.8047</v>
      </c>
      <c r="CG24" s="167">
        <v>-23.1098</v>
      </c>
      <c r="CH24" s="167">
        <v>15.630599999999999</v>
      </c>
      <c r="CI24" s="166"/>
      <c r="CJ24" s="166"/>
      <c r="CK24" s="166"/>
      <c r="CL24" s="167">
        <v>-14.8</v>
      </c>
      <c r="CM24" s="167">
        <v>-14.5</v>
      </c>
      <c r="CN24" s="167">
        <v>-0.8</v>
      </c>
      <c r="CO24" s="167">
        <v>3.8304999999999998</v>
      </c>
      <c r="CP24" s="167">
        <v>3.7987000000000002</v>
      </c>
      <c r="CQ24" s="167">
        <v>3.1484999999999999</v>
      </c>
      <c r="CR24" s="167">
        <v>19.695699999999999</v>
      </c>
      <c r="CS24" s="167">
        <v>19.383900000000001</v>
      </c>
      <c r="CT24" s="167">
        <v>-11.2918</v>
      </c>
      <c r="CU24" s="167">
        <v>-6.3005000000000004</v>
      </c>
      <c r="CV24" s="167">
        <v>-10.740399999999999</v>
      </c>
      <c r="CW24" s="167">
        <v>2.2917999999999998</v>
      </c>
      <c r="CX24" s="167">
        <v>25.7</v>
      </c>
      <c r="CY24" s="167">
        <v>8.65</v>
      </c>
      <c r="CZ24" s="167">
        <v>4.0674000000000001</v>
      </c>
      <c r="DA24" s="167">
        <v>3.0304000000000002</v>
      </c>
      <c r="DB24" s="167">
        <v>-3.46</v>
      </c>
      <c r="DC24" s="166"/>
      <c r="DD24" s="166"/>
      <c r="DE24" s="166"/>
      <c r="DF24" s="167">
        <v>-15.2913</v>
      </c>
      <c r="DG24" s="166"/>
      <c r="DH24" s="167">
        <v>-2.5093000000000001</v>
      </c>
      <c r="DI24" s="166"/>
      <c r="DJ24" s="166"/>
      <c r="DK24" s="167">
        <v>-2.0935000000000001</v>
      </c>
      <c r="DL24" s="167">
        <v>-0.374</v>
      </c>
      <c r="DM24" s="167">
        <v>12.148999999999999</v>
      </c>
      <c r="DN24" s="167">
        <v>7.0566000000000004</v>
      </c>
      <c r="DO24" s="167">
        <v>-0.01</v>
      </c>
      <c r="DP24" s="167">
        <v>-4.74</v>
      </c>
      <c r="DQ24" s="167">
        <v>5.766</v>
      </c>
      <c r="DR24" s="167">
        <v>14.503299999999999</v>
      </c>
      <c r="DS24" s="167">
        <v>-8.48</v>
      </c>
      <c r="DT24" s="167">
        <v>-8.64</v>
      </c>
      <c r="DU24" s="167">
        <v>19.62</v>
      </c>
      <c r="DV24" s="167">
        <v>-3.82</v>
      </c>
      <c r="DW24" s="167">
        <v>10.7273</v>
      </c>
      <c r="DX24" s="167">
        <v>5.4090999999999996</v>
      </c>
      <c r="DY24" s="167">
        <v>-32.733600000000003</v>
      </c>
      <c r="DZ24" s="167">
        <v>-31.818200000000001</v>
      </c>
      <c r="EA24" s="166"/>
      <c r="EB24" s="167">
        <v>-11.353300000000001</v>
      </c>
      <c r="EC24" s="167">
        <v>-15.5137</v>
      </c>
      <c r="ED24" s="167">
        <v>-16.144300000000001</v>
      </c>
      <c r="EE24" s="167">
        <v>-17.959599999999998</v>
      </c>
      <c r="EF24" s="167">
        <v>-21.964700000000001</v>
      </c>
      <c r="EG24" s="167">
        <v>-11.064</v>
      </c>
      <c r="EH24" s="167">
        <v>0</v>
      </c>
      <c r="EI24" s="167">
        <v>-39.3292</v>
      </c>
      <c r="EJ24" s="166"/>
      <c r="EK24" s="167">
        <v>-12.499499999999999</v>
      </c>
      <c r="EL24" s="167">
        <v>-11.727399999999999</v>
      </c>
      <c r="EM24" s="167">
        <v>0</v>
      </c>
      <c r="EN24" s="167">
        <v>-2.3089</v>
      </c>
      <c r="EO24" s="167">
        <v>-3.0245000000000002</v>
      </c>
      <c r="EP24" s="167">
        <v>-7.1719999999999997</v>
      </c>
      <c r="EQ24" s="167">
        <v>-23.024699999999999</v>
      </c>
      <c r="ER24" s="167">
        <v>-22.738900000000001</v>
      </c>
      <c r="ES24" s="167">
        <v>-1.2978000000000001</v>
      </c>
      <c r="ET24" s="167">
        <v>0</v>
      </c>
      <c r="EU24" s="167">
        <v>-2.5299999999999998</v>
      </c>
      <c r="EV24" s="167">
        <v>0</v>
      </c>
      <c r="EW24" s="167">
        <v>5.7830000000000004</v>
      </c>
      <c r="EX24" s="167">
        <v>-5.3874000000000004</v>
      </c>
      <c r="EY24" s="167">
        <v>-11.648</v>
      </c>
      <c r="EZ24" s="167">
        <v>-11.7796</v>
      </c>
      <c r="FA24" s="167">
        <v>8.5699000000000005</v>
      </c>
      <c r="FB24" s="167">
        <v>4.9649999999999999</v>
      </c>
      <c r="FC24" s="167">
        <v>-13.273899999999999</v>
      </c>
      <c r="FD24" s="167">
        <v>5.5552000000000001</v>
      </c>
      <c r="FE24" s="166"/>
      <c r="FF24" s="167">
        <v>5.2123999999999997</v>
      </c>
      <c r="FG24" s="167">
        <v>0</v>
      </c>
      <c r="FH24" s="167">
        <v>0</v>
      </c>
      <c r="FI24" s="166"/>
      <c r="FJ24" s="167">
        <v>17.248000000000001</v>
      </c>
      <c r="FK24" s="167">
        <v>17.248000000000001</v>
      </c>
      <c r="FL24" s="167">
        <v>-20.764600000000002</v>
      </c>
      <c r="FM24" s="167">
        <v>12.5223</v>
      </c>
      <c r="FN24" s="167">
        <v>12.157999999999999</v>
      </c>
      <c r="FO24" s="167">
        <v>-2.3532999999999999</v>
      </c>
      <c r="FP24" s="167">
        <v>0</v>
      </c>
      <c r="FQ24" s="166"/>
      <c r="FR24" s="167">
        <v>-21.96</v>
      </c>
      <c r="FS24" s="167">
        <v>-0.90410000000000001</v>
      </c>
      <c r="FT24" s="167">
        <v>0.14760000000000001</v>
      </c>
      <c r="FU24" s="167">
        <v>0.12</v>
      </c>
      <c r="FV24" s="167">
        <v>1.77</v>
      </c>
      <c r="FW24" s="167">
        <v>-27.0992</v>
      </c>
      <c r="FX24" s="166"/>
      <c r="FY24" s="166"/>
      <c r="FZ24" s="167">
        <v>-1.9E-2</v>
      </c>
      <c r="GA24" s="166"/>
      <c r="GB24" s="167">
        <v>20.190000000000001</v>
      </c>
      <c r="GC24" s="167">
        <v>-22.382400000000001</v>
      </c>
      <c r="GD24" s="167">
        <v>-15.119</v>
      </c>
      <c r="GE24" s="167">
        <v>-1.1100000000000001</v>
      </c>
      <c r="GF24" s="167">
        <v>8.0458999999999996</v>
      </c>
      <c r="GG24" s="166"/>
      <c r="GH24" s="167">
        <v>16.786999999999999</v>
      </c>
      <c r="GI24" s="167">
        <v>-1.7745</v>
      </c>
      <c r="GJ24" s="167">
        <v>-1.782</v>
      </c>
      <c r="GK24" s="167">
        <v>1.7650999999999999</v>
      </c>
      <c r="GL24" s="166"/>
      <c r="GM24" s="166"/>
      <c r="GN24" s="167">
        <v>-8.5531000000000006</v>
      </c>
      <c r="GO24" s="167">
        <v>-17.300899999999999</v>
      </c>
      <c r="GP24" s="167">
        <v>0.64549999999999996</v>
      </c>
      <c r="GQ24" s="167">
        <v>-20.323</v>
      </c>
      <c r="GR24" s="167">
        <v>5.0846</v>
      </c>
      <c r="GS24" s="167">
        <v>5.6893000000000002</v>
      </c>
      <c r="GT24" s="167">
        <v>157.7122</v>
      </c>
      <c r="GU24" s="167">
        <v>-5.0595999999999997</v>
      </c>
      <c r="GV24" s="167">
        <v>-11.4444</v>
      </c>
      <c r="GW24" s="167">
        <v>10.571099999999999</v>
      </c>
      <c r="GX24" s="167">
        <v>2.4982000000000002</v>
      </c>
      <c r="GY24" s="167">
        <v>5.8091999999999997</v>
      </c>
      <c r="GZ24" s="167">
        <v>5.8625999999999996</v>
      </c>
      <c r="HA24" s="167">
        <v>2</v>
      </c>
      <c r="HB24" s="167">
        <v>-21.115500000000001</v>
      </c>
      <c r="HC24" s="167">
        <v>-21.109000000000002</v>
      </c>
      <c r="HD24" s="167">
        <v>-5.03</v>
      </c>
      <c r="HE24" s="167">
        <v>0</v>
      </c>
      <c r="HF24" s="167">
        <v>4.4726999999999997</v>
      </c>
      <c r="HG24" s="167">
        <v>0</v>
      </c>
      <c r="HH24" s="167">
        <v>115.3459</v>
      </c>
      <c r="HI24" s="167">
        <v>-39.684800000000003</v>
      </c>
      <c r="HJ24" s="167">
        <v>11.978</v>
      </c>
      <c r="HK24" s="166"/>
      <c r="HL24" s="167">
        <v>9.6592000000000002</v>
      </c>
      <c r="HM24" s="167">
        <v>0</v>
      </c>
      <c r="HN24" s="167">
        <v>0</v>
      </c>
      <c r="HO24" s="166"/>
      <c r="HP24" s="166"/>
      <c r="HQ24" s="167">
        <v>-14.2921</v>
      </c>
      <c r="HR24" s="167">
        <v>-13.748200000000001</v>
      </c>
      <c r="HS24" s="167">
        <v>-4.1970999999999998</v>
      </c>
      <c r="HT24" s="167">
        <v>-4.5704000000000002</v>
      </c>
      <c r="HU24" s="167">
        <v>35.56</v>
      </c>
      <c r="HV24" s="167">
        <v>35.29</v>
      </c>
      <c r="HW24" s="167">
        <v>-24.7</v>
      </c>
      <c r="HX24" s="167">
        <v>-24.7</v>
      </c>
      <c r="HY24" s="167">
        <v>-8.6999999999999994E-2</v>
      </c>
      <c r="HZ24" s="167">
        <v>-4.8</v>
      </c>
      <c r="IA24" s="167">
        <v>62.653799999999997</v>
      </c>
      <c r="IB24" s="167">
        <v>17.883600000000001</v>
      </c>
      <c r="IC24" s="167">
        <v>17.813800000000001</v>
      </c>
      <c r="ID24" s="167">
        <v>-16.100000000000001</v>
      </c>
      <c r="IE24" s="167">
        <v>-30.3</v>
      </c>
      <c r="IF24" s="167">
        <v>-2.4</v>
      </c>
      <c r="IG24" s="167">
        <v>-3</v>
      </c>
      <c r="IH24" s="167">
        <v>-18.020499999999998</v>
      </c>
      <c r="II24" s="167">
        <v>-18.013999999999999</v>
      </c>
      <c r="IJ24" s="167">
        <v>-204.63829999999999</v>
      </c>
      <c r="IK24" s="167">
        <v>-6.6715999999999998</v>
      </c>
      <c r="IL24" s="167">
        <v>-209.41050000000001</v>
      </c>
      <c r="IM24" s="167">
        <v>-6.9528999999999996</v>
      </c>
      <c r="IN24" s="167">
        <v>-43.524900000000002</v>
      </c>
      <c r="IO24" s="167">
        <v>48.677199999999999</v>
      </c>
      <c r="IP24" s="167">
        <v>120.5891</v>
      </c>
      <c r="IQ24" s="167">
        <v>86.887699999999995</v>
      </c>
      <c r="IR24" s="167">
        <v>107.36369999999999</v>
      </c>
      <c r="IS24" s="167">
        <v>-29.633199999999999</v>
      </c>
      <c r="IT24" s="167">
        <v>4.9359000000000002</v>
      </c>
      <c r="IU24" s="167">
        <v>1.4626999999999999</v>
      </c>
      <c r="IV24" s="167">
        <v>21.633400000000002</v>
      </c>
      <c r="IW24" s="167">
        <v>72.282399999999996</v>
      </c>
      <c r="IX24" s="167">
        <v>-222.34389999999999</v>
      </c>
      <c r="IY24" s="167">
        <v>-11.0025</v>
      </c>
      <c r="IZ24" s="167">
        <v>8.3897999999999993</v>
      </c>
      <c r="JA24" s="167">
        <v>1.1999999999999999E-3</v>
      </c>
      <c r="JB24" s="167">
        <v>4.335</v>
      </c>
      <c r="JC24" s="167">
        <v>-5.36</v>
      </c>
      <c r="JD24" s="167">
        <v>-1.1140000000000001</v>
      </c>
      <c r="JE24" s="167">
        <v>-1.117</v>
      </c>
      <c r="JF24" s="167">
        <v>0.48</v>
      </c>
      <c r="JG24" s="167">
        <v>2.2400000000000002</v>
      </c>
      <c r="JH24" s="167">
        <v>-4.2305999999999999</v>
      </c>
      <c r="JI24" s="167">
        <v>-8.5251999999999999</v>
      </c>
      <c r="JJ24" s="167">
        <v>-0.55389999999999995</v>
      </c>
      <c r="JK24" s="167">
        <v>5.9499999999999997E-2</v>
      </c>
      <c r="JL24" s="167">
        <v>4.3</v>
      </c>
      <c r="JM24" s="167">
        <v>-0.95199999999999996</v>
      </c>
      <c r="JN24" s="167">
        <v>-0.60599999999999998</v>
      </c>
      <c r="JO24" s="166"/>
      <c r="JP24" s="166"/>
      <c r="JQ24" s="167">
        <v>5.1894999999999998</v>
      </c>
      <c r="JR24" s="167">
        <v>5.0563000000000002</v>
      </c>
      <c r="JS24" s="167">
        <v>3.1772</v>
      </c>
      <c r="JT24" s="166"/>
      <c r="JU24" s="167">
        <v>14.2</v>
      </c>
      <c r="JV24" s="167">
        <v>9.4512</v>
      </c>
      <c r="JW24" s="166"/>
      <c r="JX24" s="166"/>
      <c r="JY24" s="167">
        <v>-8.4061000000000003</v>
      </c>
      <c r="JZ24" s="167">
        <v>-3.3435999999999999</v>
      </c>
      <c r="KA24" s="167">
        <v>-26.079499999999999</v>
      </c>
      <c r="KB24" s="167">
        <v>-4.7893999999999997</v>
      </c>
      <c r="KC24" s="166"/>
      <c r="KD24" s="167">
        <v>-30.085599999999999</v>
      </c>
      <c r="KE24" s="166"/>
      <c r="KF24" s="167">
        <v>-6.8</v>
      </c>
      <c r="KG24" s="167">
        <v>-9.1999999999999993</v>
      </c>
      <c r="KH24" s="167">
        <v>49.648200000000003</v>
      </c>
      <c r="KI24" s="167">
        <v>-140.5488</v>
      </c>
    </row>
    <row r="25" spans="1:295" ht="18" customHeight="1" x14ac:dyDescent="0.3">
      <c r="A25" s="159" t="s">
        <v>57</v>
      </c>
      <c r="B25" s="159" t="s">
        <v>768</v>
      </c>
      <c r="C25" s="160"/>
      <c r="D25" s="161">
        <v>1.4231</v>
      </c>
      <c r="E25" s="161">
        <v>-6.5915999999999997</v>
      </c>
      <c r="F25" s="161">
        <v>3.5289000000000001</v>
      </c>
      <c r="G25" s="161">
        <v>9.3642000000000003</v>
      </c>
      <c r="H25" s="160"/>
      <c r="I25" s="161">
        <v>10.299300000000001</v>
      </c>
      <c r="J25" s="160"/>
      <c r="K25" s="161">
        <v>7.7329999999999997</v>
      </c>
      <c r="L25" s="161">
        <v>2.8189000000000002</v>
      </c>
      <c r="M25" s="161">
        <v>4.2778999999999998</v>
      </c>
      <c r="N25" s="161">
        <v>-26.64</v>
      </c>
      <c r="O25" s="161">
        <v>-19.8</v>
      </c>
      <c r="P25" s="161">
        <v>-4.4000000000000004</v>
      </c>
      <c r="Q25" s="161">
        <v>0.82799999999999996</v>
      </c>
      <c r="R25" s="161">
        <v>-13.2</v>
      </c>
      <c r="S25" s="161">
        <v>3.2294999999999998</v>
      </c>
      <c r="T25" s="161">
        <v>-18.834399999999999</v>
      </c>
      <c r="U25" s="161">
        <v>2.8393000000000002</v>
      </c>
      <c r="V25" s="161">
        <v>2.6593</v>
      </c>
      <c r="W25" s="161">
        <v>4.9382999999999999</v>
      </c>
      <c r="X25" s="161">
        <v>2.0931999999999999</v>
      </c>
      <c r="Y25" s="161">
        <v>-0.18140000000000001</v>
      </c>
      <c r="Z25" s="161">
        <v>2.2875999999999999</v>
      </c>
      <c r="AA25" s="160"/>
      <c r="AB25" s="161">
        <v>-1.1780999999999999</v>
      </c>
      <c r="AC25" s="161">
        <v>-0.311</v>
      </c>
      <c r="AD25" s="161">
        <v>-0.28599999999999998</v>
      </c>
      <c r="AE25" s="161">
        <v>3.6480000000000001</v>
      </c>
      <c r="AF25" s="161">
        <v>15.54</v>
      </c>
      <c r="AG25" s="161">
        <v>-15.4</v>
      </c>
      <c r="AH25" s="161">
        <v>-0.86199999999999999</v>
      </c>
      <c r="AI25" s="161">
        <v>0.23599999999999999</v>
      </c>
      <c r="AJ25" s="160"/>
      <c r="AK25" s="161">
        <v>-1.88</v>
      </c>
      <c r="AL25" s="160"/>
      <c r="AM25" s="161">
        <v>-13.15</v>
      </c>
      <c r="AN25" s="161">
        <v>-13.28</v>
      </c>
      <c r="AO25" s="161">
        <v>0.97819999999999996</v>
      </c>
      <c r="AP25" s="161">
        <v>3.6532</v>
      </c>
      <c r="AQ25" s="161">
        <v>23.677099999999999</v>
      </c>
      <c r="AR25" s="160"/>
      <c r="AS25" s="161">
        <v>-17.912199999999999</v>
      </c>
      <c r="AT25" s="161">
        <v>35.268700000000003</v>
      </c>
      <c r="AU25" s="161">
        <v>35.157699999999998</v>
      </c>
      <c r="AV25" s="161">
        <v>0.34970000000000001</v>
      </c>
      <c r="AW25" s="161">
        <v>9.9000000000000008E-3</v>
      </c>
      <c r="AX25" s="161">
        <v>-23.060099999999998</v>
      </c>
      <c r="AY25" s="161">
        <v>-20.835799999999999</v>
      </c>
      <c r="AZ25" s="161">
        <v>23.175799999999999</v>
      </c>
      <c r="BA25" s="161">
        <v>23.9438</v>
      </c>
      <c r="BB25" s="160"/>
      <c r="BC25" s="161">
        <v>16.4056</v>
      </c>
      <c r="BD25" s="161">
        <v>-6</v>
      </c>
      <c r="BE25" s="161">
        <v>-6</v>
      </c>
      <c r="BF25" s="161">
        <v>-22.433599999999998</v>
      </c>
      <c r="BG25" s="161">
        <v>-22.565000000000001</v>
      </c>
      <c r="BH25" s="161">
        <v>-4.1214000000000004</v>
      </c>
      <c r="BI25" s="160"/>
      <c r="BJ25" s="161">
        <v>19.5108</v>
      </c>
      <c r="BK25" s="161">
        <v>2.8975</v>
      </c>
      <c r="BL25" s="161">
        <v>3.3860000000000001</v>
      </c>
      <c r="BM25" s="161">
        <v>2.3043999999999998</v>
      </c>
      <c r="BN25" s="160"/>
      <c r="BO25" s="161">
        <v>-4.6997999999999998</v>
      </c>
      <c r="BP25" s="161">
        <v>-4.5167000000000002</v>
      </c>
      <c r="BQ25" s="160"/>
      <c r="BR25" s="161">
        <v>-101.29949999999999</v>
      </c>
      <c r="BS25" s="160"/>
      <c r="BT25" s="160"/>
      <c r="BU25" s="160"/>
      <c r="BV25" s="161">
        <v>0.18959999999999999</v>
      </c>
      <c r="BW25" s="161">
        <v>6.6</v>
      </c>
      <c r="BX25" s="161">
        <v>3.58</v>
      </c>
      <c r="BY25" s="161">
        <v>-17.14</v>
      </c>
      <c r="BZ25" s="161">
        <v>-3.12</v>
      </c>
      <c r="CA25" s="161">
        <v>-30.4041</v>
      </c>
      <c r="CB25" s="161">
        <v>-30.4041</v>
      </c>
      <c r="CC25" s="161">
        <v>30.710799999999999</v>
      </c>
      <c r="CD25" s="161">
        <v>29.396899999999999</v>
      </c>
      <c r="CE25" s="161">
        <v>36.846800000000002</v>
      </c>
      <c r="CF25" s="161">
        <v>-19.678000000000001</v>
      </c>
      <c r="CG25" s="161">
        <v>-19.396000000000001</v>
      </c>
      <c r="CH25" s="161">
        <v>19.6633</v>
      </c>
      <c r="CI25" s="160"/>
      <c r="CJ25" s="160"/>
      <c r="CK25" s="160"/>
      <c r="CL25" s="161">
        <v>-12.4</v>
      </c>
      <c r="CM25" s="161">
        <v>-12.5</v>
      </c>
      <c r="CN25" s="161">
        <v>-1.01</v>
      </c>
      <c r="CO25" s="161">
        <v>7.1444999999999999</v>
      </c>
      <c r="CP25" s="161">
        <v>7.1798999999999999</v>
      </c>
      <c r="CQ25" s="161">
        <v>6.1901000000000002</v>
      </c>
      <c r="CR25" s="161">
        <v>20.320799999999998</v>
      </c>
      <c r="CS25" s="161">
        <v>20.5151</v>
      </c>
      <c r="CT25" s="161">
        <v>-18.2212</v>
      </c>
      <c r="CU25" s="161">
        <v>-1.4273</v>
      </c>
      <c r="CV25" s="161">
        <v>-17.319400000000002</v>
      </c>
      <c r="CW25" s="161">
        <v>2.7886000000000002</v>
      </c>
      <c r="CX25" s="161">
        <v>27.11</v>
      </c>
      <c r="CY25" s="161">
        <v>9.23</v>
      </c>
      <c r="CZ25" s="161">
        <v>4.5361000000000002</v>
      </c>
      <c r="DA25" s="161">
        <v>3.5186999999999999</v>
      </c>
      <c r="DB25" s="161">
        <v>-3.83</v>
      </c>
      <c r="DC25" s="160"/>
      <c r="DD25" s="160"/>
      <c r="DE25" s="160"/>
      <c r="DF25" s="161">
        <v>-14.2334</v>
      </c>
      <c r="DG25" s="160"/>
      <c r="DH25" s="161">
        <v>-2.8982000000000001</v>
      </c>
      <c r="DI25" s="160"/>
      <c r="DJ25" s="160"/>
      <c r="DK25" s="161">
        <v>-1.8469</v>
      </c>
      <c r="DL25" s="161">
        <v>0.56689999999999996</v>
      </c>
      <c r="DM25" s="161">
        <v>12.9375</v>
      </c>
      <c r="DN25" s="161">
        <v>8.1699000000000002</v>
      </c>
      <c r="DO25" s="161">
        <v>1.17</v>
      </c>
      <c r="DP25" s="161">
        <v>-4.58</v>
      </c>
      <c r="DQ25" s="161">
        <v>6.2930000000000001</v>
      </c>
      <c r="DR25" s="161">
        <v>11.8744</v>
      </c>
      <c r="DS25" s="161">
        <v>-8.59</v>
      </c>
      <c r="DT25" s="161">
        <v>-8.6999999999999993</v>
      </c>
      <c r="DU25" s="161">
        <v>20.81</v>
      </c>
      <c r="DV25" s="161">
        <v>-2.19</v>
      </c>
      <c r="DW25" s="161">
        <v>8.1455000000000002</v>
      </c>
      <c r="DX25" s="161">
        <v>4.0636000000000001</v>
      </c>
      <c r="DY25" s="161">
        <v>-32.722200000000001</v>
      </c>
      <c r="DZ25" s="161">
        <v>-32.454500000000003</v>
      </c>
      <c r="EA25" s="161">
        <v>9.7461000000000002</v>
      </c>
      <c r="EB25" s="161">
        <v>-10.2164</v>
      </c>
      <c r="EC25" s="161">
        <v>-14.8848</v>
      </c>
      <c r="ED25" s="161">
        <v>-14.3002</v>
      </c>
      <c r="EE25" s="161">
        <v>-18.209900000000001</v>
      </c>
      <c r="EF25" s="161">
        <v>-18.6965</v>
      </c>
      <c r="EG25" s="161">
        <v>-12.023</v>
      </c>
      <c r="EH25" s="160"/>
      <c r="EI25" s="161">
        <v>-38.252600000000001</v>
      </c>
      <c r="EJ25" s="160"/>
      <c r="EK25" s="161">
        <v>-12.4459</v>
      </c>
      <c r="EL25" s="161">
        <v>-12.134399999999999</v>
      </c>
      <c r="EM25" s="161">
        <v>0</v>
      </c>
      <c r="EN25" s="161">
        <v>-8.4232999999999993</v>
      </c>
      <c r="EO25" s="161">
        <v>-7.5799000000000003</v>
      </c>
      <c r="EP25" s="161">
        <v>6.6719999999999997</v>
      </c>
      <c r="EQ25" s="161">
        <v>-23.007300000000001</v>
      </c>
      <c r="ER25" s="161">
        <v>-22.750900000000001</v>
      </c>
      <c r="ES25" s="161">
        <v>-2.6486999999999998</v>
      </c>
      <c r="ET25" s="161">
        <v>-20.67</v>
      </c>
      <c r="EU25" s="161">
        <v>0</v>
      </c>
      <c r="EV25" s="161">
        <v>1</v>
      </c>
      <c r="EW25" s="161">
        <v>5.6189999999999998</v>
      </c>
      <c r="EX25" s="161">
        <v>-18.348800000000001</v>
      </c>
      <c r="EY25" s="161">
        <v>-12.047000000000001</v>
      </c>
      <c r="EZ25" s="161">
        <v>-12.177899999999999</v>
      </c>
      <c r="FA25" s="161">
        <v>9.8602000000000007</v>
      </c>
      <c r="FB25" s="161">
        <v>1.4853000000000001</v>
      </c>
      <c r="FC25" s="161">
        <v>-13.1538</v>
      </c>
      <c r="FD25" s="161">
        <v>5.0406000000000004</v>
      </c>
      <c r="FE25" s="160"/>
      <c r="FF25" s="161">
        <v>4.6231</v>
      </c>
      <c r="FG25" s="161">
        <v>3.4706000000000001</v>
      </c>
      <c r="FH25" s="161">
        <v>3.2035</v>
      </c>
      <c r="FI25" s="161">
        <v>0</v>
      </c>
      <c r="FJ25" s="161">
        <v>17.248000000000001</v>
      </c>
      <c r="FK25" s="161">
        <v>17.248000000000001</v>
      </c>
      <c r="FL25" s="161">
        <v>-22.104199999999999</v>
      </c>
      <c r="FM25" s="161">
        <v>13.1783</v>
      </c>
      <c r="FN25" s="161">
        <v>12.838699999999999</v>
      </c>
      <c r="FO25" s="161">
        <v>-5.6249000000000002</v>
      </c>
      <c r="FP25" s="161">
        <v>0</v>
      </c>
      <c r="FQ25" s="160"/>
      <c r="FR25" s="161">
        <v>-22.68</v>
      </c>
      <c r="FS25" s="161">
        <v>-0.90410000000000001</v>
      </c>
      <c r="FT25" s="161">
        <v>0.1147</v>
      </c>
      <c r="FU25" s="161">
        <v>0.11</v>
      </c>
      <c r="FV25" s="161">
        <v>2.94</v>
      </c>
      <c r="FW25" s="160"/>
      <c r="FX25" s="161">
        <v>2.3487</v>
      </c>
      <c r="FY25" s="161">
        <v>4.6340000000000003</v>
      </c>
      <c r="FZ25" s="161">
        <v>-0.124</v>
      </c>
      <c r="GA25" s="161">
        <v>3.3048000000000002</v>
      </c>
      <c r="GB25" s="161">
        <v>20.84</v>
      </c>
      <c r="GC25" s="161">
        <v>-19.831499999999998</v>
      </c>
      <c r="GD25" s="161">
        <v>-12.273</v>
      </c>
      <c r="GE25" s="161">
        <v>-0.92</v>
      </c>
      <c r="GF25" s="161">
        <v>8.9801000000000002</v>
      </c>
      <c r="GG25" s="160"/>
      <c r="GH25" s="161">
        <v>17.553799999999999</v>
      </c>
      <c r="GI25" s="161">
        <v>-2.3742999999999999</v>
      </c>
      <c r="GJ25" s="161">
        <v>-2.4802</v>
      </c>
      <c r="GK25" s="161">
        <v>1.9332</v>
      </c>
      <c r="GL25" s="160"/>
      <c r="GM25" s="160"/>
      <c r="GN25" s="161">
        <v>-9.1801999999999992</v>
      </c>
      <c r="GO25" s="161">
        <v>-18.716000000000001</v>
      </c>
      <c r="GP25" s="161">
        <v>1.2746999999999999</v>
      </c>
      <c r="GQ25" s="161">
        <v>-20.1752</v>
      </c>
      <c r="GR25" s="161">
        <v>5.6795</v>
      </c>
      <c r="GS25" s="161">
        <v>5.8019999999999996</v>
      </c>
      <c r="GT25" s="161">
        <v>160.12569999999999</v>
      </c>
      <c r="GU25" s="161">
        <v>-4.7072000000000003</v>
      </c>
      <c r="GV25" s="161">
        <v>-10.954700000000001</v>
      </c>
      <c r="GW25" s="161">
        <v>9.9456000000000007</v>
      </c>
      <c r="GX25" s="161">
        <v>2.1781000000000001</v>
      </c>
      <c r="GY25" s="161">
        <v>5.8677999999999999</v>
      </c>
      <c r="GZ25" s="161">
        <v>5.8784000000000001</v>
      </c>
      <c r="HA25" s="161">
        <v>1.4847999999999999</v>
      </c>
      <c r="HB25" s="161">
        <v>-14.760300000000001</v>
      </c>
      <c r="HC25" s="161">
        <v>-15.311999999999999</v>
      </c>
      <c r="HD25" s="161">
        <v>-3.35</v>
      </c>
      <c r="HE25" s="161">
        <v>0</v>
      </c>
      <c r="HF25" s="161">
        <v>0</v>
      </c>
      <c r="HG25" s="161">
        <v>8.6699000000000002</v>
      </c>
      <c r="HH25" s="161">
        <v>123.2736</v>
      </c>
      <c r="HI25" s="161">
        <v>-47.691000000000003</v>
      </c>
      <c r="HJ25" s="161">
        <v>2.0167999999999999</v>
      </c>
      <c r="HK25" s="161">
        <v>0</v>
      </c>
      <c r="HL25" s="161">
        <v>5.2747000000000002</v>
      </c>
      <c r="HM25" s="161">
        <v>0</v>
      </c>
      <c r="HN25" s="161">
        <v>-10.3073</v>
      </c>
      <c r="HO25" s="161">
        <v>0</v>
      </c>
      <c r="HP25" s="160"/>
      <c r="HQ25" s="161">
        <v>-15.9785</v>
      </c>
      <c r="HR25" s="161">
        <v>-15.808199999999999</v>
      </c>
      <c r="HS25" s="161">
        <v>-8.1966000000000001</v>
      </c>
      <c r="HT25" s="161">
        <v>-7.6685999999999996</v>
      </c>
      <c r="HU25" s="161">
        <v>49.14</v>
      </c>
      <c r="HV25" s="161">
        <v>48.4</v>
      </c>
      <c r="HW25" s="161">
        <v>-25.5</v>
      </c>
      <c r="HX25" s="161">
        <v>-25.5</v>
      </c>
      <c r="HY25" s="161">
        <v>-6.8699999999999997E-2</v>
      </c>
      <c r="HZ25" s="161">
        <v>1.6</v>
      </c>
      <c r="IA25" s="161">
        <v>52.656300000000002</v>
      </c>
      <c r="IB25" s="161">
        <v>19.605699999999999</v>
      </c>
      <c r="IC25" s="161">
        <v>19.401800000000001</v>
      </c>
      <c r="ID25" s="161">
        <v>-15.7</v>
      </c>
      <c r="IE25" s="161">
        <v>-30.7</v>
      </c>
      <c r="IF25" s="161">
        <v>-0.4</v>
      </c>
      <c r="IG25" s="161">
        <v>-0.9</v>
      </c>
      <c r="IH25" s="161">
        <v>-18.017600000000002</v>
      </c>
      <c r="II25" s="161">
        <v>-17.957699999999999</v>
      </c>
      <c r="IJ25" s="161">
        <v>-210.01230000000001</v>
      </c>
      <c r="IK25" s="161">
        <v>-11.040900000000001</v>
      </c>
      <c r="IL25" s="161">
        <v>-200.1129</v>
      </c>
      <c r="IM25" s="161">
        <v>-2.9670000000000001</v>
      </c>
      <c r="IN25" s="161">
        <v>-46.3718</v>
      </c>
      <c r="IO25" s="161">
        <v>47.055500000000002</v>
      </c>
      <c r="IP25" s="161">
        <v>124.3022</v>
      </c>
      <c r="IQ25" s="161">
        <v>86.487799999999993</v>
      </c>
      <c r="IR25" s="161">
        <v>108.0256</v>
      </c>
      <c r="IS25" s="161">
        <v>-30.432099999999998</v>
      </c>
      <c r="IT25" s="161">
        <v>14.499499999999999</v>
      </c>
      <c r="IU25" s="161">
        <v>11.9617</v>
      </c>
      <c r="IV25" s="161">
        <v>22.186399999999999</v>
      </c>
      <c r="IW25" s="161">
        <v>66.0334</v>
      </c>
      <c r="IX25" s="161">
        <v>-224.72540000000001</v>
      </c>
      <c r="IY25" s="161">
        <v>-15.678599999999999</v>
      </c>
      <c r="IZ25" s="161">
        <v>14.114699999999999</v>
      </c>
      <c r="JA25" s="161">
        <v>-0.5847</v>
      </c>
      <c r="JB25" s="161">
        <v>4.2359999999999998</v>
      </c>
      <c r="JC25" s="161">
        <v>-7.04</v>
      </c>
      <c r="JD25" s="161">
        <v>-1.1379999999999999</v>
      </c>
      <c r="JE25" s="161">
        <v>-1.1319999999999999</v>
      </c>
      <c r="JF25" s="161">
        <v>2.2400000000000002</v>
      </c>
      <c r="JG25" s="161">
        <v>0.48</v>
      </c>
      <c r="JH25" s="161">
        <v>-4.3958000000000004</v>
      </c>
      <c r="JI25" s="161">
        <v>-7.2923</v>
      </c>
      <c r="JJ25" s="161">
        <v>-0.2029</v>
      </c>
      <c r="JK25" s="161">
        <v>0.17849999999999999</v>
      </c>
      <c r="JL25" s="161">
        <v>4.9000000000000004</v>
      </c>
      <c r="JM25" s="161">
        <v>-1.1439999999999999</v>
      </c>
      <c r="JN25" s="161">
        <v>-0.79100000000000004</v>
      </c>
      <c r="JO25" s="160"/>
      <c r="JP25" s="160"/>
      <c r="JQ25" s="161">
        <v>4.6134000000000004</v>
      </c>
      <c r="JR25" s="161">
        <v>3.6818</v>
      </c>
      <c r="JS25" s="161">
        <v>3.1048</v>
      </c>
      <c r="JT25" s="160"/>
      <c r="JU25" s="161">
        <v>13.7</v>
      </c>
      <c r="JV25" s="161">
        <v>9.6964000000000006</v>
      </c>
      <c r="JW25" s="160"/>
      <c r="JX25" s="160"/>
      <c r="JY25" s="161">
        <v>-15.5337</v>
      </c>
      <c r="JZ25" s="161">
        <v>0.68469999999999998</v>
      </c>
      <c r="KA25" s="161">
        <v>-22.144600000000001</v>
      </c>
      <c r="KB25" s="161">
        <v>-11.98</v>
      </c>
      <c r="KC25" s="161">
        <v>-4.0083000000000002</v>
      </c>
      <c r="KD25" s="161">
        <v>-25.089400000000001</v>
      </c>
      <c r="KE25" s="161">
        <v>-1.3954</v>
      </c>
      <c r="KF25" s="161">
        <v>-7.4</v>
      </c>
      <c r="KG25" s="161">
        <v>-9.1999999999999993</v>
      </c>
      <c r="KH25" s="161">
        <v>50.640099999999997</v>
      </c>
      <c r="KI25" s="161">
        <v>-135.11320000000001</v>
      </c>
    </row>
    <row r="26" spans="1:295" ht="18" customHeight="1" x14ac:dyDescent="0.3">
      <c r="A26" s="159" t="s">
        <v>57</v>
      </c>
      <c r="B26" s="159" t="s">
        <v>769</v>
      </c>
      <c r="C26" s="163"/>
      <c r="D26" s="164">
        <v>1.4618</v>
      </c>
      <c r="E26" s="164">
        <v>-6.6211000000000002</v>
      </c>
      <c r="F26" s="164">
        <v>4.1773999999999996</v>
      </c>
      <c r="G26" s="164">
        <v>9.1059999999999999</v>
      </c>
      <c r="H26" s="163"/>
      <c r="I26" s="164">
        <v>11.5623</v>
      </c>
      <c r="J26" s="163"/>
      <c r="K26" s="164">
        <v>8.5228999999999999</v>
      </c>
      <c r="L26" s="164">
        <v>3.0609000000000002</v>
      </c>
      <c r="M26" s="164">
        <v>4.4696999999999996</v>
      </c>
      <c r="N26" s="164">
        <v>-24.42</v>
      </c>
      <c r="O26" s="164">
        <v>-22</v>
      </c>
      <c r="P26" s="164">
        <v>-2.2000000000000002</v>
      </c>
      <c r="Q26" s="164">
        <v>1.6559999999999999</v>
      </c>
      <c r="R26" s="163"/>
      <c r="S26" s="164">
        <v>3.8071000000000002</v>
      </c>
      <c r="T26" s="164">
        <v>-19.278700000000001</v>
      </c>
      <c r="U26" s="164">
        <v>2.6185</v>
      </c>
      <c r="V26" s="164">
        <v>2.4651000000000001</v>
      </c>
      <c r="W26" s="164">
        <v>4.7088999999999999</v>
      </c>
      <c r="X26" s="164">
        <v>1.7038</v>
      </c>
      <c r="Y26" s="164">
        <v>-0.18029999999999999</v>
      </c>
      <c r="Z26" s="164">
        <v>2.3043</v>
      </c>
      <c r="AA26" s="163"/>
      <c r="AB26" s="164">
        <v>-1.194</v>
      </c>
      <c r="AC26" s="164">
        <v>0.14099999999999999</v>
      </c>
      <c r="AD26" s="164">
        <v>0.13600000000000001</v>
      </c>
      <c r="AE26" s="164">
        <v>3.3919999999999999</v>
      </c>
      <c r="AF26" s="164">
        <v>13.32</v>
      </c>
      <c r="AG26" s="164">
        <v>-13.2</v>
      </c>
      <c r="AH26" s="164">
        <v>-1.05</v>
      </c>
      <c r="AI26" s="164">
        <v>0.23200000000000001</v>
      </c>
      <c r="AJ26" s="163"/>
      <c r="AK26" s="164">
        <v>0.74</v>
      </c>
      <c r="AL26" s="163"/>
      <c r="AM26" s="164">
        <v>-11.6</v>
      </c>
      <c r="AN26" s="164">
        <v>-11.63</v>
      </c>
      <c r="AO26" s="164">
        <v>1.5142</v>
      </c>
      <c r="AP26" s="164">
        <v>4.1771000000000003</v>
      </c>
      <c r="AQ26" s="164">
        <v>14.7994</v>
      </c>
      <c r="AR26" s="164">
        <v>16.7563</v>
      </c>
      <c r="AS26" s="164">
        <v>-21.982299999999999</v>
      </c>
      <c r="AT26" s="164">
        <v>45.474600000000002</v>
      </c>
      <c r="AU26" s="164">
        <v>46.504800000000003</v>
      </c>
      <c r="AV26" s="164">
        <v>11.444599999999999</v>
      </c>
      <c r="AW26" s="164">
        <v>3.5872000000000002</v>
      </c>
      <c r="AX26" s="164">
        <v>-28.0398</v>
      </c>
      <c r="AY26" s="164">
        <v>-28.034400000000002</v>
      </c>
      <c r="AZ26" s="164">
        <v>20.9785</v>
      </c>
      <c r="BA26" s="164">
        <v>21.458600000000001</v>
      </c>
      <c r="BB26" s="163"/>
      <c r="BC26" s="164">
        <v>16.0688</v>
      </c>
      <c r="BD26" s="164">
        <v>-6.1</v>
      </c>
      <c r="BE26" s="164">
        <v>-6.1</v>
      </c>
      <c r="BF26" s="164">
        <v>-17.563199999999998</v>
      </c>
      <c r="BG26" s="164">
        <v>-16.9621</v>
      </c>
      <c r="BH26" s="164">
        <v>-4.6086999999999998</v>
      </c>
      <c r="BI26" s="163"/>
      <c r="BJ26" s="164">
        <v>18.628900000000002</v>
      </c>
      <c r="BK26" s="164">
        <v>3.5259</v>
      </c>
      <c r="BL26" s="164">
        <v>4.2382</v>
      </c>
      <c r="BM26" s="164">
        <v>2.7890000000000001</v>
      </c>
      <c r="BN26" s="163"/>
      <c r="BO26" s="164">
        <v>0.73240000000000005</v>
      </c>
      <c r="BP26" s="164">
        <v>3.0499999999999999E-2</v>
      </c>
      <c r="BQ26" s="163"/>
      <c r="BR26" s="164">
        <v>-94.057599999999994</v>
      </c>
      <c r="BS26" s="163"/>
      <c r="BT26" s="163"/>
      <c r="BU26" s="163"/>
      <c r="BV26" s="163"/>
      <c r="BW26" s="164">
        <v>6.6</v>
      </c>
      <c r="BX26" s="164">
        <v>3.79</v>
      </c>
      <c r="BY26" s="164">
        <v>-16.440000000000001</v>
      </c>
      <c r="BZ26" s="164">
        <v>-1.83</v>
      </c>
      <c r="CA26" s="164">
        <v>-29.064499999999999</v>
      </c>
      <c r="CB26" s="164">
        <v>-29.198499999999999</v>
      </c>
      <c r="CC26" s="164">
        <v>29.990200000000002</v>
      </c>
      <c r="CD26" s="164">
        <v>29.292999999999999</v>
      </c>
      <c r="CE26" s="164">
        <v>35.681699999999999</v>
      </c>
      <c r="CF26" s="164">
        <v>-25.694700000000001</v>
      </c>
      <c r="CG26" s="164">
        <v>-25.439900000000002</v>
      </c>
      <c r="CH26" s="164">
        <v>17.5837</v>
      </c>
      <c r="CI26" s="163"/>
      <c r="CJ26" s="163"/>
      <c r="CK26" s="163"/>
      <c r="CL26" s="164">
        <v>-9.9</v>
      </c>
      <c r="CM26" s="164">
        <v>-10.3</v>
      </c>
      <c r="CN26" s="164">
        <v>-1.0900000000000001</v>
      </c>
      <c r="CO26" s="164">
        <v>7.2443999999999997</v>
      </c>
      <c r="CP26" s="164">
        <v>7.5244</v>
      </c>
      <c r="CQ26" s="164">
        <v>6.2229999999999999</v>
      </c>
      <c r="CR26" s="164">
        <v>15.225300000000001</v>
      </c>
      <c r="CS26" s="164">
        <v>16.121200000000002</v>
      </c>
      <c r="CT26" s="164">
        <v>-8.7462999999999997</v>
      </c>
      <c r="CU26" s="164">
        <v>-6.9611999999999998</v>
      </c>
      <c r="CV26" s="164">
        <v>-5.2884000000000002</v>
      </c>
      <c r="CW26" s="164">
        <v>2.8039000000000001</v>
      </c>
      <c r="CX26" s="164">
        <v>27.31</v>
      </c>
      <c r="CY26" s="164">
        <v>9.27</v>
      </c>
      <c r="CZ26" s="164">
        <v>4.8486000000000002</v>
      </c>
      <c r="DA26" s="164">
        <v>3.8115999999999999</v>
      </c>
      <c r="DB26" s="164">
        <v>-3.86</v>
      </c>
      <c r="DC26" s="163"/>
      <c r="DD26" s="163"/>
      <c r="DE26" s="163"/>
      <c r="DF26" s="164">
        <v>-11.8375</v>
      </c>
      <c r="DG26" s="163"/>
      <c r="DH26" s="164">
        <v>-2.8443999999999998</v>
      </c>
      <c r="DI26" s="163"/>
      <c r="DJ26" s="163"/>
      <c r="DK26" s="164">
        <v>-1.8701000000000001</v>
      </c>
      <c r="DL26" s="164">
        <v>1.5019</v>
      </c>
      <c r="DM26" s="164">
        <v>13.5684</v>
      </c>
      <c r="DN26" s="164">
        <v>9.2830999999999992</v>
      </c>
      <c r="DO26" s="164">
        <v>1.87</v>
      </c>
      <c r="DP26" s="164">
        <v>-4.55</v>
      </c>
      <c r="DQ26" s="164">
        <v>6.8665000000000003</v>
      </c>
      <c r="DR26" s="164">
        <v>10.0162</v>
      </c>
      <c r="DS26" s="164">
        <v>-6.71</v>
      </c>
      <c r="DT26" s="164">
        <v>-6.82</v>
      </c>
      <c r="DU26" s="164">
        <v>17.75</v>
      </c>
      <c r="DV26" s="164">
        <v>-0.83</v>
      </c>
      <c r="DW26" s="164">
        <v>6.7091000000000003</v>
      </c>
      <c r="DX26" s="164">
        <v>3.0091000000000001</v>
      </c>
      <c r="DY26" s="164">
        <v>-33.092700000000001</v>
      </c>
      <c r="DZ26" s="164">
        <v>-31.7273</v>
      </c>
      <c r="EA26" s="164">
        <v>11.6328</v>
      </c>
      <c r="EB26" s="164">
        <v>-9.8373000000000008</v>
      </c>
      <c r="EC26" s="164">
        <v>-15.3443</v>
      </c>
      <c r="ED26" s="164">
        <v>-14.563499999999999</v>
      </c>
      <c r="EE26" s="164">
        <v>-13.3066</v>
      </c>
      <c r="EF26" s="164">
        <v>-20.838999999999999</v>
      </c>
      <c r="EG26" s="164">
        <v>-13.118</v>
      </c>
      <c r="EH26" s="163"/>
      <c r="EI26" s="164">
        <v>-39.950299999999999</v>
      </c>
      <c r="EJ26" s="163"/>
      <c r="EK26" s="164">
        <v>-11.8009</v>
      </c>
      <c r="EL26" s="164">
        <v>-12.1767</v>
      </c>
      <c r="EM26" s="164">
        <v>0</v>
      </c>
      <c r="EN26" s="164">
        <v>-4.7944000000000004</v>
      </c>
      <c r="EO26" s="164">
        <v>-5.2343999999999999</v>
      </c>
      <c r="EP26" s="164">
        <v>25.103999999999999</v>
      </c>
      <c r="EQ26" s="164">
        <v>-24.201499999999999</v>
      </c>
      <c r="ER26" s="164">
        <v>-23.896599999999999</v>
      </c>
      <c r="ES26" s="164">
        <v>-2.8388</v>
      </c>
      <c r="ET26" s="163"/>
      <c r="EU26" s="164">
        <v>-3.11</v>
      </c>
      <c r="EV26" s="164">
        <v>4.9000000000000004</v>
      </c>
      <c r="EW26" s="164">
        <v>5.8487</v>
      </c>
      <c r="EX26" s="164">
        <v>-10.979799999999999</v>
      </c>
      <c r="EY26" s="164">
        <v>-12.7659</v>
      </c>
      <c r="EZ26" s="164">
        <v>-12.9</v>
      </c>
      <c r="FA26" s="164">
        <v>9.9335000000000004</v>
      </c>
      <c r="FB26" s="164">
        <v>4.5820999999999996</v>
      </c>
      <c r="FC26" s="164">
        <v>-15.3901</v>
      </c>
      <c r="FD26" s="164">
        <v>5.5289000000000001</v>
      </c>
      <c r="FE26" s="163"/>
      <c r="FF26" s="164">
        <v>5.2186000000000003</v>
      </c>
      <c r="FG26" s="164">
        <v>0</v>
      </c>
      <c r="FH26" s="164">
        <v>3.3254000000000001</v>
      </c>
      <c r="FI26" s="164">
        <v>2.6861000000000002</v>
      </c>
      <c r="FJ26" s="164">
        <v>16.075800000000001</v>
      </c>
      <c r="FK26" s="164">
        <v>16.075800000000001</v>
      </c>
      <c r="FL26" s="164">
        <v>-24.281199999999998</v>
      </c>
      <c r="FM26" s="164">
        <v>12.9376</v>
      </c>
      <c r="FN26" s="164">
        <v>12.7682</v>
      </c>
      <c r="FO26" s="164">
        <v>-4.8144999999999998</v>
      </c>
      <c r="FP26" s="163"/>
      <c r="FQ26" s="163"/>
      <c r="FR26" s="163"/>
      <c r="FS26" s="164">
        <v>-0.90410000000000001</v>
      </c>
      <c r="FT26" s="163"/>
      <c r="FU26" s="163"/>
      <c r="FV26" s="163"/>
      <c r="FW26" s="164">
        <v>-29.404800000000002</v>
      </c>
      <c r="FX26" s="163"/>
      <c r="FY26" s="164">
        <v>4.641</v>
      </c>
      <c r="FZ26" s="164">
        <v>-0.13900000000000001</v>
      </c>
      <c r="GA26" s="163"/>
      <c r="GB26" s="164">
        <v>21.01</v>
      </c>
      <c r="GC26" s="164">
        <v>-20.509399999999999</v>
      </c>
      <c r="GD26" s="164">
        <v>-12.4565</v>
      </c>
      <c r="GE26" s="164">
        <v>-0.93</v>
      </c>
      <c r="GF26" s="164">
        <v>9.9507999999999992</v>
      </c>
      <c r="GG26" s="163"/>
      <c r="GH26" s="164">
        <v>17.6934</v>
      </c>
      <c r="GI26" s="164">
        <v>-2.9588000000000001</v>
      </c>
      <c r="GJ26" s="164">
        <v>-3.1901999999999999</v>
      </c>
      <c r="GK26" s="164">
        <v>2.0135999999999998</v>
      </c>
      <c r="GL26" s="163"/>
      <c r="GM26" s="163"/>
      <c r="GN26" s="164">
        <v>-8.9898000000000007</v>
      </c>
      <c r="GO26" s="164">
        <v>-19.818300000000001</v>
      </c>
      <c r="GP26" s="164">
        <v>1.6800999999999999</v>
      </c>
      <c r="GQ26" s="164">
        <v>-19.9558</v>
      </c>
      <c r="GR26" s="164">
        <v>4.2667999999999999</v>
      </c>
      <c r="GS26" s="164">
        <v>3.5327999999999999</v>
      </c>
      <c r="GT26" s="164">
        <v>164.49</v>
      </c>
      <c r="GU26" s="164">
        <v>-4.3011999999999997</v>
      </c>
      <c r="GV26" s="164">
        <v>-10.2919</v>
      </c>
      <c r="GW26" s="164">
        <v>9.2078000000000007</v>
      </c>
      <c r="GX26" s="164">
        <v>1.9915</v>
      </c>
      <c r="GY26" s="164">
        <v>6.1167999999999996</v>
      </c>
      <c r="GZ26" s="164">
        <v>6.1078000000000001</v>
      </c>
      <c r="HA26" s="164">
        <v>1</v>
      </c>
      <c r="HB26" s="164">
        <v>-15.110799999999999</v>
      </c>
      <c r="HC26" s="164">
        <v>-13.7303</v>
      </c>
      <c r="HD26" s="164">
        <v>-3.35</v>
      </c>
      <c r="HE26" s="164">
        <v>0</v>
      </c>
      <c r="HF26" s="164">
        <v>0</v>
      </c>
      <c r="HG26" s="164">
        <v>0</v>
      </c>
      <c r="HH26" s="164">
        <v>115.7968</v>
      </c>
      <c r="HI26" s="164">
        <v>-47.538899999999998</v>
      </c>
      <c r="HJ26" s="164">
        <v>2.4359999999999999</v>
      </c>
      <c r="HK26" s="163"/>
      <c r="HL26" s="164">
        <v>5.3098000000000001</v>
      </c>
      <c r="HM26" s="164">
        <v>0</v>
      </c>
      <c r="HN26" s="164">
        <v>0</v>
      </c>
      <c r="HO26" s="163"/>
      <c r="HP26" s="163"/>
      <c r="HQ26" s="164">
        <v>-14.7041</v>
      </c>
      <c r="HR26" s="164">
        <v>-14.4459</v>
      </c>
      <c r="HS26" s="164">
        <v>-10.4261</v>
      </c>
      <c r="HT26" s="164">
        <v>-10.2674</v>
      </c>
      <c r="HU26" s="164">
        <v>30.85</v>
      </c>
      <c r="HV26" s="164">
        <v>30.53</v>
      </c>
      <c r="HW26" s="164">
        <v>-25.2</v>
      </c>
      <c r="HX26" s="164">
        <v>-25.2</v>
      </c>
      <c r="HY26" s="164">
        <v>3.5700000000000003E-2</v>
      </c>
      <c r="HZ26" s="164">
        <v>3.2</v>
      </c>
      <c r="IA26" s="164">
        <v>50.072000000000003</v>
      </c>
      <c r="IB26" s="164">
        <v>23.314699999999998</v>
      </c>
      <c r="IC26" s="164">
        <v>23.313700000000001</v>
      </c>
      <c r="ID26" s="164">
        <v>-14.8</v>
      </c>
      <c r="IE26" s="164">
        <v>-29.9</v>
      </c>
      <c r="IF26" s="164">
        <v>-1.6</v>
      </c>
      <c r="IG26" s="164">
        <v>-2.1</v>
      </c>
      <c r="IH26" s="164">
        <v>-17.968699999999998</v>
      </c>
      <c r="II26" s="164">
        <v>-17.959800000000001</v>
      </c>
      <c r="IJ26" s="164">
        <v>-207.6302</v>
      </c>
      <c r="IK26" s="164">
        <v>-9.5154999999999994</v>
      </c>
      <c r="IL26" s="164">
        <v>-203.89670000000001</v>
      </c>
      <c r="IM26" s="164">
        <v>-2.6703000000000001</v>
      </c>
      <c r="IN26" s="164">
        <v>-43.682499999999997</v>
      </c>
      <c r="IO26" s="164">
        <v>49.417000000000002</v>
      </c>
      <c r="IP26" s="164">
        <v>123.0213</v>
      </c>
      <c r="IQ26" s="164">
        <v>81.374300000000005</v>
      </c>
      <c r="IR26" s="164">
        <v>106.8755</v>
      </c>
      <c r="IS26" s="164">
        <v>-29.738800000000001</v>
      </c>
      <c r="IT26" s="164">
        <v>10.130800000000001</v>
      </c>
      <c r="IU26" s="164">
        <v>8.0376999999999992</v>
      </c>
      <c r="IV26" s="164">
        <v>28.958100000000002</v>
      </c>
      <c r="IW26" s="164">
        <v>69.183700000000002</v>
      </c>
      <c r="IX26" s="164">
        <v>-222.93279999999999</v>
      </c>
      <c r="IY26" s="164">
        <v>-14.542999999999999</v>
      </c>
      <c r="IZ26" s="164">
        <v>14.3157</v>
      </c>
      <c r="JA26" s="164">
        <v>-1.2171000000000001</v>
      </c>
      <c r="JB26" s="164">
        <v>3.6160000000000001</v>
      </c>
      <c r="JC26" s="164">
        <v>-6.64</v>
      </c>
      <c r="JD26" s="164">
        <v>-1.099</v>
      </c>
      <c r="JE26" s="164">
        <v>-1.111</v>
      </c>
      <c r="JF26" s="164">
        <v>1.92</v>
      </c>
      <c r="JG26" s="164">
        <v>0.48</v>
      </c>
      <c r="JH26" s="164">
        <v>-3.8515999999999999</v>
      </c>
      <c r="JI26" s="164">
        <v>-6.7948000000000004</v>
      </c>
      <c r="JJ26" s="164">
        <v>-0.14499999999999999</v>
      </c>
      <c r="JK26" s="164">
        <v>-8.6999999999999994E-2</v>
      </c>
      <c r="JL26" s="164">
        <v>3.6</v>
      </c>
      <c r="JM26" s="164">
        <v>-2.379</v>
      </c>
      <c r="JN26" s="164">
        <v>-1.9370000000000001</v>
      </c>
      <c r="JO26" s="163"/>
      <c r="JP26" s="163"/>
      <c r="JQ26" s="164">
        <v>4.1241000000000003</v>
      </c>
      <c r="JR26" s="164">
        <v>3.6261999999999999</v>
      </c>
      <c r="JS26" s="164">
        <v>4.7911999999999999</v>
      </c>
      <c r="JT26" s="163"/>
      <c r="JU26" s="164">
        <v>13.8</v>
      </c>
      <c r="JV26" s="164">
        <v>8.4056999999999995</v>
      </c>
      <c r="JW26" s="163"/>
      <c r="JX26" s="163"/>
      <c r="JY26" s="164">
        <v>-15.024699999999999</v>
      </c>
      <c r="JZ26" s="164">
        <v>-0.21010000000000001</v>
      </c>
      <c r="KA26" s="164">
        <v>-21.704000000000001</v>
      </c>
      <c r="KB26" s="164">
        <v>-11.8598</v>
      </c>
      <c r="KC26" s="164">
        <v>-3.6031</v>
      </c>
      <c r="KD26" s="164">
        <v>-24.837599999999998</v>
      </c>
      <c r="KE26" s="164">
        <v>-1.7809999999999999</v>
      </c>
      <c r="KF26" s="164">
        <v>-6.9</v>
      </c>
      <c r="KG26" s="164">
        <v>-9.3000000000000007</v>
      </c>
      <c r="KH26" s="164">
        <v>45.627800000000001</v>
      </c>
      <c r="KI26" s="164">
        <v>-133.15899999999999</v>
      </c>
    </row>
    <row r="27" spans="1:295" ht="18" customHeight="1" x14ac:dyDescent="0.3">
      <c r="A27" s="159" t="s">
        <v>57</v>
      </c>
      <c r="B27" s="159" t="s">
        <v>770</v>
      </c>
      <c r="C27" s="163"/>
      <c r="D27" s="164">
        <v>1.7623</v>
      </c>
      <c r="E27" s="164">
        <v>-6.9264000000000001</v>
      </c>
      <c r="F27" s="164">
        <v>3.7343999999999999</v>
      </c>
      <c r="G27" s="164">
        <v>8.9396000000000004</v>
      </c>
      <c r="H27" s="163"/>
      <c r="I27" s="164">
        <v>12.388400000000001</v>
      </c>
      <c r="J27" s="163"/>
      <c r="K27" s="164">
        <v>9.5978999999999992</v>
      </c>
      <c r="L27" s="164">
        <v>3.7259000000000002</v>
      </c>
      <c r="M27" s="164">
        <v>5.1760000000000002</v>
      </c>
      <c r="N27" s="164">
        <v>-26.64</v>
      </c>
      <c r="O27" s="164">
        <v>-24.2</v>
      </c>
      <c r="P27" s="163"/>
      <c r="Q27" s="163"/>
      <c r="R27" s="164">
        <v>-15.4</v>
      </c>
      <c r="S27" s="164">
        <v>3.6076999999999999</v>
      </c>
      <c r="T27" s="164">
        <v>-18.834</v>
      </c>
      <c r="U27" s="164">
        <v>2.8336000000000001</v>
      </c>
      <c r="V27" s="164">
        <v>2.7189999999999999</v>
      </c>
      <c r="W27" s="164">
        <v>5.1052999999999997</v>
      </c>
      <c r="X27" s="164">
        <v>1.7899</v>
      </c>
      <c r="Y27" s="164">
        <v>-0.20050000000000001</v>
      </c>
      <c r="Z27" s="164">
        <v>2.3386</v>
      </c>
      <c r="AA27" s="163"/>
      <c r="AB27" s="164">
        <v>-0.85150000000000003</v>
      </c>
      <c r="AC27" s="164">
        <v>-0.23200000000000001</v>
      </c>
      <c r="AD27" s="164">
        <v>-0.21</v>
      </c>
      <c r="AE27" s="164">
        <v>3.3559999999999999</v>
      </c>
      <c r="AF27" s="164">
        <v>13.32</v>
      </c>
      <c r="AG27" s="164">
        <v>-11</v>
      </c>
      <c r="AH27" s="164">
        <v>-0.82699999999999996</v>
      </c>
      <c r="AI27" s="164">
        <v>0.23</v>
      </c>
      <c r="AJ27" s="163"/>
      <c r="AK27" s="164">
        <v>-2.13</v>
      </c>
      <c r="AL27" s="163"/>
      <c r="AM27" s="164">
        <v>-12.17</v>
      </c>
      <c r="AN27" s="164">
        <v>-12.29</v>
      </c>
      <c r="AO27" s="164">
        <v>2.1894</v>
      </c>
      <c r="AP27" s="164">
        <v>3.6775000000000002</v>
      </c>
      <c r="AQ27" s="164">
        <v>16.552800000000001</v>
      </c>
      <c r="AR27" s="164">
        <v>18.699100000000001</v>
      </c>
      <c r="AS27" s="164">
        <v>-15.9261</v>
      </c>
      <c r="AT27" s="164">
        <v>33.867899999999999</v>
      </c>
      <c r="AU27" s="164">
        <v>34.224400000000003</v>
      </c>
      <c r="AV27" s="164">
        <v>-0.40889999999999999</v>
      </c>
      <c r="AW27" s="164">
        <v>-0.27279999999999999</v>
      </c>
      <c r="AX27" s="164">
        <v>-19.491499999999998</v>
      </c>
      <c r="AY27" s="164">
        <v>-17.531500000000001</v>
      </c>
      <c r="AZ27" s="164">
        <v>26.521699999999999</v>
      </c>
      <c r="BA27" s="164">
        <v>27.710899999999999</v>
      </c>
      <c r="BB27" s="163"/>
      <c r="BC27" s="164">
        <v>18.832100000000001</v>
      </c>
      <c r="BD27" s="164">
        <v>-5.5</v>
      </c>
      <c r="BE27" s="164">
        <v>-5.5</v>
      </c>
      <c r="BF27" s="164">
        <v>-25.149799999999999</v>
      </c>
      <c r="BG27" s="164">
        <v>-25.2895</v>
      </c>
      <c r="BH27" s="164">
        <v>-5.24</v>
      </c>
      <c r="BI27" s="163"/>
      <c r="BJ27" s="164">
        <v>17.591899999999999</v>
      </c>
      <c r="BK27" s="164">
        <v>4.2893999999999997</v>
      </c>
      <c r="BL27" s="164">
        <v>2.9849000000000001</v>
      </c>
      <c r="BM27" s="164">
        <v>1.9585999999999999</v>
      </c>
      <c r="BN27" s="163"/>
      <c r="BO27" s="164">
        <v>24.536899999999999</v>
      </c>
      <c r="BP27" s="164">
        <v>24.72</v>
      </c>
      <c r="BQ27" s="163"/>
      <c r="BR27" s="164">
        <v>-63.923000000000002</v>
      </c>
      <c r="BS27" s="163"/>
      <c r="BT27" s="163"/>
      <c r="BU27" s="163"/>
      <c r="BV27" s="164">
        <v>4.5507</v>
      </c>
      <c r="BW27" s="164">
        <v>6.59</v>
      </c>
      <c r="BX27" s="164">
        <v>3.96</v>
      </c>
      <c r="BY27" s="164">
        <v>-15.8</v>
      </c>
      <c r="BZ27" s="164">
        <v>-1.22</v>
      </c>
      <c r="CA27" s="164">
        <v>-28.2608</v>
      </c>
      <c r="CB27" s="164">
        <v>-28.528700000000001</v>
      </c>
      <c r="CC27" s="164">
        <v>30.143999999999998</v>
      </c>
      <c r="CD27" s="164">
        <v>29.620799999999999</v>
      </c>
      <c r="CE27" s="164">
        <v>26.174900000000001</v>
      </c>
      <c r="CF27" s="164">
        <v>-12.2713</v>
      </c>
      <c r="CG27" s="164">
        <v>-11.7582</v>
      </c>
      <c r="CH27" s="164">
        <v>16.498899999999999</v>
      </c>
      <c r="CI27" s="163"/>
      <c r="CJ27" s="163"/>
      <c r="CK27" s="163"/>
      <c r="CL27" s="164">
        <v>-15.7</v>
      </c>
      <c r="CM27" s="164">
        <v>-15.3</v>
      </c>
      <c r="CN27" s="164">
        <v>-1.38</v>
      </c>
      <c r="CO27" s="164">
        <v>11.7681</v>
      </c>
      <c r="CP27" s="164">
        <v>11.7159</v>
      </c>
      <c r="CQ27" s="164">
        <v>11.127599999999999</v>
      </c>
      <c r="CR27" s="164">
        <v>35.374000000000002</v>
      </c>
      <c r="CS27" s="164">
        <v>35.340899999999998</v>
      </c>
      <c r="CT27" s="164">
        <v>-18.791899999999998</v>
      </c>
      <c r="CU27" s="164">
        <v>-17.9557</v>
      </c>
      <c r="CV27" s="164">
        <v>-16.956099999999999</v>
      </c>
      <c r="CW27" s="164">
        <v>2.9535</v>
      </c>
      <c r="CX27" s="164">
        <v>27.36</v>
      </c>
      <c r="CY27" s="164">
        <v>9.27</v>
      </c>
      <c r="CZ27" s="164">
        <v>5.3174000000000001</v>
      </c>
      <c r="DA27" s="164">
        <v>4.3975999999999997</v>
      </c>
      <c r="DB27" s="164">
        <v>-4.25</v>
      </c>
      <c r="DC27" s="163"/>
      <c r="DD27" s="163"/>
      <c r="DE27" s="163"/>
      <c r="DF27" s="164">
        <v>-10.179500000000001</v>
      </c>
      <c r="DG27" s="163"/>
      <c r="DH27" s="164">
        <v>-3.2976000000000001</v>
      </c>
      <c r="DI27" s="164">
        <v>-14.6</v>
      </c>
      <c r="DJ27" s="164">
        <v>-14.5</v>
      </c>
      <c r="DK27" s="164">
        <v>-1.1060000000000001</v>
      </c>
      <c r="DL27" s="164">
        <v>2.4369000000000001</v>
      </c>
      <c r="DM27" s="164">
        <v>14.041499999999999</v>
      </c>
      <c r="DN27" s="164">
        <v>10.953099999999999</v>
      </c>
      <c r="DO27" s="164">
        <v>2.93</v>
      </c>
      <c r="DP27" s="164">
        <v>-4.43</v>
      </c>
      <c r="DQ27" s="164">
        <v>7.9050000000000002</v>
      </c>
      <c r="DR27" s="164">
        <v>9.4217999999999993</v>
      </c>
      <c r="DS27" s="164">
        <v>-4.1399999999999997</v>
      </c>
      <c r="DT27" s="164">
        <v>-4.2</v>
      </c>
      <c r="DU27" s="164">
        <v>14.68</v>
      </c>
      <c r="DV27" s="164">
        <v>0.84</v>
      </c>
      <c r="DW27" s="164">
        <v>5.9272999999999998</v>
      </c>
      <c r="DX27" s="164">
        <v>2.5455000000000001</v>
      </c>
      <c r="DY27" s="164">
        <v>-33.0809</v>
      </c>
      <c r="DZ27" s="164">
        <v>-31.936399999999999</v>
      </c>
      <c r="EA27" s="164">
        <v>11.835900000000001</v>
      </c>
      <c r="EB27" s="164">
        <v>-8.5602</v>
      </c>
      <c r="EC27" s="164">
        <v>-13.828900000000001</v>
      </c>
      <c r="ED27" s="164">
        <v>-13.420299999999999</v>
      </c>
      <c r="EE27" s="164">
        <v>-13.004799999999999</v>
      </c>
      <c r="EF27" s="164">
        <v>-20.0457</v>
      </c>
      <c r="EG27" s="164">
        <v>-14.500999999999999</v>
      </c>
      <c r="EH27" s="163"/>
      <c r="EI27" s="164">
        <v>-42.843299999999999</v>
      </c>
      <c r="EJ27" s="163"/>
      <c r="EK27" s="164">
        <v>-13.4574</v>
      </c>
      <c r="EL27" s="164">
        <v>-12.3727</v>
      </c>
      <c r="EM27" s="164">
        <v>8.5692000000000004</v>
      </c>
      <c r="EN27" s="164">
        <v>0.93520000000000003</v>
      </c>
      <c r="EO27" s="164">
        <v>6.4799999999999996E-2</v>
      </c>
      <c r="EP27" s="164">
        <v>-5.1239999999999997</v>
      </c>
      <c r="EQ27" s="164">
        <v>-23.9434</v>
      </c>
      <c r="ER27" s="164">
        <v>-23.928599999999999</v>
      </c>
      <c r="ES27" s="164">
        <v>-3.1067999999999998</v>
      </c>
      <c r="ET27" s="164">
        <v>0</v>
      </c>
      <c r="EU27" s="164">
        <v>-2.88</v>
      </c>
      <c r="EV27" s="164">
        <v>-0.3</v>
      </c>
      <c r="EW27" s="164">
        <v>6.2141999999999999</v>
      </c>
      <c r="EX27" s="164">
        <v>-2.2719</v>
      </c>
      <c r="EY27" s="164">
        <v>-12.431800000000001</v>
      </c>
      <c r="EZ27" s="164">
        <v>-12.595000000000001</v>
      </c>
      <c r="FA27" s="164">
        <v>8.9649999999999999</v>
      </c>
      <c r="FB27" s="164">
        <v>1.3093999999999999</v>
      </c>
      <c r="FC27" s="164">
        <v>-12.540699999999999</v>
      </c>
      <c r="FD27" s="164">
        <v>6.4847999999999999</v>
      </c>
      <c r="FE27" s="163"/>
      <c r="FF27" s="164">
        <v>6.2310999999999996</v>
      </c>
      <c r="FG27" s="164">
        <v>2.5</v>
      </c>
      <c r="FH27" s="164">
        <v>3.3355999999999999</v>
      </c>
      <c r="FI27" s="164">
        <v>0</v>
      </c>
      <c r="FJ27" s="164">
        <v>15.406000000000001</v>
      </c>
      <c r="FK27" s="164">
        <v>15.2385</v>
      </c>
      <c r="FL27" s="164">
        <v>-23.443899999999999</v>
      </c>
      <c r="FM27" s="164">
        <v>12.9123</v>
      </c>
      <c r="FN27" s="164">
        <v>12.9002</v>
      </c>
      <c r="FO27" s="164">
        <v>-5.2572000000000001</v>
      </c>
      <c r="FP27" s="164">
        <v>0</v>
      </c>
      <c r="FQ27" s="163"/>
      <c r="FR27" s="164">
        <v>-20.93</v>
      </c>
      <c r="FS27" s="164">
        <v>-1.0103</v>
      </c>
      <c r="FT27" s="164">
        <v>0.16500000000000001</v>
      </c>
      <c r="FU27" s="164">
        <v>0.13</v>
      </c>
      <c r="FV27" s="164">
        <v>0.62</v>
      </c>
      <c r="FW27" s="164">
        <v>-27.5581</v>
      </c>
      <c r="FX27" s="163"/>
      <c r="FY27" s="164">
        <v>4.5720000000000001</v>
      </c>
      <c r="FZ27" s="164">
        <v>-0.13600000000000001</v>
      </c>
      <c r="GA27" s="163"/>
      <c r="GB27" s="164">
        <v>22.36</v>
      </c>
      <c r="GC27" s="164">
        <v>-20.5563</v>
      </c>
      <c r="GD27" s="164">
        <v>-12.7514</v>
      </c>
      <c r="GE27" s="163"/>
      <c r="GF27" s="164">
        <v>10.7797</v>
      </c>
      <c r="GG27" s="163"/>
      <c r="GH27" s="164">
        <v>15.4436</v>
      </c>
      <c r="GI27" s="164">
        <v>-2.1063999999999998</v>
      </c>
      <c r="GJ27" s="164">
        <v>-2.2248000000000001</v>
      </c>
      <c r="GK27" s="164">
        <v>2.1118000000000001</v>
      </c>
      <c r="GL27" s="164">
        <v>6.7500000000000004E-2</v>
      </c>
      <c r="GM27" s="163"/>
      <c r="GN27" s="163"/>
      <c r="GO27" s="164">
        <v>-24.804600000000001</v>
      </c>
      <c r="GP27" s="164">
        <v>2.4611999999999998</v>
      </c>
      <c r="GQ27" s="164">
        <v>-18.656700000000001</v>
      </c>
      <c r="GR27" s="164">
        <v>5.2846000000000002</v>
      </c>
      <c r="GS27" s="164">
        <v>4.6477000000000004</v>
      </c>
      <c r="GT27" s="164">
        <v>146.8467</v>
      </c>
      <c r="GU27" s="164">
        <v>-4.8189000000000002</v>
      </c>
      <c r="GV27" s="164">
        <v>-9.6167999999999996</v>
      </c>
      <c r="GW27" s="164">
        <v>7.3608000000000002</v>
      </c>
      <c r="GX27" s="163"/>
      <c r="GY27" s="164">
        <v>6.3072999999999997</v>
      </c>
      <c r="GZ27" s="164">
        <v>6.3609</v>
      </c>
      <c r="HA27" s="163"/>
      <c r="HB27" s="164">
        <v>-14.7463</v>
      </c>
      <c r="HC27" s="164">
        <v>-14.5943</v>
      </c>
      <c r="HD27" s="164">
        <v>-2.93</v>
      </c>
      <c r="HE27" s="164">
        <v>-3.3336999999999999</v>
      </c>
      <c r="HF27" s="164">
        <v>0</v>
      </c>
      <c r="HG27" s="164">
        <v>8.7506000000000004</v>
      </c>
      <c r="HH27" s="164">
        <v>112.63249999999999</v>
      </c>
      <c r="HI27" s="164">
        <v>-48.212600000000002</v>
      </c>
      <c r="HJ27" s="164">
        <v>2.8464</v>
      </c>
      <c r="HK27" s="164">
        <v>0</v>
      </c>
      <c r="HL27" s="164">
        <v>6.2858000000000001</v>
      </c>
      <c r="HM27" s="164">
        <v>0</v>
      </c>
      <c r="HN27" s="164">
        <v>0</v>
      </c>
      <c r="HO27" s="163"/>
      <c r="HP27" s="163"/>
      <c r="HQ27" s="164">
        <v>-14.3415</v>
      </c>
      <c r="HR27" s="164">
        <v>-14.116300000000001</v>
      </c>
      <c r="HS27" s="164">
        <v>-11.1913</v>
      </c>
      <c r="HT27" s="164">
        <v>-11.295</v>
      </c>
      <c r="HU27" s="164">
        <v>31.88</v>
      </c>
      <c r="HV27" s="164">
        <v>31.26</v>
      </c>
      <c r="HW27" s="164">
        <v>-25.3</v>
      </c>
      <c r="HX27" s="164">
        <v>-25.2</v>
      </c>
      <c r="HY27" s="164">
        <v>0.19500000000000001</v>
      </c>
      <c r="HZ27" s="164">
        <v>4.72</v>
      </c>
      <c r="IA27" s="164">
        <v>50.301499999999997</v>
      </c>
      <c r="IB27" s="164">
        <v>23.9482</v>
      </c>
      <c r="IC27" s="164">
        <v>23.7561</v>
      </c>
      <c r="ID27" s="164">
        <v>-14.8</v>
      </c>
      <c r="IE27" s="164">
        <v>-29.4</v>
      </c>
      <c r="IF27" s="164">
        <v>-2.2000000000000002</v>
      </c>
      <c r="IG27" s="164">
        <v>-2.9</v>
      </c>
      <c r="IH27" s="164">
        <v>-17.896899999999999</v>
      </c>
      <c r="II27" s="163"/>
      <c r="IJ27" s="164">
        <v>-205.9308</v>
      </c>
      <c r="IK27" s="164">
        <v>-6.2000999999999999</v>
      </c>
      <c r="IL27" s="164">
        <v>-203.71969999999999</v>
      </c>
      <c r="IM27" s="164">
        <v>-4.5225</v>
      </c>
      <c r="IN27" s="164">
        <v>-42.508699999999997</v>
      </c>
      <c r="IO27" s="164">
        <v>50.476300000000002</v>
      </c>
      <c r="IP27" s="164">
        <v>122.4722</v>
      </c>
      <c r="IQ27" s="164">
        <v>80.559100000000001</v>
      </c>
      <c r="IR27" s="164">
        <v>106.9007</v>
      </c>
      <c r="IS27" s="164">
        <v>-30.616399999999999</v>
      </c>
      <c r="IT27" s="164">
        <v>9.8274000000000008</v>
      </c>
      <c r="IU27" s="164">
        <v>8.2393000000000001</v>
      </c>
      <c r="IV27" s="164">
        <v>25.7029</v>
      </c>
      <c r="IW27" s="164">
        <v>69.670699999999997</v>
      </c>
      <c r="IX27" s="164">
        <v>-222.34549999999999</v>
      </c>
      <c r="IY27" s="164">
        <v>-12.8773</v>
      </c>
      <c r="IZ27" s="164">
        <v>14.6496</v>
      </c>
      <c r="JA27" s="164">
        <v>-1.0779000000000001</v>
      </c>
      <c r="JB27" s="164">
        <v>3.6160000000000001</v>
      </c>
      <c r="JC27" s="164">
        <v>-6.72</v>
      </c>
      <c r="JD27" s="164">
        <v>-1.087</v>
      </c>
      <c r="JE27" s="164">
        <v>-1.097</v>
      </c>
      <c r="JF27" s="164">
        <v>2.2400000000000002</v>
      </c>
      <c r="JG27" s="164">
        <v>0.24</v>
      </c>
      <c r="JH27" s="164">
        <v>-4.1607000000000003</v>
      </c>
      <c r="JI27" s="164">
        <v>-6.7948000000000004</v>
      </c>
      <c r="JJ27" s="164">
        <v>-0.32200000000000001</v>
      </c>
      <c r="JK27" s="164">
        <v>1.5E-3</v>
      </c>
      <c r="JL27" s="164">
        <v>4</v>
      </c>
      <c r="JM27" s="164">
        <v>-1.2250000000000001</v>
      </c>
      <c r="JN27" s="164">
        <v>-0.68700000000000006</v>
      </c>
      <c r="JO27" s="163"/>
      <c r="JP27" s="163"/>
      <c r="JQ27" s="164">
        <v>3.6202000000000001</v>
      </c>
      <c r="JR27" s="164">
        <v>3.9161000000000001</v>
      </c>
      <c r="JS27" s="164">
        <v>3.0779999999999998</v>
      </c>
      <c r="JT27" s="163"/>
      <c r="JU27" s="164">
        <v>13.2</v>
      </c>
      <c r="JV27" s="164">
        <v>8.6083999999999996</v>
      </c>
      <c r="JW27" s="163"/>
      <c r="JX27" s="163"/>
      <c r="JY27" s="164">
        <v>-15.1928</v>
      </c>
      <c r="JZ27" s="164">
        <v>-4.2799999999999998E-2</v>
      </c>
      <c r="KA27" s="164">
        <v>-21.900700000000001</v>
      </c>
      <c r="KB27" s="164">
        <v>-11.759499999999999</v>
      </c>
      <c r="KC27" s="164">
        <v>-3.3340999999999998</v>
      </c>
      <c r="KD27" s="164">
        <v>-25.580300000000001</v>
      </c>
      <c r="KE27" s="164">
        <v>0</v>
      </c>
      <c r="KF27" s="164">
        <v>-7.3</v>
      </c>
      <c r="KG27" s="164">
        <v>-9.1999999999999993</v>
      </c>
      <c r="KH27" s="164">
        <v>41.700499999999998</v>
      </c>
      <c r="KI27" s="164">
        <v>-121.9572</v>
      </c>
    </row>
    <row r="28" spans="1:295" ht="18" customHeight="1" x14ac:dyDescent="0.3">
      <c r="A28" s="159" t="s">
        <v>57</v>
      </c>
      <c r="B28" s="159" t="s">
        <v>771</v>
      </c>
      <c r="C28" s="163"/>
      <c r="D28" s="164">
        <v>1.843</v>
      </c>
      <c r="E28" s="164">
        <v>-6.899</v>
      </c>
      <c r="F28" s="164">
        <v>2.9236</v>
      </c>
      <c r="G28" s="164">
        <v>9.1544000000000008</v>
      </c>
      <c r="H28" s="163"/>
      <c r="I28" s="164">
        <v>12.833500000000001</v>
      </c>
      <c r="J28" s="163"/>
      <c r="K28" s="164">
        <v>10.1632</v>
      </c>
      <c r="L28" s="164">
        <v>3.9399000000000002</v>
      </c>
      <c r="M28" s="164">
        <v>5.3612000000000002</v>
      </c>
      <c r="N28" s="164">
        <v>-26.64</v>
      </c>
      <c r="O28" s="164">
        <v>-22</v>
      </c>
      <c r="P28" s="164">
        <v>-2.2000000000000002</v>
      </c>
      <c r="Q28" s="164">
        <v>2.484</v>
      </c>
      <c r="R28" s="163"/>
      <c r="S28" s="164">
        <v>3.7229999999999999</v>
      </c>
      <c r="T28" s="164">
        <v>-19.3017</v>
      </c>
      <c r="U28" s="164">
        <v>2.9622000000000002</v>
      </c>
      <c r="V28" s="164">
        <v>2.8401999999999998</v>
      </c>
      <c r="W28" s="164">
        <v>5.4217000000000004</v>
      </c>
      <c r="X28" s="164">
        <v>1.6951000000000001</v>
      </c>
      <c r="Y28" s="164">
        <v>-0.192</v>
      </c>
      <c r="Z28" s="164">
        <v>2.2650999999999999</v>
      </c>
      <c r="AA28" s="163"/>
      <c r="AB28" s="164">
        <v>-0.753</v>
      </c>
      <c r="AC28" s="164">
        <v>-3.0000000000000001E-3</v>
      </c>
      <c r="AD28" s="164">
        <v>2.1000000000000001E-2</v>
      </c>
      <c r="AE28" s="164">
        <v>3.8580000000000001</v>
      </c>
      <c r="AF28" s="164">
        <v>13.32</v>
      </c>
      <c r="AG28" s="164">
        <v>-11</v>
      </c>
      <c r="AH28" s="164">
        <v>-0.95599999999999996</v>
      </c>
      <c r="AI28" s="164">
        <v>0.24</v>
      </c>
      <c r="AJ28" s="163"/>
      <c r="AK28" s="164">
        <v>0.19</v>
      </c>
      <c r="AL28" s="163"/>
      <c r="AM28" s="164">
        <v>-11.58</v>
      </c>
      <c r="AN28" s="164">
        <v>-11.65</v>
      </c>
      <c r="AO28" s="164">
        <v>2.2564000000000002</v>
      </c>
      <c r="AP28" s="164">
        <v>3.7273000000000001</v>
      </c>
      <c r="AQ28" s="164">
        <v>17.051300000000001</v>
      </c>
      <c r="AR28" s="164">
        <v>19.1129</v>
      </c>
      <c r="AS28" s="164">
        <v>-17.422899999999998</v>
      </c>
      <c r="AT28" s="164">
        <v>39.2637</v>
      </c>
      <c r="AU28" s="164">
        <v>39.550899999999999</v>
      </c>
      <c r="AV28" s="164">
        <v>-1.1145</v>
      </c>
      <c r="AW28" s="164">
        <v>-1.0366</v>
      </c>
      <c r="AX28" s="164">
        <v>-20.7789</v>
      </c>
      <c r="AY28" s="164">
        <v>-18.558700000000002</v>
      </c>
      <c r="AZ28" s="164">
        <v>24.227</v>
      </c>
      <c r="BA28" s="164">
        <v>25.136600000000001</v>
      </c>
      <c r="BB28" s="163"/>
      <c r="BC28" s="164">
        <v>17.1313</v>
      </c>
      <c r="BD28" s="164">
        <v>-5.0999999999999996</v>
      </c>
      <c r="BE28" s="164">
        <v>-5.0999999999999996</v>
      </c>
      <c r="BF28" s="164">
        <v>-23.270800000000001</v>
      </c>
      <c r="BG28" s="164">
        <v>-23.117999999999999</v>
      </c>
      <c r="BH28" s="164">
        <v>-4.9424000000000001</v>
      </c>
      <c r="BI28" s="163"/>
      <c r="BJ28" s="164">
        <v>17.9315</v>
      </c>
      <c r="BK28" s="164">
        <v>3.8411</v>
      </c>
      <c r="BL28" s="164">
        <v>2.7467999999999999</v>
      </c>
      <c r="BM28" s="164">
        <v>1.8683000000000001</v>
      </c>
      <c r="BN28" s="163"/>
      <c r="BO28" s="164">
        <v>27.3751</v>
      </c>
      <c r="BP28" s="164">
        <v>27.497199999999999</v>
      </c>
      <c r="BQ28" s="163"/>
      <c r="BR28" s="164">
        <v>-60.012700000000002</v>
      </c>
      <c r="BS28" s="163"/>
      <c r="BT28" s="163"/>
      <c r="BU28" s="163"/>
      <c r="BV28" s="164">
        <v>4.6204999999999998</v>
      </c>
      <c r="BW28" s="164">
        <v>6.52</v>
      </c>
      <c r="BX28" s="164">
        <v>4.2300000000000004</v>
      </c>
      <c r="BY28" s="164">
        <v>-15.12</v>
      </c>
      <c r="BZ28" s="164">
        <v>-1.42</v>
      </c>
      <c r="CA28" s="163"/>
      <c r="CB28" s="164">
        <v>-29.4664</v>
      </c>
      <c r="CC28" s="164">
        <v>30.187200000000001</v>
      </c>
      <c r="CD28" s="164">
        <v>29.421600000000002</v>
      </c>
      <c r="CE28" s="164">
        <v>27.1067</v>
      </c>
      <c r="CF28" s="164">
        <v>-9.4524000000000008</v>
      </c>
      <c r="CG28" s="164">
        <v>-9.5122999999999998</v>
      </c>
      <c r="CH28" s="164">
        <v>17.998999999999999</v>
      </c>
      <c r="CI28" s="163"/>
      <c r="CJ28" s="163"/>
      <c r="CK28" s="163"/>
      <c r="CL28" s="164">
        <v>-15.6</v>
      </c>
      <c r="CM28" s="164">
        <v>-15.2</v>
      </c>
      <c r="CN28" s="164">
        <v>-1.3</v>
      </c>
      <c r="CO28" s="164">
        <v>13.6091</v>
      </c>
      <c r="CP28" s="164">
        <v>13.7879</v>
      </c>
      <c r="CQ28" s="164">
        <v>12.430899999999999</v>
      </c>
      <c r="CR28" s="164">
        <v>34.296799999999998</v>
      </c>
      <c r="CS28" s="164">
        <v>34.527799999999999</v>
      </c>
      <c r="CT28" s="164">
        <v>-16.246500000000001</v>
      </c>
      <c r="CU28" s="164">
        <v>-20.083400000000001</v>
      </c>
      <c r="CV28" s="164">
        <v>-14.056699999999999</v>
      </c>
      <c r="CW28" s="164">
        <v>3.1989000000000001</v>
      </c>
      <c r="CX28" s="164">
        <v>28.04</v>
      </c>
      <c r="CY28" s="164">
        <v>9.57</v>
      </c>
      <c r="CZ28" s="164">
        <v>5.7861000000000002</v>
      </c>
      <c r="DA28" s="164">
        <v>4.6905999999999999</v>
      </c>
      <c r="DB28" s="164">
        <v>-4.41</v>
      </c>
      <c r="DC28" s="163"/>
      <c r="DD28" s="163"/>
      <c r="DE28" s="163"/>
      <c r="DF28" s="164">
        <v>-8.2296999999999993</v>
      </c>
      <c r="DG28" s="163"/>
      <c r="DH28" s="164">
        <v>-3.4422000000000001</v>
      </c>
      <c r="DI28" s="164">
        <v>-14.7</v>
      </c>
      <c r="DJ28" s="163"/>
      <c r="DK28" s="164">
        <v>-1.3306</v>
      </c>
      <c r="DL28" s="164">
        <v>3.1850000000000001</v>
      </c>
      <c r="DM28" s="164">
        <v>14.356999999999999</v>
      </c>
      <c r="DN28" s="164">
        <v>11.6953</v>
      </c>
      <c r="DO28" s="164">
        <v>3.66</v>
      </c>
      <c r="DP28" s="164">
        <v>-4.3</v>
      </c>
      <c r="DQ28" s="164">
        <v>7.7190000000000003</v>
      </c>
      <c r="DR28" s="164">
        <v>6.8891</v>
      </c>
      <c r="DS28" s="164">
        <v>-3.84</v>
      </c>
      <c r="DT28" s="164">
        <v>-3.85</v>
      </c>
      <c r="DU28" s="164">
        <v>14.23</v>
      </c>
      <c r="DV28" s="164">
        <v>1.6</v>
      </c>
      <c r="DW28" s="164">
        <v>3.8727</v>
      </c>
      <c r="DX28" s="164">
        <v>2.0455000000000001</v>
      </c>
      <c r="DY28" s="164">
        <v>-34.978499999999997</v>
      </c>
      <c r="DZ28" s="164">
        <v>-33.700000000000003</v>
      </c>
      <c r="EA28" s="164">
        <v>12.9917</v>
      </c>
      <c r="EB28" s="164">
        <v>-6.8922999999999996</v>
      </c>
      <c r="EC28" s="164">
        <v>-13.384399999999999</v>
      </c>
      <c r="ED28" s="164">
        <v>-13.0708</v>
      </c>
      <c r="EE28" s="164">
        <v>-13.2044</v>
      </c>
      <c r="EF28" s="164">
        <v>-19.461400000000001</v>
      </c>
      <c r="EG28" s="164">
        <v>-14.872</v>
      </c>
      <c r="EH28" s="163"/>
      <c r="EI28" s="164">
        <v>-46.195599999999999</v>
      </c>
      <c r="EJ28" s="163"/>
      <c r="EK28" s="164">
        <v>-13.5405</v>
      </c>
      <c r="EL28" s="164">
        <v>-12.8902</v>
      </c>
      <c r="EM28" s="164">
        <v>0</v>
      </c>
      <c r="EN28" s="164">
        <v>5.1508000000000003</v>
      </c>
      <c r="EO28" s="164">
        <v>3.6059000000000001</v>
      </c>
      <c r="EP28" s="164">
        <v>-10.244</v>
      </c>
      <c r="EQ28" s="164">
        <v>-27.3249</v>
      </c>
      <c r="ER28" s="164">
        <v>-27.317799999999998</v>
      </c>
      <c r="ES28" s="164">
        <v>-2.8184</v>
      </c>
      <c r="ET28" s="164">
        <v>0</v>
      </c>
      <c r="EU28" s="164">
        <v>-1.78</v>
      </c>
      <c r="EV28" s="164">
        <v>0</v>
      </c>
      <c r="EW28" s="164">
        <v>6.4442000000000004</v>
      </c>
      <c r="EX28" s="164">
        <v>4.875</v>
      </c>
      <c r="EY28" s="164">
        <v>-11.9573</v>
      </c>
      <c r="EZ28" s="164">
        <v>-12.213200000000001</v>
      </c>
      <c r="FA28" s="164">
        <v>8.4587000000000003</v>
      </c>
      <c r="FB28" s="164">
        <v>-0.33460000000000001</v>
      </c>
      <c r="FC28" s="164">
        <v>-14.350899999999999</v>
      </c>
      <c r="FD28" s="164">
        <v>6.4938000000000002</v>
      </c>
      <c r="FE28" s="163"/>
      <c r="FF28" s="164">
        <v>6.2072000000000003</v>
      </c>
      <c r="FG28" s="164">
        <v>2.9594999999999998</v>
      </c>
      <c r="FH28" s="164">
        <v>0</v>
      </c>
      <c r="FI28" s="164">
        <v>0</v>
      </c>
      <c r="FJ28" s="164">
        <v>16.578199999999999</v>
      </c>
      <c r="FK28" s="164">
        <v>16.578199999999999</v>
      </c>
      <c r="FL28" s="164">
        <v>-24.281199999999998</v>
      </c>
      <c r="FM28" s="164">
        <v>14.489000000000001</v>
      </c>
      <c r="FN28" s="164">
        <v>14.5238</v>
      </c>
      <c r="FO28" s="164">
        <v>-5.3509000000000002</v>
      </c>
      <c r="FP28" s="163"/>
      <c r="FQ28" s="163"/>
      <c r="FR28" s="164">
        <v>-20.57</v>
      </c>
      <c r="FS28" s="164">
        <v>-1.0103</v>
      </c>
      <c r="FT28" s="164">
        <v>0.13020000000000001</v>
      </c>
      <c r="FU28" s="164">
        <v>0.14000000000000001</v>
      </c>
      <c r="FV28" s="164">
        <v>0.24</v>
      </c>
      <c r="FW28" s="164">
        <v>-29.520399999999999</v>
      </c>
      <c r="FX28" s="163"/>
      <c r="FY28" s="164">
        <v>4.5110000000000001</v>
      </c>
      <c r="FZ28" s="164">
        <v>-0.13500000000000001</v>
      </c>
      <c r="GA28" s="163"/>
      <c r="GB28" s="164">
        <v>23.16</v>
      </c>
      <c r="GC28" s="164">
        <v>-20.594899999999999</v>
      </c>
      <c r="GD28" s="164">
        <v>-12.434900000000001</v>
      </c>
      <c r="GE28" s="164">
        <v>-0.64</v>
      </c>
      <c r="GF28" s="164">
        <v>11.8056</v>
      </c>
      <c r="GG28" s="163"/>
      <c r="GH28" s="164">
        <v>16.277200000000001</v>
      </c>
      <c r="GI28" s="164">
        <v>-2.7321</v>
      </c>
      <c r="GJ28" s="164">
        <v>-2.9927999999999999</v>
      </c>
      <c r="GK28" s="164">
        <v>2.2006999999999999</v>
      </c>
      <c r="GL28" s="163"/>
      <c r="GM28" s="163"/>
      <c r="GN28" s="164">
        <v>-8.5601000000000003</v>
      </c>
      <c r="GO28" s="164">
        <v>-24.863199999999999</v>
      </c>
      <c r="GP28" s="164">
        <v>3.052</v>
      </c>
      <c r="GQ28" s="164">
        <v>-18.817299999999999</v>
      </c>
      <c r="GR28" s="164">
        <v>4.9972000000000003</v>
      </c>
      <c r="GS28" s="164">
        <v>3.3795999999999999</v>
      </c>
      <c r="GT28" s="164">
        <v>153.23159999999999</v>
      </c>
      <c r="GU28" s="164">
        <v>-4.5818000000000003</v>
      </c>
      <c r="GV28" s="164">
        <v>-9.0176999999999996</v>
      </c>
      <c r="GW28" s="164">
        <v>7.4587000000000003</v>
      </c>
      <c r="GX28" s="164">
        <v>2.3001</v>
      </c>
      <c r="GY28" s="164">
        <v>6.3731999999999998</v>
      </c>
      <c r="GZ28" s="164">
        <v>6.4717000000000002</v>
      </c>
      <c r="HA28" s="164">
        <v>1.7009000000000001</v>
      </c>
      <c r="HB28" s="164">
        <v>-15.7875</v>
      </c>
      <c r="HC28" s="164">
        <v>-14.364100000000001</v>
      </c>
      <c r="HD28" s="164">
        <v>-1.68</v>
      </c>
      <c r="HE28" s="164">
        <v>0</v>
      </c>
      <c r="HF28" s="164">
        <v>-6.0881999999999996</v>
      </c>
      <c r="HG28" s="164">
        <v>9.9101999999999997</v>
      </c>
      <c r="HH28" s="164">
        <v>111.08750000000001</v>
      </c>
      <c r="HI28" s="164">
        <v>-47.476999999999997</v>
      </c>
      <c r="HJ28" s="164">
        <v>3.9355000000000002</v>
      </c>
      <c r="HK28" s="164">
        <v>0</v>
      </c>
      <c r="HL28" s="164">
        <v>0</v>
      </c>
      <c r="HM28" s="163"/>
      <c r="HN28" s="164">
        <v>0</v>
      </c>
      <c r="HO28" s="163"/>
      <c r="HP28" s="163"/>
      <c r="HQ28" s="164">
        <v>-14.215199999999999</v>
      </c>
      <c r="HR28" s="164">
        <v>-13.6274</v>
      </c>
      <c r="HS28" s="164">
        <v>-13.085699999999999</v>
      </c>
      <c r="HT28" s="164">
        <v>-12.2121</v>
      </c>
      <c r="HU28" s="164">
        <v>22.1</v>
      </c>
      <c r="HV28" s="164">
        <v>21.53</v>
      </c>
      <c r="HW28" s="164">
        <v>-24.7</v>
      </c>
      <c r="HX28" s="164">
        <v>-24.5</v>
      </c>
      <c r="HY28" s="164">
        <v>0.19500000000000001</v>
      </c>
      <c r="HZ28" s="164">
        <v>6</v>
      </c>
      <c r="IA28" s="164">
        <v>47.488100000000003</v>
      </c>
      <c r="IB28" s="164">
        <v>24.696100000000001</v>
      </c>
      <c r="IC28" s="164">
        <v>24.446400000000001</v>
      </c>
      <c r="ID28" s="164">
        <v>-15.2</v>
      </c>
      <c r="IE28" s="164">
        <v>-30.3</v>
      </c>
      <c r="IF28" s="164">
        <v>-3.2</v>
      </c>
      <c r="IG28" s="164">
        <v>-3.7</v>
      </c>
      <c r="IH28" s="163"/>
      <c r="II28" s="164">
        <v>-17.995100000000001</v>
      </c>
      <c r="IJ28" s="164">
        <v>-204.20500000000001</v>
      </c>
      <c r="IK28" s="164">
        <v>-3.5287000000000002</v>
      </c>
      <c r="IL28" s="164">
        <v>-204.20339999999999</v>
      </c>
      <c r="IM28" s="164">
        <v>-7.6752000000000002</v>
      </c>
      <c r="IN28" s="164">
        <v>-42.6873</v>
      </c>
      <c r="IO28" s="164">
        <v>51.706800000000001</v>
      </c>
      <c r="IP28" s="164">
        <v>122.5639</v>
      </c>
      <c r="IQ28" s="164">
        <v>80.761700000000005</v>
      </c>
      <c r="IR28" s="164">
        <v>106.80549999999999</v>
      </c>
      <c r="IS28" s="164">
        <v>-29.127800000000001</v>
      </c>
      <c r="IT28" s="164">
        <v>8.1951000000000001</v>
      </c>
      <c r="IU28" s="164">
        <v>6.5141999999999998</v>
      </c>
      <c r="IV28" s="164">
        <v>31.064399999999999</v>
      </c>
      <c r="IW28" s="164">
        <v>70.390100000000004</v>
      </c>
      <c r="IX28" s="164">
        <v>-222.08690000000001</v>
      </c>
      <c r="IY28" s="164">
        <v>-12.4893</v>
      </c>
      <c r="IZ28" s="164">
        <v>12.2866</v>
      </c>
      <c r="JA28" s="164">
        <v>-1.5686</v>
      </c>
      <c r="JB28" s="164">
        <v>3.5049999999999999</v>
      </c>
      <c r="JC28" s="164">
        <v>-7.04</v>
      </c>
      <c r="JD28" s="164">
        <v>-1.0580000000000001</v>
      </c>
      <c r="JE28" s="164">
        <v>-1.0609999999999999</v>
      </c>
      <c r="JF28" s="164">
        <v>2.64</v>
      </c>
      <c r="JG28" s="164">
        <v>0</v>
      </c>
      <c r="JH28" s="164">
        <v>-3.6657000000000002</v>
      </c>
      <c r="JI28" s="164">
        <v>-6.8254000000000001</v>
      </c>
      <c r="JJ28" s="164">
        <v>-0.67290000000000005</v>
      </c>
      <c r="JK28" s="164">
        <v>-0.87739999999999996</v>
      </c>
      <c r="JL28" s="164">
        <v>4.5999999999999996</v>
      </c>
      <c r="JM28" s="164">
        <v>-5.0999999999999997E-2</v>
      </c>
      <c r="JN28" s="164">
        <v>-0.95699999999999996</v>
      </c>
      <c r="JO28" s="163"/>
      <c r="JP28" s="163"/>
      <c r="JQ28" s="164">
        <v>4.4255000000000004</v>
      </c>
      <c r="JR28" s="164">
        <v>3.8012000000000001</v>
      </c>
      <c r="JS28" s="164">
        <v>4.4245000000000001</v>
      </c>
      <c r="JT28" s="163"/>
      <c r="JU28" s="164">
        <v>13.9</v>
      </c>
      <c r="JV28" s="164">
        <v>7.8137999999999996</v>
      </c>
      <c r="JW28" s="163"/>
      <c r="JX28" s="163"/>
      <c r="JY28" s="164">
        <v>-15.7934</v>
      </c>
      <c r="JZ28" s="164">
        <v>0.92379999999999995</v>
      </c>
      <c r="KA28" s="164">
        <v>-21.358699999999999</v>
      </c>
      <c r="KB28" s="164">
        <v>-12.684699999999999</v>
      </c>
      <c r="KC28" s="164">
        <v>-4.3536000000000001</v>
      </c>
      <c r="KD28" s="164">
        <v>-24.8581</v>
      </c>
      <c r="KE28" s="164">
        <v>-1.8714999999999999</v>
      </c>
      <c r="KF28" s="164">
        <v>-6.6</v>
      </c>
      <c r="KG28" s="164">
        <v>-8.9</v>
      </c>
      <c r="KH28" s="164">
        <v>34.841999999999999</v>
      </c>
      <c r="KI28" s="164">
        <v>-118.26990000000001</v>
      </c>
    </row>
    <row r="29" spans="1:295" ht="18" customHeight="1" x14ac:dyDescent="0.3">
      <c r="A29" s="159" t="s">
        <v>57</v>
      </c>
      <c r="B29" s="159" t="s">
        <v>772</v>
      </c>
      <c r="C29" s="163"/>
      <c r="D29" s="164">
        <v>2.0163000000000002</v>
      </c>
      <c r="E29" s="164">
        <v>-7.0571000000000002</v>
      </c>
      <c r="F29" s="164">
        <v>3.1646000000000001</v>
      </c>
      <c r="G29" s="164">
        <v>9.5016999999999996</v>
      </c>
      <c r="H29" s="163"/>
      <c r="I29" s="164">
        <v>13.8146</v>
      </c>
      <c r="J29" s="163"/>
      <c r="K29" s="164">
        <v>11.252599999999999</v>
      </c>
      <c r="L29" s="164">
        <v>4.4688999999999997</v>
      </c>
      <c r="M29" s="164">
        <v>5.7973999999999997</v>
      </c>
      <c r="N29" s="164">
        <v>-26.64</v>
      </c>
      <c r="O29" s="163"/>
      <c r="P29" s="163"/>
      <c r="Q29" s="164">
        <v>1.6559999999999999</v>
      </c>
      <c r="R29" s="163"/>
      <c r="S29" s="164">
        <v>3.6242999999999999</v>
      </c>
      <c r="T29" s="164">
        <v>-20.465699999999998</v>
      </c>
      <c r="U29" s="164">
        <v>3.2871000000000001</v>
      </c>
      <c r="V29" s="164">
        <v>3.206</v>
      </c>
      <c r="W29" s="164">
        <v>6.2023999999999999</v>
      </c>
      <c r="X29" s="164">
        <v>1.9422999999999999</v>
      </c>
      <c r="Y29" s="164">
        <v>-0.16059999999999999</v>
      </c>
      <c r="Z29" s="164">
        <v>2.2671999999999999</v>
      </c>
      <c r="AA29" s="163"/>
      <c r="AB29" s="164">
        <v>-0.71850000000000003</v>
      </c>
      <c r="AC29" s="164">
        <v>0.49299999999999999</v>
      </c>
      <c r="AD29" s="164">
        <v>0.39800000000000002</v>
      </c>
      <c r="AE29" s="164">
        <v>3.6339999999999999</v>
      </c>
      <c r="AF29" s="164">
        <v>15.54</v>
      </c>
      <c r="AG29" s="163"/>
      <c r="AH29" s="164">
        <v>-1.2090000000000001</v>
      </c>
      <c r="AI29" s="164">
        <v>0.24</v>
      </c>
      <c r="AJ29" s="163"/>
      <c r="AK29" s="164">
        <v>0.18</v>
      </c>
      <c r="AL29" s="163"/>
      <c r="AM29" s="164">
        <v>-10.33</v>
      </c>
      <c r="AN29" s="164">
        <v>-11.4</v>
      </c>
      <c r="AO29" s="164">
        <v>2.3224</v>
      </c>
      <c r="AP29" s="164">
        <v>4.0670000000000002</v>
      </c>
      <c r="AQ29" s="164">
        <v>17.779</v>
      </c>
      <c r="AR29" s="164">
        <v>19.889299999999999</v>
      </c>
      <c r="AS29" s="164">
        <v>-20.822199999999999</v>
      </c>
      <c r="AT29" s="164">
        <v>46.851300000000002</v>
      </c>
      <c r="AU29" s="164">
        <v>47.452599999999997</v>
      </c>
      <c r="AV29" s="164">
        <v>12.6737</v>
      </c>
      <c r="AW29" s="164">
        <v>9.6038999999999994</v>
      </c>
      <c r="AX29" s="164">
        <v>-27.699400000000001</v>
      </c>
      <c r="AY29" s="164">
        <v>-26.564299999999999</v>
      </c>
      <c r="AZ29" s="164">
        <v>30.069800000000001</v>
      </c>
      <c r="BA29" s="164">
        <v>24.990600000000001</v>
      </c>
      <c r="BB29" s="163"/>
      <c r="BC29" s="164">
        <v>15.166600000000001</v>
      </c>
      <c r="BD29" s="164">
        <v>-5.0999999999999996</v>
      </c>
      <c r="BE29" s="164">
        <v>-5</v>
      </c>
      <c r="BF29" s="164">
        <v>-20.0564</v>
      </c>
      <c r="BG29" s="164">
        <v>-17.1585</v>
      </c>
      <c r="BH29" s="164">
        <v>-4.7931999999999997</v>
      </c>
      <c r="BI29" s="163"/>
      <c r="BJ29" s="164">
        <v>17.970600000000001</v>
      </c>
      <c r="BK29" s="164">
        <v>3.5771000000000002</v>
      </c>
      <c r="BL29" s="164">
        <v>3.5787</v>
      </c>
      <c r="BM29" s="164">
        <v>2.6071</v>
      </c>
      <c r="BN29" s="163"/>
      <c r="BO29" s="164">
        <v>46.754300000000001</v>
      </c>
      <c r="BP29" s="164">
        <v>46.876399999999997</v>
      </c>
      <c r="BQ29" s="163"/>
      <c r="BR29" s="164">
        <v>-39.545699999999997</v>
      </c>
      <c r="BS29" s="163"/>
      <c r="BT29" s="163"/>
      <c r="BU29" s="163"/>
      <c r="BV29" s="163"/>
      <c r="BW29" s="164">
        <v>6.47</v>
      </c>
      <c r="BX29" s="164">
        <v>4.54</v>
      </c>
      <c r="BY29" s="164">
        <v>-14.39</v>
      </c>
      <c r="BZ29" s="164">
        <v>-1.47</v>
      </c>
      <c r="CA29" s="164">
        <v>-29.4664</v>
      </c>
      <c r="CB29" s="164">
        <v>-29.3324</v>
      </c>
      <c r="CC29" s="164">
        <v>32.395699999999998</v>
      </c>
      <c r="CD29" s="164">
        <v>31.6553</v>
      </c>
      <c r="CE29" s="164">
        <v>26.792100000000001</v>
      </c>
      <c r="CF29" s="164">
        <v>-2.375</v>
      </c>
      <c r="CG29" s="164">
        <v>-2.5762</v>
      </c>
      <c r="CH29" s="164">
        <v>17.330400000000001</v>
      </c>
      <c r="CI29" s="163"/>
      <c r="CJ29" s="163"/>
      <c r="CK29" s="163"/>
      <c r="CL29" s="164">
        <v>-17.399999999999999</v>
      </c>
      <c r="CM29" s="164">
        <v>-16.8</v>
      </c>
      <c r="CN29" s="164">
        <v>-1.34</v>
      </c>
      <c r="CO29" s="164">
        <v>17.3445</v>
      </c>
      <c r="CP29" s="164">
        <v>17.2668</v>
      </c>
      <c r="CQ29" s="164">
        <v>15.5364</v>
      </c>
      <c r="CR29" s="164">
        <v>34.931800000000003</v>
      </c>
      <c r="CS29" s="164">
        <v>35.051900000000003</v>
      </c>
      <c r="CT29" s="164">
        <v>1</v>
      </c>
      <c r="CU29" s="164">
        <v>-33.354500000000002</v>
      </c>
      <c r="CV29" s="164">
        <v>-0.98029999999999995</v>
      </c>
      <c r="CW29" s="164">
        <v>3.4337</v>
      </c>
      <c r="CX29" s="164">
        <v>27.19</v>
      </c>
      <c r="CY29" s="164">
        <v>9.26</v>
      </c>
      <c r="CZ29" s="164">
        <v>6.0986000000000002</v>
      </c>
      <c r="DA29" s="164">
        <v>4.9835000000000003</v>
      </c>
      <c r="DB29" s="164">
        <v>-4.54</v>
      </c>
      <c r="DC29" s="163"/>
      <c r="DD29" s="163"/>
      <c r="DE29" s="163"/>
      <c r="DF29" s="164">
        <v>-9.4403000000000006</v>
      </c>
      <c r="DG29" s="163"/>
      <c r="DH29" s="164">
        <v>-3.5232000000000001</v>
      </c>
      <c r="DI29" s="163"/>
      <c r="DJ29" s="163"/>
      <c r="DK29" s="164">
        <v>-0.36620000000000003</v>
      </c>
      <c r="DL29" s="164">
        <v>4.3070000000000004</v>
      </c>
      <c r="DM29" s="164">
        <v>12.464399999999999</v>
      </c>
      <c r="DN29" s="164">
        <v>13.179600000000001</v>
      </c>
      <c r="DO29" s="164">
        <v>4.93</v>
      </c>
      <c r="DP29" s="164">
        <v>-3.61</v>
      </c>
      <c r="DQ29" s="164">
        <v>7.6725000000000003</v>
      </c>
      <c r="DR29" s="164">
        <v>8.2542000000000009</v>
      </c>
      <c r="DS29" s="164">
        <v>-3.73</v>
      </c>
      <c r="DT29" s="164">
        <v>-3.77</v>
      </c>
      <c r="DU29" s="164">
        <v>14.35</v>
      </c>
      <c r="DV29" s="164">
        <v>2.15</v>
      </c>
      <c r="DW29" s="164">
        <v>4.1090999999999998</v>
      </c>
      <c r="DX29" s="164">
        <v>1.8727</v>
      </c>
      <c r="DY29" s="164">
        <v>-34.282600000000002</v>
      </c>
      <c r="DZ29" s="164">
        <v>-33.645499999999998</v>
      </c>
      <c r="EA29" s="164">
        <v>15.7081</v>
      </c>
      <c r="EB29" s="164">
        <v>-4.7755000000000001</v>
      </c>
      <c r="EC29" s="164">
        <v>-11.606299999999999</v>
      </c>
      <c r="ED29" s="164">
        <v>-11.324199999999999</v>
      </c>
      <c r="EE29" s="164">
        <v>-9.2393000000000001</v>
      </c>
      <c r="EF29" s="164">
        <v>-15.6995</v>
      </c>
      <c r="EG29" s="164">
        <v>-15.775</v>
      </c>
      <c r="EH29" s="163"/>
      <c r="EI29" s="164">
        <v>-50.414099999999998</v>
      </c>
      <c r="EJ29" s="163"/>
      <c r="EK29" s="164">
        <v>-12.8614</v>
      </c>
      <c r="EL29" s="164">
        <v>-12.348000000000001</v>
      </c>
      <c r="EM29" s="164">
        <v>0</v>
      </c>
      <c r="EN29" s="164">
        <v>3.4007999999999998</v>
      </c>
      <c r="EO29" s="164">
        <v>2.4329999999999998</v>
      </c>
      <c r="EP29" s="164">
        <v>-3.5880000000000001</v>
      </c>
      <c r="EQ29" s="164">
        <v>-27.313199999999998</v>
      </c>
      <c r="ER29" s="164">
        <v>-27.336400000000001</v>
      </c>
      <c r="ES29" s="164">
        <v>-3.7321</v>
      </c>
      <c r="ET29" s="164">
        <v>0</v>
      </c>
      <c r="EU29" s="164">
        <v>-2.13</v>
      </c>
      <c r="EV29" s="164">
        <v>1</v>
      </c>
      <c r="EW29" s="164">
        <v>6.6554000000000002</v>
      </c>
      <c r="EX29" s="164">
        <v>-1.4442999999999999</v>
      </c>
      <c r="EY29" s="164">
        <v>-11.914400000000001</v>
      </c>
      <c r="EZ29" s="164">
        <v>-12.0611</v>
      </c>
      <c r="FA29" s="164">
        <v>9.5363000000000007</v>
      </c>
      <c r="FB29" s="164">
        <v>-0.58850000000000002</v>
      </c>
      <c r="FC29" s="164">
        <v>-13.3719</v>
      </c>
      <c r="FD29" s="164">
        <v>5.9485999999999999</v>
      </c>
      <c r="FE29" s="163"/>
      <c r="FF29" s="164">
        <v>5.7504</v>
      </c>
      <c r="FG29" s="164">
        <v>2.734</v>
      </c>
      <c r="FH29" s="164">
        <v>3.2240000000000002</v>
      </c>
      <c r="FI29" s="164">
        <v>0</v>
      </c>
      <c r="FJ29" s="164">
        <v>15.7409</v>
      </c>
      <c r="FK29" s="164">
        <v>16.578199999999999</v>
      </c>
      <c r="FL29" s="164">
        <v>-24.448599999999999</v>
      </c>
      <c r="FM29" s="164">
        <v>14.132099999999999</v>
      </c>
      <c r="FN29" s="164">
        <v>14.5261</v>
      </c>
      <c r="FO29" s="164">
        <v>-5.3295000000000003</v>
      </c>
      <c r="FP29" s="163"/>
      <c r="FQ29" s="164">
        <v>27.423500000000001</v>
      </c>
      <c r="FR29" s="163"/>
      <c r="FS29" s="164">
        <v>-0.90410000000000001</v>
      </c>
      <c r="FT29" s="164">
        <v>0.16500000000000001</v>
      </c>
      <c r="FU29" s="164">
        <v>0.16</v>
      </c>
      <c r="FV29" s="164">
        <v>0.7</v>
      </c>
      <c r="FW29" s="164">
        <v>-27.717400000000001</v>
      </c>
      <c r="FX29" s="163"/>
      <c r="FY29" s="164">
        <v>4.5750000000000002</v>
      </c>
      <c r="FZ29" s="164">
        <v>-0.14000000000000001</v>
      </c>
      <c r="GA29" s="163"/>
      <c r="GB29" s="164">
        <v>22.56</v>
      </c>
      <c r="GC29" s="164">
        <v>-19.767700000000001</v>
      </c>
      <c r="GD29" s="164">
        <v>-11.932499999999999</v>
      </c>
      <c r="GE29" s="163"/>
      <c r="GF29" s="164">
        <v>11.497199999999999</v>
      </c>
      <c r="GG29" s="163"/>
      <c r="GH29" s="164">
        <v>17.4467</v>
      </c>
      <c r="GI29" s="164">
        <v>-2.3077000000000001</v>
      </c>
      <c r="GJ29" s="164">
        <v>-2.5615000000000001</v>
      </c>
      <c r="GK29" s="164">
        <v>2.3077999999999999</v>
      </c>
      <c r="GL29" s="163"/>
      <c r="GM29" s="163"/>
      <c r="GN29" s="164">
        <v>-8.4276</v>
      </c>
      <c r="GO29" s="164">
        <v>-23.9009</v>
      </c>
      <c r="GP29" s="164">
        <v>3.3006000000000002</v>
      </c>
      <c r="GQ29" s="164">
        <v>-19.488600000000002</v>
      </c>
      <c r="GR29" s="164">
        <v>4.3550000000000004</v>
      </c>
      <c r="GS29" s="164">
        <v>4.4614000000000003</v>
      </c>
      <c r="GT29" s="164">
        <v>156.13470000000001</v>
      </c>
      <c r="GU29" s="164">
        <v>-3.7652999999999999</v>
      </c>
      <c r="GV29" s="164">
        <v>-11.478300000000001</v>
      </c>
      <c r="GW29" s="164">
        <v>7.4645000000000001</v>
      </c>
      <c r="GX29" s="164">
        <v>2.3527</v>
      </c>
      <c r="GY29" s="164">
        <v>6.3952</v>
      </c>
      <c r="GZ29" s="164">
        <v>6.5191999999999997</v>
      </c>
      <c r="HA29" s="164">
        <v>1.7464999999999999</v>
      </c>
      <c r="HB29" s="164">
        <v>-15.1174</v>
      </c>
      <c r="HC29" s="164">
        <v>-13.7235</v>
      </c>
      <c r="HD29" s="163"/>
      <c r="HE29" s="163"/>
      <c r="HF29" s="164">
        <v>-9.0833999999999993</v>
      </c>
      <c r="HG29" s="164">
        <v>11.5176</v>
      </c>
      <c r="HH29" s="164">
        <v>104.13249999999999</v>
      </c>
      <c r="HI29" s="164">
        <v>-46.8461</v>
      </c>
      <c r="HJ29" s="164">
        <v>2.3321000000000001</v>
      </c>
      <c r="HK29" s="164">
        <v>0</v>
      </c>
      <c r="HL29" s="164">
        <v>4.9192</v>
      </c>
      <c r="HM29" s="164">
        <v>0</v>
      </c>
      <c r="HN29" s="164">
        <v>0</v>
      </c>
      <c r="HO29" s="163"/>
      <c r="HP29" s="163"/>
      <c r="HQ29" s="164">
        <v>-15.193</v>
      </c>
      <c r="HR29" s="164">
        <v>-14.6052</v>
      </c>
      <c r="HS29" s="164">
        <v>-13.452</v>
      </c>
      <c r="HT29" s="164">
        <v>-13.383900000000001</v>
      </c>
      <c r="HU29" s="164">
        <v>27.25</v>
      </c>
      <c r="HV29" s="164">
        <v>26.49</v>
      </c>
      <c r="HW29" s="164">
        <v>-25</v>
      </c>
      <c r="HX29" s="164">
        <v>-24.5</v>
      </c>
      <c r="HY29" s="164">
        <v>8.9999999999999998E-4</v>
      </c>
      <c r="HZ29" s="164">
        <v>6.64</v>
      </c>
      <c r="IA29" s="164">
        <v>49.2879</v>
      </c>
      <c r="IB29" s="164">
        <v>23.465499999999999</v>
      </c>
      <c r="IC29" s="164">
        <v>23.2621</v>
      </c>
      <c r="ID29" s="164">
        <v>-14.8</v>
      </c>
      <c r="IE29" s="164">
        <v>-29.4</v>
      </c>
      <c r="IF29" s="164">
        <v>-2.9</v>
      </c>
      <c r="IG29" s="164">
        <v>-3.4</v>
      </c>
      <c r="IH29" s="164">
        <v>-17.314900000000002</v>
      </c>
      <c r="II29" s="164">
        <v>-17.202300000000001</v>
      </c>
      <c r="IJ29" s="164">
        <v>-200.84</v>
      </c>
      <c r="IK29" s="164">
        <v>0.79300000000000004</v>
      </c>
      <c r="IL29" s="164">
        <v>-205.20480000000001</v>
      </c>
      <c r="IM29" s="164">
        <v>-9.9307999999999996</v>
      </c>
      <c r="IN29" s="164">
        <v>-41.592500000000001</v>
      </c>
      <c r="IO29" s="164">
        <v>52.730200000000004</v>
      </c>
      <c r="IP29" s="164">
        <v>120.62869999999999</v>
      </c>
      <c r="IQ29" s="164">
        <v>81.106899999999996</v>
      </c>
      <c r="IR29" s="164">
        <v>108.04389999999999</v>
      </c>
      <c r="IS29" s="164">
        <v>-25.6572</v>
      </c>
      <c r="IT29" s="164">
        <v>7.2568000000000001</v>
      </c>
      <c r="IU29" s="164">
        <v>6.7615999999999996</v>
      </c>
      <c r="IV29" s="164">
        <v>27.074100000000001</v>
      </c>
      <c r="IW29" s="164">
        <v>73.338399999999993</v>
      </c>
      <c r="IX29" s="163"/>
      <c r="IY29" s="164">
        <v>-6.8479999999999999</v>
      </c>
      <c r="IZ29" s="164">
        <v>13.1922</v>
      </c>
      <c r="JA29" s="164">
        <v>-1.2415</v>
      </c>
      <c r="JB29" s="164">
        <v>3.6070000000000002</v>
      </c>
      <c r="JC29" s="164">
        <v>-6.72</v>
      </c>
      <c r="JD29" s="164">
        <v>-1.002</v>
      </c>
      <c r="JE29" s="164">
        <v>-1.0009999999999999</v>
      </c>
      <c r="JF29" s="164">
        <v>2.72</v>
      </c>
      <c r="JG29" s="164">
        <v>0.16</v>
      </c>
      <c r="JH29" s="164">
        <v>-3.6920999999999999</v>
      </c>
      <c r="JI29" s="164">
        <v>-6.1814</v>
      </c>
      <c r="JJ29" s="164">
        <v>-0.37990000000000002</v>
      </c>
      <c r="JK29" s="164">
        <v>-0.55389999999999995</v>
      </c>
      <c r="JL29" s="164">
        <v>4.0999999999999996</v>
      </c>
      <c r="JM29" s="164">
        <v>-1.286</v>
      </c>
      <c r="JN29" s="164">
        <v>-1.5189999999999999</v>
      </c>
      <c r="JO29" s="163"/>
      <c r="JP29" s="164">
        <v>2.8791000000000002</v>
      </c>
      <c r="JQ29" s="164">
        <v>3.9424000000000001</v>
      </c>
      <c r="JR29" s="164">
        <v>4.8095999999999997</v>
      </c>
      <c r="JS29" s="164">
        <v>4.2933000000000003</v>
      </c>
      <c r="JT29" s="163"/>
      <c r="JU29" s="164">
        <v>14.4</v>
      </c>
      <c r="JV29" s="164">
        <v>6.2352999999999996</v>
      </c>
      <c r="JW29" s="163"/>
      <c r="JX29" s="163"/>
      <c r="JY29" s="164">
        <v>-14.9887</v>
      </c>
      <c r="JZ29" s="164">
        <v>-0.4037</v>
      </c>
      <c r="KA29" s="164">
        <v>-22.205200000000001</v>
      </c>
      <c r="KB29" s="164">
        <v>-11.232200000000001</v>
      </c>
      <c r="KC29" s="164">
        <v>-3.2700999999999998</v>
      </c>
      <c r="KD29" s="164">
        <v>-25.296500000000002</v>
      </c>
      <c r="KE29" s="164">
        <v>-1.8317000000000001</v>
      </c>
      <c r="KF29" s="164">
        <v>-7.1</v>
      </c>
      <c r="KG29" s="164">
        <v>-9.4</v>
      </c>
      <c r="KH29" s="164">
        <v>27.087700000000002</v>
      </c>
      <c r="KI29" s="164">
        <v>-107.0141</v>
      </c>
    </row>
    <row r="30" spans="1:295" ht="18" customHeight="1" x14ac:dyDescent="0.3">
      <c r="A30" s="159" t="s">
        <v>57</v>
      </c>
      <c r="B30" s="159" t="s">
        <v>773</v>
      </c>
      <c r="C30" s="163"/>
      <c r="D30" s="164">
        <v>2.2700999999999998</v>
      </c>
      <c r="E30" s="164">
        <v>-7.5148000000000001</v>
      </c>
      <c r="F30" s="164">
        <v>1.0469999999999999</v>
      </c>
      <c r="G30" s="164">
        <v>9.3554999999999993</v>
      </c>
      <c r="H30" s="163"/>
      <c r="I30" s="164">
        <v>12.5009</v>
      </c>
      <c r="J30" s="163"/>
      <c r="K30" s="164">
        <v>11.9415</v>
      </c>
      <c r="L30" s="164">
        <v>4.8278999999999996</v>
      </c>
      <c r="M30" s="164">
        <v>6.1007999999999996</v>
      </c>
      <c r="N30" s="164">
        <v>-24.42</v>
      </c>
      <c r="O30" s="164">
        <v>-22</v>
      </c>
      <c r="P30" s="164">
        <v>0</v>
      </c>
      <c r="Q30" s="164">
        <v>2.484</v>
      </c>
      <c r="R30" s="164">
        <v>-15.4</v>
      </c>
      <c r="S30" s="164">
        <v>4.0129999999999999</v>
      </c>
      <c r="T30" s="164">
        <v>-19.982299999999999</v>
      </c>
      <c r="U30" s="164">
        <v>3.3576000000000001</v>
      </c>
      <c r="V30" s="164">
        <v>3.3306</v>
      </c>
      <c r="W30" s="164">
        <v>6.1422999999999996</v>
      </c>
      <c r="X30" s="164">
        <v>1.7370000000000001</v>
      </c>
      <c r="Y30" s="164">
        <v>-0.1031</v>
      </c>
      <c r="Z30" s="164">
        <v>2.2656000000000001</v>
      </c>
      <c r="AA30" s="163"/>
      <c r="AB30" s="164">
        <v>-0.85740000000000005</v>
      </c>
      <c r="AC30" s="164">
        <v>0.70599999999999996</v>
      </c>
      <c r="AD30" s="164">
        <v>0.68400000000000005</v>
      </c>
      <c r="AE30" s="164">
        <v>2.9390000000000001</v>
      </c>
      <c r="AF30" s="164">
        <v>8.8800000000000008</v>
      </c>
      <c r="AG30" s="164">
        <v>-8.8000000000000007</v>
      </c>
      <c r="AH30" s="164">
        <v>-1.0249999999999999</v>
      </c>
      <c r="AI30" s="164">
        <v>0.23</v>
      </c>
      <c r="AJ30" s="163"/>
      <c r="AK30" s="164">
        <v>2.99</v>
      </c>
      <c r="AL30" s="163"/>
      <c r="AM30" s="164">
        <v>-10.3</v>
      </c>
      <c r="AN30" s="164">
        <v>-10.41</v>
      </c>
      <c r="AO30" s="164">
        <v>3.1501000000000001</v>
      </c>
      <c r="AP30" s="164">
        <v>3.5474000000000001</v>
      </c>
      <c r="AQ30" s="164">
        <v>18.1128</v>
      </c>
      <c r="AR30" s="164">
        <v>19.673500000000001</v>
      </c>
      <c r="AS30" s="164">
        <v>-19.9315</v>
      </c>
      <c r="AT30" s="164">
        <v>44.709699999999998</v>
      </c>
      <c r="AU30" s="164">
        <v>44.2849</v>
      </c>
      <c r="AV30" s="164">
        <v>2.8841000000000001</v>
      </c>
      <c r="AW30" s="164">
        <v>6.3615000000000004</v>
      </c>
      <c r="AX30" s="164">
        <v>-26.697900000000001</v>
      </c>
      <c r="AY30" s="164">
        <v>-25.681799999999999</v>
      </c>
      <c r="AZ30" s="164">
        <v>26.095600000000001</v>
      </c>
      <c r="BA30" s="164">
        <v>25.147500000000001</v>
      </c>
      <c r="BB30" s="163"/>
      <c r="BC30" s="164">
        <v>12.637499999999999</v>
      </c>
      <c r="BD30" s="164">
        <v>-4.8</v>
      </c>
      <c r="BE30" s="164">
        <v>-4.7</v>
      </c>
      <c r="BF30" s="164">
        <v>-13.9147</v>
      </c>
      <c r="BG30" s="164">
        <v>-19.567399999999999</v>
      </c>
      <c r="BH30" s="164">
        <v>-5.0084</v>
      </c>
      <c r="BI30" s="163"/>
      <c r="BJ30" s="164">
        <v>15.688800000000001</v>
      </c>
      <c r="BK30" s="164">
        <v>3.4144999999999999</v>
      </c>
      <c r="BL30" s="164">
        <v>5.0384000000000002</v>
      </c>
      <c r="BM30" s="164">
        <v>3.3445</v>
      </c>
      <c r="BN30" s="163"/>
      <c r="BO30" s="164">
        <v>45.716700000000003</v>
      </c>
      <c r="BP30" s="164">
        <v>45.777799999999999</v>
      </c>
      <c r="BQ30" s="163"/>
      <c r="BR30" s="164">
        <v>-38.996899999999997</v>
      </c>
      <c r="BS30" s="163"/>
      <c r="BT30" s="163"/>
      <c r="BU30" s="163"/>
      <c r="BV30" s="164">
        <v>6.8060999999999998</v>
      </c>
      <c r="BW30" s="164">
        <v>6.78</v>
      </c>
      <c r="BX30" s="164">
        <v>4.6900000000000004</v>
      </c>
      <c r="BY30" s="164">
        <v>-13.7</v>
      </c>
      <c r="BZ30" s="164">
        <v>-0.44</v>
      </c>
      <c r="CA30" s="164">
        <v>-29.734300000000001</v>
      </c>
      <c r="CB30" s="164">
        <v>-29.868200000000002</v>
      </c>
      <c r="CC30" s="164">
        <v>32.441800000000001</v>
      </c>
      <c r="CD30" s="164">
        <v>31.859000000000002</v>
      </c>
      <c r="CE30" s="164">
        <v>25.764199999999999</v>
      </c>
      <c r="CF30" s="164">
        <v>-2.1164999999999998</v>
      </c>
      <c r="CG30" s="164">
        <v>-0.64780000000000004</v>
      </c>
      <c r="CH30" s="164">
        <v>16.7652</v>
      </c>
      <c r="CI30" s="163"/>
      <c r="CJ30" s="163"/>
      <c r="CK30" s="163"/>
      <c r="CL30" s="164">
        <v>-15.4</v>
      </c>
      <c r="CM30" s="164">
        <v>-15.3</v>
      </c>
      <c r="CN30" s="164">
        <v>-1.43</v>
      </c>
      <c r="CO30" s="164">
        <v>19.3584</v>
      </c>
      <c r="CP30" s="164">
        <v>19.017700000000001</v>
      </c>
      <c r="CQ30" s="164">
        <v>17.627500000000001</v>
      </c>
      <c r="CR30" s="164">
        <v>38.534399999999998</v>
      </c>
      <c r="CS30" s="164">
        <v>38.375799999999998</v>
      </c>
      <c r="CT30" s="164">
        <v>1</v>
      </c>
      <c r="CU30" s="164">
        <v>-30.738600000000002</v>
      </c>
      <c r="CV30" s="164">
        <v>-4.8819999999999997</v>
      </c>
      <c r="CW30" s="164">
        <v>3.6053000000000002</v>
      </c>
      <c r="CX30" s="164">
        <v>28.18</v>
      </c>
      <c r="CY30" s="164">
        <v>9.6999999999999993</v>
      </c>
      <c r="CZ30" s="164">
        <v>6.2549000000000001</v>
      </c>
      <c r="DA30" s="164">
        <v>5.1787999999999998</v>
      </c>
      <c r="DB30" s="164">
        <v>-4.6100000000000003</v>
      </c>
      <c r="DC30" s="163"/>
      <c r="DD30" s="163"/>
      <c r="DE30" s="163"/>
      <c r="DF30" s="164">
        <v>-7.3733000000000004</v>
      </c>
      <c r="DG30" s="163"/>
      <c r="DH30" s="164">
        <v>-3.6608000000000001</v>
      </c>
      <c r="DI30" s="163"/>
      <c r="DJ30" s="163"/>
      <c r="DK30" s="164">
        <v>-0.37840000000000001</v>
      </c>
      <c r="DL30" s="164">
        <v>5.0551000000000004</v>
      </c>
      <c r="DM30" s="164">
        <v>12.9375</v>
      </c>
      <c r="DN30" s="164">
        <v>14.292899999999999</v>
      </c>
      <c r="DO30" s="164">
        <v>5.56</v>
      </c>
      <c r="DP30" s="164">
        <v>-3.6</v>
      </c>
      <c r="DQ30" s="164">
        <v>8.0135000000000005</v>
      </c>
      <c r="DR30" s="164">
        <v>7.4016999999999999</v>
      </c>
      <c r="DS30" s="164">
        <v>-3.76</v>
      </c>
      <c r="DT30" s="164">
        <v>-3.86</v>
      </c>
      <c r="DU30" s="164">
        <v>16.32</v>
      </c>
      <c r="DV30" s="164">
        <v>2.72</v>
      </c>
      <c r="DW30" s="164">
        <v>4.0909000000000004</v>
      </c>
      <c r="DX30" s="164">
        <v>1.5</v>
      </c>
      <c r="DY30" s="164">
        <v>-35.850999999999999</v>
      </c>
      <c r="DZ30" s="164">
        <v>-34.590899999999998</v>
      </c>
      <c r="EA30" s="164">
        <v>18.378299999999999</v>
      </c>
      <c r="EB30" s="164">
        <v>-2.2092000000000001</v>
      </c>
      <c r="EC30" s="164">
        <v>-9.5647000000000002</v>
      </c>
      <c r="ED30" s="164">
        <v>-9.7985000000000007</v>
      </c>
      <c r="EE30" s="164">
        <v>-4.1814</v>
      </c>
      <c r="EF30" s="164">
        <v>-15.0321</v>
      </c>
      <c r="EG30" s="164">
        <v>-15.228999999999999</v>
      </c>
      <c r="EH30" s="163"/>
      <c r="EI30" s="164">
        <v>-48.248600000000003</v>
      </c>
      <c r="EJ30" s="163"/>
      <c r="EK30" s="164">
        <v>-13.686400000000001</v>
      </c>
      <c r="EL30" s="164">
        <v>-12.824299999999999</v>
      </c>
      <c r="EM30" s="164">
        <v>0</v>
      </c>
      <c r="EN30" s="164">
        <v>7.2283999999999997</v>
      </c>
      <c r="EO30" s="164">
        <v>5.5971000000000002</v>
      </c>
      <c r="EP30" s="164">
        <v>-4.0999999999999996</v>
      </c>
      <c r="EQ30" s="164">
        <v>-29.638000000000002</v>
      </c>
      <c r="ER30" s="164">
        <v>-29.118099999999998</v>
      </c>
      <c r="ES30" s="164">
        <v>-5.5732999999999997</v>
      </c>
      <c r="ET30" s="164">
        <v>0</v>
      </c>
      <c r="EU30" s="164">
        <v>0</v>
      </c>
      <c r="EV30" s="164">
        <v>-0.7</v>
      </c>
      <c r="EW30" s="164">
        <v>6.8632</v>
      </c>
      <c r="EX30" s="164">
        <v>4.4459</v>
      </c>
      <c r="EY30" s="164">
        <v>-11.940200000000001</v>
      </c>
      <c r="EZ30" s="164">
        <v>-12.0748</v>
      </c>
      <c r="FA30" s="164">
        <v>9.4392999999999994</v>
      </c>
      <c r="FB30" s="164">
        <v>-2.5588000000000002</v>
      </c>
      <c r="FC30" s="164">
        <v>-10.0997</v>
      </c>
      <c r="FD30" s="164">
        <v>6.1481000000000003</v>
      </c>
      <c r="FE30" s="163"/>
      <c r="FF30" s="164">
        <v>5.8090000000000002</v>
      </c>
      <c r="FG30" s="164">
        <v>0</v>
      </c>
      <c r="FH30" s="164">
        <v>0</v>
      </c>
      <c r="FI30" s="163"/>
      <c r="FJ30" s="164">
        <v>17.080500000000001</v>
      </c>
      <c r="FK30" s="164">
        <v>16.9131</v>
      </c>
      <c r="FL30" s="164">
        <v>-23.946300000000001</v>
      </c>
      <c r="FM30" s="164">
        <v>16.103999999999999</v>
      </c>
      <c r="FN30" s="164">
        <v>16.511600000000001</v>
      </c>
      <c r="FO30" s="164">
        <v>-3.9325000000000001</v>
      </c>
      <c r="FP30" s="163"/>
      <c r="FQ30" s="163"/>
      <c r="FR30" s="163"/>
      <c r="FS30" s="164">
        <v>-0.94799999999999995</v>
      </c>
      <c r="FT30" s="163"/>
      <c r="FU30" s="163"/>
      <c r="FV30" s="163"/>
      <c r="FW30" s="163"/>
      <c r="FX30" s="163"/>
      <c r="FY30" s="164">
        <v>4.577</v>
      </c>
      <c r="FZ30" s="164">
        <v>-0.14099999999999999</v>
      </c>
      <c r="GA30" s="163"/>
      <c r="GB30" s="164">
        <v>23.14</v>
      </c>
      <c r="GC30" s="164">
        <v>-19.609000000000002</v>
      </c>
      <c r="GD30" s="164">
        <v>-12.906599999999999</v>
      </c>
      <c r="GE30" s="164">
        <v>-0.6</v>
      </c>
      <c r="GF30" s="164">
        <v>12.1486</v>
      </c>
      <c r="GG30" s="163"/>
      <c r="GH30" s="164">
        <v>18.0063</v>
      </c>
      <c r="GI30" s="164">
        <v>-2.6791999999999998</v>
      </c>
      <c r="GJ30" s="164">
        <v>-2.7077</v>
      </c>
      <c r="GK30" s="164">
        <v>2.3039999999999998</v>
      </c>
      <c r="GL30" s="163"/>
      <c r="GM30" s="163"/>
      <c r="GN30" s="163"/>
      <c r="GO30" s="164">
        <v>-24.073599999999999</v>
      </c>
      <c r="GP30" s="164">
        <v>3.3565</v>
      </c>
      <c r="GQ30" s="164">
        <v>-19.690000000000001</v>
      </c>
      <c r="GR30" s="164">
        <v>3.8536000000000001</v>
      </c>
      <c r="GS30" s="164">
        <v>4.5317999999999996</v>
      </c>
      <c r="GT30" s="164">
        <v>155.8656</v>
      </c>
      <c r="GU30" s="164">
        <v>-3.9619</v>
      </c>
      <c r="GV30" s="164">
        <v>-11.110300000000001</v>
      </c>
      <c r="GW30" s="164">
        <v>8.7379999999999995</v>
      </c>
      <c r="GX30" s="164">
        <v>2.4451999999999998</v>
      </c>
      <c r="GY30" s="164">
        <v>6.5415999999999999</v>
      </c>
      <c r="GZ30" s="164">
        <v>6.5823999999999998</v>
      </c>
      <c r="HA30" s="164">
        <v>1.7726</v>
      </c>
      <c r="HB30" s="164">
        <v>-15.8634</v>
      </c>
      <c r="HC30" s="164">
        <v>-14.6038</v>
      </c>
      <c r="HD30" s="163"/>
      <c r="HE30" s="163"/>
      <c r="HF30" s="164">
        <v>-12.6302</v>
      </c>
      <c r="HG30" s="164">
        <v>14.5747</v>
      </c>
      <c r="HH30" s="164">
        <v>105.93300000000001</v>
      </c>
      <c r="HI30" s="164">
        <v>-47.775799999999997</v>
      </c>
      <c r="HJ30" s="164">
        <v>3.8161</v>
      </c>
      <c r="HK30" s="164">
        <v>0</v>
      </c>
      <c r="HL30" s="164">
        <v>5.6254</v>
      </c>
      <c r="HM30" s="163"/>
      <c r="HN30" s="164">
        <v>0</v>
      </c>
      <c r="HO30" s="163"/>
      <c r="HP30" s="163"/>
      <c r="HQ30" s="164">
        <v>-13.446099999999999</v>
      </c>
      <c r="HR30" s="164">
        <v>-12.891299999999999</v>
      </c>
      <c r="HS30" s="164">
        <v>-10.438800000000001</v>
      </c>
      <c r="HT30" s="164">
        <v>-10.089399999999999</v>
      </c>
      <c r="HU30" s="164">
        <v>26.31</v>
      </c>
      <c r="HV30" s="164">
        <v>26.28</v>
      </c>
      <c r="HW30" s="164">
        <v>-24.3</v>
      </c>
      <c r="HX30" s="164">
        <v>-24.5</v>
      </c>
      <c r="HY30" s="164">
        <v>0.15840000000000001</v>
      </c>
      <c r="HZ30" s="164">
        <v>1.28</v>
      </c>
      <c r="IA30" s="164">
        <v>50.853200000000001</v>
      </c>
      <c r="IB30" s="164">
        <v>23.006499999999999</v>
      </c>
      <c r="IC30" s="164">
        <v>23.1875</v>
      </c>
      <c r="ID30" s="164">
        <v>-14.4</v>
      </c>
      <c r="IE30" s="164">
        <v>-29.8</v>
      </c>
      <c r="IF30" s="164">
        <v>-3.8</v>
      </c>
      <c r="IG30" s="164">
        <v>-4.2</v>
      </c>
      <c r="IH30" s="164">
        <v>-17.965299999999999</v>
      </c>
      <c r="II30" s="164">
        <v>-17.9285</v>
      </c>
      <c r="IJ30" s="164">
        <v>-201.98949999999999</v>
      </c>
      <c r="IK30" s="164">
        <v>-1.6661999999999999</v>
      </c>
      <c r="IL30" s="164">
        <v>-210.40790000000001</v>
      </c>
      <c r="IM30" s="164">
        <v>-15.264799999999999</v>
      </c>
      <c r="IN30" s="164">
        <v>-45.970199999999998</v>
      </c>
      <c r="IO30" s="164">
        <v>56.166699999999999</v>
      </c>
      <c r="IP30" s="164">
        <v>115.9618</v>
      </c>
      <c r="IQ30" s="164">
        <v>81.853499999999997</v>
      </c>
      <c r="IR30" s="164">
        <v>110.1897</v>
      </c>
      <c r="IS30" s="164">
        <v>-23.9498</v>
      </c>
      <c r="IT30" s="164">
        <v>7.1704999999999997</v>
      </c>
      <c r="IU30" s="164">
        <v>5.9866999999999999</v>
      </c>
      <c r="IV30" s="164">
        <v>26.589600000000001</v>
      </c>
      <c r="IW30" s="164">
        <v>77.902299999999997</v>
      </c>
      <c r="IX30" s="164">
        <v>-224.376</v>
      </c>
      <c r="IY30" s="164">
        <v>-8.5626999999999995</v>
      </c>
      <c r="IZ30" s="164">
        <v>6.3509000000000002</v>
      </c>
      <c r="JA30" s="164">
        <v>-0.98270000000000002</v>
      </c>
      <c r="JB30" s="164">
        <v>3.5339999999999998</v>
      </c>
      <c r="JC30" s="164">
        <v>-6.32</v>
      </c>
      <c r="JD30" s="164">
        <v>-6.4000000000000001E-2</v>
      </c>
      <c r="JE30" s="164">
        <v>-5.2999999999999999E-2</v>
      </c>
      <c r="JF30" s="164">
        <v>1.92</v>
      </c>
      <c r="JG30" s="164">
        <v>0.64</v>
      </c>
      <c r="JH30" s="164">
        <v>-3.4178999999999999</v>
      </c>
      <c r="JI30" s="164">
        <v>-7.0297999999999998</v>
      </c>
      <c r="JJ30" s="164">
        <v>-0.32200000000000001</v>
      </c>
      <c r="JK30" s="164">
        <v>-8.6999999999999994E-2</v>
      </c>
      <c r="JL30" s="164">
        <v>4.9000000000000004</v>
      </c>
      <c r="JM30" s="164">
        <v>-0.39700000000000002</v>
      </c>
      <c r="JN30" s="164">
        <v>-0.71599999999999997</v>
      </c>
      <c r="JO30" s="164">
        <v>2.5537000000000001</v>
      </c>
      <c r="JP30" s="164">
        <v>2.9075000000000002</v>
      </c>
      <c r="JQ30" s="164">
        <v>4.9672999999999998</v>
      </c>
      <c r="JR30" s="164">
        <v>4.4592000000000001</v>
      </c>
      <c r="JS30" s="164">
        <v>3.5979999999999999</v>
      </c>
      <c r="JT30" s="163"/>
      <c r="JU30" s="164">
        <v>13.7</v>
      </c>
      <c r="JV30" s="164">
        <v>8.4634</v>
      </c>
      <c r="JW30" s="163"/>
      <c r="JX30" s="163"/>
      <c r="JY30" s="164">
        <v>-15.0642</v>
      </c>
      <c r="JZ30" s="164">
        <v>-4.7600000000000003E-2</v>
      </c>
      <c r="KA30" s="164">
        <v>-21.8538</v>
      </c>
      <c r="KB30" s="164">
        <v>-12.6683</v>
      </c>
      <c r="KC30" s="164">
        <v>-3.5908000000000002</v>
      </c>
      <c r="KD30" s="164">
        <v>-25.2026</v>
      </c>
      <c r="KE30" s="164">
        <v>-2.0489000000000002</v>
      </c>
      <c r="KF30" s="164">
        <v>-7</v>
      </c>
      <c r="KG30" s="164">
        <v>-9.8000000000000007</v>
      </c>
      <c r="KH30" s="164">
        <v>28.1356</v>
      </c>
      <c r="KI30" s="164">
        <v>-102.38930000000001</v>
      </c>
    </row>
    <row r="31" spans="1:295" ht="18" customHeight="1" x14ac:dyDescent="0.3">
      <c r="A31" s="159" t="s">
        <v>57</v>
      </c>
      <c r="B31" s="159" t="s">
        <v>774</v>
      </c>
      <c r="C31" s="163"/>
      <c r="D31" s="164">
        <v>2.3437999999999999</v>
      </c>
      <c r="E31" s="164">
        <v>-7.6825999999999999</v>
      </c>
      <c r="F31" s="164">
        <v>3.7170000000000001</v>
      </c>
      <c r="G31" s="164">
        <v>9.5906000000000002</v>
      </c>
      <c r="H31" s="163"/>
      <c r="I31" s="164">
        <v>12.9587</v>
      </c>
      <c r="J31" s="163"/>
      <c r="K31" s="164">
        <v>13.141299999999999</v>
      </c>
      <c r="L31" s="164">
        <v>5.1538000000000004</v>
      </c>
      <c r="M31" s="164">
        <v>6.4071999999999996</v>
      </c>
      <c r="N31" s="164">
        <v>-28.86</v>
      </c>
      <c r="O31" s="164">
        <v>-22</v>
      </c>
      <c r="P31" s="164">
        <v>-2.2000000000000002</v>
      </c>
      <c r="Q31" s="164">
        <v>2.484</v>
      </c>
      <c r="R31" s="164">
        <v>-13.2</v>
      </c>
      <c r="S31" s="164">
        <v>3.8662000000000001</v>
      </c>
      <c r="T31" s="164">
        <v>-19.314299999999999</v>
      </c>
      <c r="U31" s="164">
        <v>3.8628999999999998</v>
      </c>
      <c r="V31" s="164">
        <v>3.7565</v>
      </c>
      <c r="W31" s="164">
        <v>6.9978999999999996</v>
      </c>
      <c r="X31" s="164">
        <v>2.7974999999999999</v>
      </c>
      <c r="Y31" s="164">
        <v>-0.16639999999999999</v>
      </c>
      <c r="Z31" s="164">
        <v>2.1112000000000002</v>
      </c>
      <c r="AA31" s="163"/>
      <c r="AB31" s="164">
        <v>-0.70979999999999999</v>
      </c>
      <c r="AC31" s="164">
        <v>0.25900000000000001</v>
      </c>
      <c r="AD31" s="164">
        <v>0.19700000000000001</v>
      </c>
      <c r="AE31" s="164">
        <v>3.5750000000000002</v>
      </c>
      <c r="AF31" s="164">
        <v>15.54</v>
      </c>
      <c r="AG31" s="164">
        <v>-8.8000000000000007</v>
      </c>
      <c r="AH31" s="164">
        <v>-0.97499999999999998</v>
      </c>
      <c r="AI31" s="164">
        <v>0.23899999999999999</v>
      </c>
      <c r="AJ31" s="163"/>
      <c r="AK31" s="164">
        <v>-0.62</v>
      </c>
      <c r="AL31" s="163"/>
      <c r="AM31" s="164">
        <v>-10.95</v>
      </c>
      <c r="AN31" s="164">
        <v>-10.81</v>
      </c>
      <c r="AO31" s="164">
        <v>3.2839999999999998</v>
      </c>
      <c r="AP31" s="164">
        <v>4.3014999999999999</v>
      </c>
      <c r="AQ31" s="164">
        <v>16.900200000000002</v>
      </c>
      <c r="AR31" s="164">
        <v>19.801200000000001</v>
      </c>
      <c r="AS31" s="164">
        <v>-17.0532</v>
      </c>
      <c r="AT31" s="164">
        <v>39.386200000000002</v>
      </c>
      <c r="AU31" s="164">
        <v>39.985199999999999</v>
      </c>
      <c r="AV31" s="164">
        <v>2.5874999999999999</v>
      </c>
      <c r="AW31" s="164">
        <v>2.7841</v>
      </c>
      <c r="AX31" s="164">
        <v>-24.8901</v>
      </c>
      <c r="AY31" s="164">
        <v>-22.812999999999999</v>
      </c>
      <c r="AZ31" s="164">
        <v>26.041499999999999</v>
      </c>
      <c r="BA31" s="164">
        <v>27.012599999999999</v>
      </c>
      <c r="BB31" s="163"/>
      <c r="BC31" s="164">
        <v>17.7456</v>
      </c>
      <c r="BD31" s="164">
        <v>-5.4</v>
      </c>
      <c r="BE31" s="164">
        <v>-5.3</v>
      </c>
      <c r="BF31" s="164">
        <v>-19.6571</v>
      </c>
      <c r="BG31" s="164">
        <v>-20.4087</v>
      </c>
      <c r="BH31" s="164">
        <v>-5.8833000000000002</v>
      </c>
      <c r="BI31" s="163"/>
      <c r="BJ31" s="164">
        <v>14.3104</v>
      </c>
      <c r="BK31" s="164">
        <v>4.1330999999999998</v>
      </c>
      <c r="BL31" s="164">
        <v>3.9001999999999999</v>
      </c>
      <c r="BM31" s="164">
        <v>2.6181000000000001</v>
      </c>
      <c r="BN31" s="164">
        <v>-185.3083</v>
      </c>
      <c r="BO31" s="164">
        <v>71.504800000000003</v>
      </c>
      <c r="BP31" s="164">
        <v>71.718500000000006</v>
      </c>
      <c r="BQ31" s="163"/>
      <c r="BR31" s="164">
        <v>-99.9011</v>
      </c>
      <c r="BS31" s="163"/>
      <c r="BT31" s="163"/>
      <c r="BU31" s="163"/>
      <c r="BV31" s="164">
        <v>10.1791</v>
      </c>
      <c r="BW31" s="164">
        <v>6.68</v>
      </c>
      <c r="BX31" s="164">
        <v>4.55</v>
      </c>
      <c r="BY31" s="164">
        <v>-13.56</v>
      </c>
      <c r="BZ31" s="164">
        <v>0.69</v>
      </c>
      <c r="CA31" s="164">
        <v>-27.1891</v>
      </c>
      <c r="CB31" s="164">
        <v>-27.055099999999999</v>
      </c>
      <c r="CC31" s="164">
        <v>31.654900000000001</v>
      </c>
      <c r="CD31" s="164">
        <v>30.754100000000001</v>
      </c>
      <c r="CE31" s="164">
        <v>26.209</v>
      </c>
      <c r="CF31" s="164">
        <v>-3.5255000000000001</v>
      </c>
      <c r="CG31" s="164">
        <v>-3.6802999999999999</v>
      </c>
      <c r="CH31" s="164">
        <v>13.892899999999999</v>
      </c>
      <c r="CI31" s="163"/>
      <c r="CJ31" s="163"/>
      <c r="CK31" s="163"/>
      <c r="CL31" s="164">
        <v>-19.600000000000001</v>
      </c>
      <c r="CM31" s="164">
        <v>-19.399999999999999</v>
      </c>
      <c r="CN31" s="164">
        <v>-1.47</v>
      </c>
      <c r="CO31" s="164">
        <v>17.194099999999999</v>
      </c>
      <c r="CP31" s="164">
        <v>17.321400000000001</v>
      </c>
      <c r="CQ31" s="164">
        <v>15.9276</v>
      </c>
      <c r="CR31" s="164">
        <v>52.764800000000001</v>
      </c>
      <c r="CS31" s="164">
        <v>51.732199999999999</v>
      </c>
      <c r="CT31" s="164">
        <v>1</v>
      </c>
      <c r="CU31" s="164">
        <v>-48.4998</v>
      </c>
      <c r="CV31" s="164">
        <v>-3.7854999999999999</v>
      </c>
      <c r="CW31" s="164">
        <v>3.9266999999999999</v>
      </c>
      <c r="CX31" s="164">
        <v>29.22</v>
      </c>
      <c r="CY31" s="164">
        <v>10.23</v>
      </c>
      <c r="CZ31" s="164">
        <v>6.8799000000000001</v>
      </c>
      <c r="DA31" s="164">
        <v>5.7648000000000001</v>
      </c>
      <c r="DB31" s="164">
        <v>-4.8899999999999997</v>
      </c>
      <c r="DC31" s="163"/>
      <c r="DD31" s="163"/>
      <c r="DE31" s="163"/>
      <c r="DF31" s="164">
        <v>4.4145000000000003</v>
      </c>
      <c r="DG31" s="163"/>
      <c r="DH31" s="164">
        <v>-3.9659</v>
      </c>
      <c r="DI31" s="164">
        <v>-25.2</v>
      </c>
      <c r="DJ31" s="164">
        <v>-25</v>
      </c>
      <c r="DK31" s="164">
        <v>-0.57620000000000005</v>
      </c>
      <c r="DL31" s="164">
        <v>5.4291</v>
      </c>
      <c r="DM31" s="164">
        <v>12.306699999999999</v>
      </c>
      <c r="DN31" s="164">
        <v>15.220599999999999</v>
      </c>
      <c r="DO31" s="164">
        <v>6.33</v>
      </c>
      <c r="DP31" s="164">
        <v>-3.42</v>
      </c>
      <c r="DQ31" s="164">
        <v>7.6105</v>
      </c>
      <c r="DR31" s="164">
        <v>-6.3353999999999999</v>
      </c>
      <c r="DS31" s="164">
        <v>-3.59</v>
      </c>
      <c r="DT31" s="164">
        <v>-3.63</v>
      </c>
      <c r="DU31" s="164">
        <v>17.64</v>
      </c>
      <c r="DV31" s="164">
        <v>4.26</v>
      </c>
      <c r="DW31" s="164">
        <v>-6.8909000000000002</v>
      </c>
      <c r="DX31" s="164">
        <v>-3.3818000000000001</v>
      </c>
      <c r="DY31" s="164">
        <v>-38.633499999999998</v>
      </c>
      <c r="DZ31" s="164">
        <v>-36.154499999999999</v>
      </c>
      <c r="EA31" s="164">
        <v>16.589200000000002</v>
      </c>
      <c r="EB31" s="164">
        <v>-5.7826000000000004</v>
      </c>
      <c r="EC31" s="164">
        <v>-13.6135</v>
      </c>
      <c r="ED31" s="164">
        <v>-13.5558</v>
      </c>
      <c r="EE31" s="164">
        <v>-11.391</v>
      </c>
      <c r="EF31" s="164">
        <v>-18.114599999999999</v>
      </c>
      <c r="EG31" s="164">
        <v>-15.416</v>
      </c>
      <c r="EH31" s="163"/>
      <c r="EI31" s="164">
        <v>-42.323799999999999</v>
      </c>
      <c r="EJ31" s="163"/>
      <c r="EK31" s="164">
        <v>-14.5101</v>
      </c>
      <c r="EL31" s="164">
        <v>-13.634499999999999</v>
      </c>
      <c r="EM31" s="164">
        <v>0</v>
      </c>
      <c r="EN31" s="164">
        <v>10.485300000000001</v>
      </c>
      <c r="EO31" s="164">
        <v>8.1769999999999996</v>
      </c>
      <c r="EP31" s="164">
        <v>-26.116</v>
      </c>
      <c r="EQ31" s="164">
        <v>-28.043500000000002</v>
      </c>
      <c r="ER31" s="164">
        <v>-27.831099999999999</v>
      </c>
      <c r="ES31" s="164">
        <v>-1.8623000000000001</v>
      </c>
      <c r="ET31" s="164">
        <v>6.66</v>
      </c>
      <c r="EU31" s="164">
        <v>0</v>
      </c>
      <c r="EV31" s="164">
        <v>0.5</v>
      </c>
      <c r="EW31" s="164">
        <v>7.0608000000000004</v>
      </c>
      <c r="EX31" s="164">
        <v>11.406499999999999</v>
      </c>
      <c r="EY31" s="164">
        <v>-10.7087</v>
      </c>
      <c r="EZ31" s="164">
        <v>-11.004200000000001</v>
      </c>
      <c r="FA31" s="164">
        <v>6.5479000000000003</v>
      </c>
      <c r="FB31" s="164">
        <v>-1.4523999999999999</v>
      </c>
      <c r="FC31" s="164">
        <v>-13.568</v>
      </c>
      <c r="FD31" s="164">
        <v>6.5067000000000004</v>
      </c>
      <c r="FE31" s="163"/>
      <c r="FF31" s="164">
        <v>6.1199000000000003</v>
      </c>
      <c r="FG31" s="164">
        <v>0</v>
      </c>
      <c r="FH31" s="164">
        <v>2.5005999999999999</v>
      </c>
      <c r="FI31" s="164">
        <v>0</v>
      </c>
      <c r="FJ31" s="164">
        <v>14.5687</v>
      </c>
      <c r="FK31" s="164">
        <v>14.2338</v>
      </c>
      <c r="FL31" s="164">
        <v>-22.4391</v>
      </c>
      <c r="FM31" s="164">
        <v>16.435300000000002</v>
      </c>
      <c r="FN31" s="164">
        <v>16.680199999999999</v>
      </c>
      <c r="FO31" s="164">
        <v>-4.9740000000000002</v>
      </c>
      <c r="FP31" s="163"/>
      <c r="FQ31" s="163"/>
      <c r="FR31" s="164">
        <v>-21.22</v>
      </c>
      <c r="FS31" s="164">
        <v>-1.0103</v>
      </c>
      <c r="FT31" s="164">
        <v>0.1394</v>
      </c>
      <c r="FU31" s="163"/>
      <c r="FV31" s="164">
        <v>0.7</v>
      </c>
      <c r="FW31" s="164">
        <v>-27.843499999999999</v>
      </c>
      <c r="FX31" s="164">
        <v>0</v>
      </c>
      <c r="FY31" s="164">
        <v>4.5590000000000002</v>
      </c>
      <c r="FZ31" s="164">
        <v>-0.151</v>
      </c>
      <c r="GA31" s="163"/>
      <c r="GB31" s="164">
        <v>22.83</v>
      </c>
      <c r="GC31" s="164">
        <v>-22.125599999999999</v>
      </c>
      <c r="GD31" s="164">
        <v>-12.8955</v>
      </c>
      <c r="GE31" s="163"/>
      <c r="GF31" s="164">
        <v>11.55</v>
      </c>
      <c r="GG31" s="163"/>
      <c r="GH31" s="164">
        <v>17.863399999999999</v>
      </c>
      <c r="GI31" s="164">
        <v>-2.0021</v>
      </c>
      <c r="GJ31" s="164">
        <v>-2.6770999999999998</v>
      </c>
      <c r="GK31" s="164">
        <v>2.3694999999999999</v>
      </c>
      <c r="GL31" s="163"/>
      <c r="GM31" s="163"/>
      <c r="GN31" s="163"/>
      <c r="GO31" s="164">
        <v>-25.880199999999999</v>
      </c>
      <c r="GP31" s="164">
        <v>3.198</v>
      </c>
      <c r="GQ31" s="164">
        <v>-18.9099</v>
      </c>
      <c r="GR31" s="164">
        <v>2.6840999999999999</v>
      </c>
      <c r="GS31" s="164">
        <v>3.1882000000000001</v>
      </c>
      <c r="GT31" s="164">
        <v>155.2354</v>
      </c>
      <c r="GU31" s="164">
        <v>-3.2696999999999998</v>
      </c>
      <c r="GV31" s="164">
        <v>-11.358499999999999</v>
      </c>
      <c r="GW31" s="164">
        <v>5.9896000000000003</v>
      </c>
      <c r="GX31" s="163"/>
      <c r="GY31" s="164">
        <v>6.4977</v>
      </c>
      <c r="GZ31" s="164">
        <v>6.5429000000000004</v>
      </c>
      <c r="HA31" s="164">
        <v>2</v>
      </c>
      <c r="HB31" s="164">
        <v>-16.350100000000001</v>
      </c>
      <c r="HC31" s="164">
        <v>-14.282400000000001</v>
      </c>
      <c r="HD31" s="164">
        <v>-1.26</v>
      </c>
      <c r="HE31" s="163"/>
      <c r="HF31" s="164">
        <v>0</v>
      </c>
      <c r="HG31" s="164">
        <v>0</v>
      </c>
      <c r="HH31" s="164">
        <v>118.7483</v>
      </c>
      <c r="HI31" s="164">
        <v>-49.991999999999997</v>
      </c>
      <c r="HJ31" s="164">
        <v>1.5934999999999999</v>
      </c>
      <c r="HK31" s="163"/>
      <c r="HL31" s="164">
        <v>0</v>
      </c>
      <c r="HM31" s="164">
        <v>0</v>
      </c>
      <c r="HN31" s="164">
        <v>0</v>
      </c>
      <c r="HO31" s="163"/>
      <c r="HP31" s="163"/>
      <c r="HQ31" s="164">
        <v>-15.072100000000001</v>
      </c>
      <c r="HR31" s="164">
        <v>-14.5722</v>
      </c>
      <c r="HS31" s="164">
        <v>-13.605600000000001</v>
      </c>
      <c r="HT31" s="164">
        <v>-14.2681</v>
      </c>
      <c r="HU31" s="164">
        <v>26.2</v>
      </c>
      <c r="HV31" s="164">
        <v>25.8</v>
      </c>
      <c r="HW31" s="164">
        <v>-26.2</v>
      </c>
      <c r="HX31" s="164">
        <v>-25.5</v>
      </c>
      <c r="HY31" s="164">
        <v>0.2994</v>
      </c>
      <c r="HZ31" s="164">
        <v>8.8800000000000008</v>
      </c>
      <c r="IA31" s="164">
        <v>52.391500000000001</v>
      </c>
      <c r="IB31" s="164">
        <v>20.913499999999999</v>
      </c>
      <c r="IC31" s="164">
        <v>20.744900000000001</v>
      </c>
      <c r="ID31" s="164">
        <v>-14.4</v>
      </c>
      <c r="IE31" s="164">
        <v>-29.9</v>
      </c>
      <c r="IF31" s="164">
        <v>-2.4</v>
      </c>
      <c r="IG31" s="164">
        <v>-3</v>
      </c>
      <c r="IH31" s="163"/>
      <c r="II31" s="163"/>
      <c r="IJ31" s="164">
        <v>-216.1549</v>
      </c>
      <c r="IK31" s="164">
        <v>-6.8814000000000002</v>
      </c>
      <c r="IL31" s="164">
        <v>-203.2414</v>
      </c>
      <c r="IM31" s="164">
        <v>-6.0016999999999996</v>
      </c>
      <c r="IN31" s="164">
        <v>-49.425600000000003</v>
      </c>
      <c r="IO31" s="164">
        <v>49.562600000000003</v>
      </c>
      <c r="IP31" s="164">
        <v>123.1972</v>
      </c>
      <c r="IQ31" s="164">
        <v>78.624600000000001</v>
      </c>
      <c r="IR31" s="164">
        <v>105.2495</v>
      </c>
      <c r="IS31" s="164">
        <v>-30.196400000000001</v>
      </c>
      <c r="IT31" s="164">
        <v>9.9139999999999997</v>
      </c>
      <c r="IU31" s="164">
        <v>8.4341000000000008</v>
      </c>
      <c r="IV31" s="164">
        <v>29.4102</v>
      </c>
      <c r="IW31" s="164">
        <v>68.067599999999999</v>
      </c>
      <c r="IX31" s="164">
        <v>-222.97120000000001</v>
      </c>
      <c r="IY31" s="164">
        <v>-20.599299999999999</v>
      </c>
      <c r="IZ31" s="164">
        <v>18.1846</v>
      </c>
      <c r="JA31" s="164">
        <v>-1.0535000000000001</v>
      </c>
      <c r="JB31" s="164">
        <v>3.6560000000000001</v>
      </c>
      <c r="JC31" s="164">
        <v>-7.12</v>
      </c>
      <c r="JD31" s="164">
        <v>-8.5000000000000006E-2</v>
      </c>
      <c r="JE31" s="164">
        <v>-8.3000000000000004E-2</v>
      </c>
      <c r="JF31" s="164">
        <v>2.2400000000000002</v>
      </c>
      <c r="JG31" s="164">
        <v>-0.24</v>
      </c>
      <c r="JH31" s="164">
        <v>-3.4075000000000002</v>
      </c>
      <c r="JI31" s="164">
        <v>-5.8884999999999996</v>
      </c>
      <c r="JJ31" s="164">
        <v>-1.0819000000000001</v>
      </c>
      <c r="JK31" s="164">
        <v>-0.34939999999999999</v>
      </c>
      <c r="JL31" s="164">
        <v>3.5</v>
      </c>
      <c r="JM31" s="164">
        <v>-1.9870000000000001</v>
      </c>
      <c r="JN31" s="164">
        <v>-3.516</v>
      </c>
      <c r="JO31" s="163"/>
      <c r="JP31" s="163"/>
      <c r="JQ31" s="164">
        <v>4.2636000000000003</v>
      </c>
      <c r="JR31" s="164">
        <v>4.4989999999999997</v>
      </c>
      <c r="JS31" s="164">
        <v>3.9578000000000002</v>
      </c>
      <c r="JT31" s="163"/>
      <c r="JU31" s="164">
        <v>13.7</v>
      </c>
      <c r="JV31" s="164">
        <v>4.5133999999999999</v>
      </c>
      <c r="JW31" s="163"/>
      <c r="JX31" s="163"/>
      <c r="JY31" s="164">
        <v>-13.818099999999999</v>
      </c>
      <c r="JZ31" s="164">
        <v>0</v>
      </c>
      <c r="KA31" s="164">
        <v>-21.535699999999999</v>
      </c>
      <c r="KB31" s="164">
        <v>-10.9224</v>
      </c>
      <c r="KC31" s="164">
        <v>-3.6097999999999999</v>
      </c>
      <c r="KD31" s="164">
        <v>-24.6526</v>
      </c>
      <c r="KE31" s="164">
        <v>-2.1089000000000002</v>
      </c>
      <c r="KF31" s="164">
        <v>-8.5</v>
      </c>
      <c r="KG31" s="164">
        <v>-7.7</v>
      </c>
      <c r="KH31" s="164">
        <v>53.583300000000001</v>
      </c>
      <c r="KI31" s="164">
        <v>-132.6977</v>
      </c>
    </row>
    <row r="32" spans="1:295" ht="18" customHeight="1" x14ac:dyDescent="0.3">
      <c r="A32" s="159" t="s">
        <v>57</v>
      </c>
      <c r="B32" s="159" t="s">
        <v>775</v>
      </c>
      <c r="C32" s="166"/>
      <c r="D32" s="167">
        <v>2.4018999999999999</v>
      </c>
      <c r="E32" s="166"/>
      <c r="F32" s="167">
        <v>-0.72929999999999995</v>
      </c>
      <c r="G32" s="167">
        <v>9.7372999999999994</v>
      </c>
      <c r="H32" s="166"/>
      <c r="I32" s="167">
        <v>13.0983</v>
      </c>
      <c r="J32" s="166"/>
      <c r="K32" s="167">
        <v>14.0631</v>
      </c>
      <c r="L32" s="167">
        <v>5.8308</v>
      </c>
      <c r="M32" s="167">
        <v>6.9077999999999999</v>
      </c>
      <c r="N32" s="167">
        <v>-28.86</v>
      </c>
      <c r="O32" s="167">
        <v>-24.2</v>
      </c>
      <c r="P32" s="167">
        <v>-2.2000000000000002</v>
      </c>
      <c r="Q32" s="167">
        <v>2.484</v>
      </c>
      <c r="R32" s="167">
        <v>-15.4</v>
      </c>
      <c r="S32" s="167">
        <v>3.1568999999999998</v>
      </c>
      <c r="T32" s="167">
        <v>-23.107099999999999</v>
      </c>
      <c r="U32" s="167">
        <v>3.5061</v>
      </c>
      <c r="V32" s="167">
        <v>3.2429999999999999</v>
      </c>
      <c r="W32" s="167">
        <v>6.2096999999999998</v>
      </c>
      <c r="X32" s="167">
        <v>0.65390000000000004</v>
      </c>
      <c r="Y32" s="167">
        <v>-0.12670000000000001</v>
      </c>
      <c r="Z32" s="167">
        <v>2.0706000000000002</v>
      </c>
      <c r="AA32" s="166"/>
      <c r="AB32" s="167">
        <v>-0.78800000000000003</v>
      </c>
      <c r="AC32" s="167">
        <v>-1.341</v>
      </c>
      <c r="AD32" s="167">
        <v>-1.333</v>
      </c>
      <c r="AE32" s="167">
        <v>3.694</v>
      </c>
      <c r="AF32" s="167">
        <v>15.54</v>
      </c>
      <c r="AG32" s="167">
        <v>-8.8000000000000007</v>
      </c>
      <c r="AH32" s="167">
        <v>-0.60399999999999998</v>
      </c>
      <c r="AI32" s="167">
        <v>0.23400000000000001</v>
      </c>
      <c r="AJ32" s="166"/>
      <c r="AK32" s="167">
        <v>-15.12</v>
      </c>
      <c r="AL32" s="166"/>
      <c r="AM32" s="167">
        <v>-12.16</v>
      </c>
      <c r="AN32" s="167">
        <v>-12.28</v>
      </c>
      <c r="AO32" s="167">
        <v>3.371</v>
      </c>
      <c r="AP32" s="167">
        <v>4.0633999999999997</v>
      </c>
      <c r="AQ32" s="167">
        <v>17.404</v>
      </c>
      <c r="AR32" s="167">
        <v>19.252600000000001</v>
      </c>
      <c r="AS32" s="167">
        <v>-10.965</v>
      </c>
      <c r="AT32" s="167">
        <v>-14.732900000000001</v>
      </c>
      <c r="AU32" s="167">
        <v>-15.2309</v>
      </c>
      <c r="AV32" s="167">
        <v>28.208500000000001</v>
      </c>
      <c r="AW32" s="167">
        <v>26.459099999999999</v>
      </c>
      <c r="AX32" s="167">
        <v>-17.286000000000001</v>
      </c>
      <c r="AY32" s="167">
        <v>-14.9208</v>
      </c>
      <c r="AZ32" s="167">
        <v>27.1007</v>
      </c>
      <c r="BA32" s="167">
        <v>29.7363</v>
      </c>
      <c r="BB32" s="167">
        <v>-0.34820000000000001</v>
      </c>
      <c r="BC32" s="167">
        <v>10.614800000000001</v>
      </c>
      <c r="BD32" s="167">
        <v>-4.0999999999999996</v>
      </c>
      <c r="BE32" s="167">
        <v>-4</v>
      </c>
      <c r="BF32" s="167">
        <v>-18.212199999999999</v>
      </c>
      <c r="BG32" s="167">
        <v>-18.511600000000001</v>
      </c>
      <c r="BH32" s="167">
        <v>-2.4192</v>
      </c>
      <c r="BI32" s="166"/>
      <c r="BJ32" s="167">
        <v>-0.68859999999999999</v>
      </c>
      <c r="BK32" s="167">
        <v>0.56510000000000005</v>
      </c>
      <c r="BL32" s="167">
        <v>1.8116000000000001</v>
      </c>
      <c r="BM32" s="167">
        <v>1.4078999999999999</v>
      </c>
      <c r="BN32" s="167">
        <v>-57.954599999999999</v>
      </c>
      <c r="BO32" s="167">
        <v>13.153499999999999</v>
      </c>
      <c r="BP32" s="167">
        <v>12.390499999999999</v>
      </c>
      <c r="BQ32" s="166"/>
      <c r="BR32" s="167">
        <v>-100.0861</v>
      </c>
      <c r="BS32" s="166"/>
      <c r="BT32" s="166"/>
      <c r="BU32" s="166"/>
      <c r="BV32" s="167">
        <v>9.8896999999999995</v>
      </c>
      <c r="BW32" s="167">
        <v>8.75</v>
      </c>
      <c r="BX32" s="167">
        <v>6.44</v>
      </c>
      <c r="BY32" s="167">
        <v>-11.66</v>
      </c>
      <c r="BZ32" s="167">
        <v>1.81</v>
      </c>
      <c r="CA32" s="167">
        <v>-29.734300000000001</v>
      </c>
      <c r="CB32" s="167">
        <v>-29.600300000000001</v>
      </c>
      <c r="CC32" s="167">
        <v>32.639400000000002</v>
      </c>
      <c r="CD32" s="167">
        <v>30.648599999999998</v>
      </c>
      <c r="CE32" s="167">
        <v>29.479299999999999</v>
      </c>
      <c r="CF32" s="167">
        <v>-8.8665000000000003</v>
      </c>
      <c r="CG32" s="167">
        <v>-8.9982000000000006</v>
      </c>
      <c r="CH32" s="167">
        <v>9.74E-2</v>
      </c>
      <c r="CI32" s="166"/>
      <c r="CJ32" s="166"/>
      <c r="CK32" s="166"/>
      <c r="CL32" s="167">
        <v>-11.2</v>
      </c>
      <c r="CM32" s="167">
        <v>-11.2</v>
      </c>
      <c r="CN32" s="167">
        <v>-1.48</v>
      </c>
      <c r="CO32" s="167">
        <v>18.866</v>
      </c>
      <c r="CP32" s="167">
        <v>18.539200000000001</v>
      </c>
      <c r="CQ32" s="167">
        <v>16.889600000000002</v>
      </c>
      <c r="CR32" s="167">
        <v>38.501100000000001</v>
      </c>
      <c r="CS32" s="167">
        <v>38.163699999999999</v>
      </c>
      <c r="CT32" s="167">
        <v>-33.2194</v>
      </c>
      <c r="CU32" s="167">
        <v>-8.7179000000000002</v>
      </c>
      <c r="CV32" s="167">
        <v>-34.370199999999997</v>
      </c>
      <c r="CW32" s="167">
        <v>3.6631999999999998</v>
      </c>
      <c r="CX32" s="167">
        <v>29.78</v>
      </c>
      <c r="CY32" s="167">
        <v>10.54</v>
      </c>
      <c r="CZ32" s="167">
        <v>7.1924000000000001</v>
      </c>
      <c r="DA32" s="167">
        <v>6.0576999999999996</v>
      </c>
      <c r="DB32" s="167">
        <v>-5.19</v>
      </c>
      <c r="DC32" s="166"/>
      <c r="DD32" s="166"/>
      <c r="DE32" s="166"/>
      <c r="DF32" s="167">
        <v>-2.2286000000000001</v>
      </c>
      <c r="DG32" s="166"/>
      <c r="DH32" s="167">
        <v>-4.2005999999999997</v>
      </c>
      <c r="DI32" s="167">
        <v>-18.399999999999999</v>
      </c>
      <c r="DJ32" s="167">
        <v>-18.3</v>
      </c>
      <c r="DK32" s="167">
        <v>-0.67989999999999995</v>
      </c>
      <c r="DL32" s="167">
        <v>5.8030999999999997</v>
      </c>
      <c r="DM32" s="167">
        <v>14.041499999999999</v>
      </c>
      <c r="DN32" s="167">
        <v>15.220599999999999</v>
      </c>
      <c r="DO32" s="167">
        <v>6.44</v>
      </c>
      <c r="DP32" s="167">
        <v>-3.84</v>
      </c>
      <c r="DQ32" s="167">
        <v>8.2614999999999998</v>
      </c>
      <c r="DR32" s="167">
        <v>3.9251999999999998</v>
      </c>
      <c r="DS32" s="167">
        <v>-2.83</v>
      </c>
      <c r="DT32" s="167">
        <v>-2.86</v>
      </c>
      <c r="DU32" s="167">
        <v>16.12</v>
      </c>
      <c r="DV32" s="167">
        <v>3.87</v>
      </c>
      <c r="DW32" s="167">
        <v>0.76359999999999995</v>
      </c>
      <c r="DX32" s="167">
        <v>0.32729999999999998</v>
      </c>
      <c r="DY32" s="167">
        <v>-36.750999999999998</v>
      </c>
      <c r="DZ32" s="167">
        <v>-36.736400000000003</v>
      </c>
      <c r="EA32" s="167">
        <v>19.3231</v>
      </c>
      <c r="EB32" s="167">
        <v>-2.5415999999999999</v>
      </c>
      <c r="EC32" s="167">
        <v>-10.0121</v>
      </c>
      <c r="ED32" s="167">
        <v>-9.1669</v>
      </c>
      <c r="EE32" s="167">
        <v>-10.411799999999999</v>
      </c>
      <c r="EF32" s="167">
        <v>-14.963800000000001</v>
      </c>
      <c r="EG32" s="167">
        <v>-15.127000000000001</v>
      </c>
      <c r="EH32" s="166"/>
      <c r="EI32" s="167">
        <v>-41.347299999999997</v>
      </c>
      <c r="EJ32" s="166"/>
      <c r="EK32" s="167">
        <v>-14.2942</v>
      </c>
      <c r="EL32" s="167">
        <v>-12.7501</v>
      </c>
      <c r="EM32" s="167">
        <v>0</v>
      </c>
      <c r="EN32" s="167">
        <v>8.1722999999999999</v>
      </c>
      <c r="EO32" s="167">
        <v>6.5058999999999996</v>
      </c>
      <c r="EP32" s="167">
        <v>-14.852</v>
      </c>
      <c r="EQ32" s="167">
        <v>-28.225200000000001</v>
      </c>
      <c r="ER32" s="167">
        <v>-28.096299999999999</v>
      </c>
      <c r="ES32" s="167">
        <v>-4.0909000000000004</v>
      </c>
      <c r="ET32" s="167">
        <v>0</v>
      </c>
      <c r="EU32" s="167">
        <v>0</v>
      </c>
      <c r="EV32" s="167">
        <v>-1.8</v>
      </c>
      <c r="EW32" s="167">
        <v>7.0956000000000001</v>
      </c>
      <c r="EX32" s="167">
        <v>4.5727000000000002</v>
      </c>
      <c r="EY32" s="167">
        <v>-10.415800000000001</v>
      </c>
      <c r="EZ32" s="167">
        <v>-10.665800000000001</v>
      </c>
      <c r="FA32" s="167">
        <v>5.806</v>
      </c>
      <c r="FB32" s="167">
        <v>-2.4843000000000002</v>
      </c>
      <c r="FC32" s="167">
        <v>-16.2424</v>
      </c>
      <c r="FD32" s="167">
        <v>6.3554000000000004</v>
      </c>
      <c r="FE32" s="166"/>
      <c r="FF32" s="167">
        <v>5.9688999999999997</v>
      </c>
      <c r="FG32" s="167">
        <v>2.5444</v>
      </c>
      <c r="FH32" s="167">
        <v>0</v>
      </c>
      <c r="FI32" s="167">
        <v>0</v>
      </c>
      <c r="FJ32" s="167">
        <v>17.750399999999999</v>
      </c>
      <c r="FK32" s="167">
        <v>17.750399999999999</v>
      </c>
      <c r="FL32" s="167">
        <v>-24.7835</v>
      </c>
      <c r="FM32" s="167">
        <v>18.208300000000001</v>
      </c>
      <c r="FN32" s="167">
        <v>17.6401</v>
      </c>
      <c r="FO32" s="167">
        <v>-5.8928000000000003</v>
      </c>
      <c r="FP32" s="167">
        <v>0</v>
      </c>
      <c r="FQ32" s="167">
        <v>26.910799999999998</v>
      </c>
      <c r="FR32" s="167">
        <v>-20.14</v>
      </c>
      <c r="FS32" s="167">
        <v>-1.2025999999999999</v>
      </c>
      <c r="FT32" s="167">
        <v>0.17419999999999999</v>
      </c>
      <c r="FU32" s="167">
        <v>0.24</v>
      </c>
      <c r="FV32" s="167">
        <v>0.64</v>
      </c>
      <c r="FW32" s="167">
        <v>-27.796299999999999</v>
      </c>
      <c r="FX32" s="167">
        <v>0</v>
      </c>
      <c r="FY32" s="167">
        <v>4.2039999999999997</v>
      </c>
      <c r="FZ32" s="167">
        <v>0.318</v>
      </c>
      <c r="GA32" s="166"/>
      <c r="GB32" s="167">
        <v>23.19</v>
      </c>
      <c r="GC32" s="167">
        <v>-20.5182</v>
      </c>
      <c r="GD32" s="167">
        <v>-12.7521</v>
      </c>
      <c r="GE32" s="167">
        <v>-0.56999999999999995</v>
      </c>
      <c r="GF32" s="167">
        <v>13.029400000000001</v>
      </c>
      <c r="GG32" s="166"/>
      <c r="GH32" s="167">
        <v>17.605499999999999</v>
      </c>
      <c r="GI32" s="167">
        <v>-2.7174</v>
      </c>
      <c r="GJ32" s="167">
        <v>-2.6545000000000001</v>
      </c>
      <c r="GK32" s="167">
        <v>2.3584000000000001</v>
      </c>
      <c r="GL32" s="166"/>
      <c r="GM32" s="166"/>
      <c r="GN32" s="167">
        <v>-8.2299000000000007</v>
      </c>
      <c r="GO32" s="167">
        <v>-25.233000000000001</v>
      </c>
      <c r="GP32" s="167">
        <v>2.911</v>
      </c>
      <c r="GQ32" s="167">
        <v>-18.7714</v>
      </c>
      <c r="GR32" s="167">
        <v>3.4239999999999999</v>
      </c>
      <c r="GS32" s="167">
        <v>2.7444000000000002</v>
      </c>
      <c r="GT32" s="167">
        <v>117.60250000000001</v>
      </c>
      <c r="GU32" s="167">
        <v>-3.2873999999999999</v>
      </c>
      <c r="GV32" s="167">
        <v>-10.91</v>
      </c>
      <c r="GW32" s="167">
        <v>10.257999999999999</v>
      </c>
      <c r="GX32" s="167">
        <v>2.3782999999999999</v>
      </c>
      <c r="GY32" s="167">
        <v>6.7759999999999998</v>
      </c>
      <c r="GZ32" s="167">
        <v>6.8909000000000002</v>
      </c>
      <c r="HA32" s="166"/>
      <c r="HB32" s="167">
        <v>-14.425700000000001</v>
      </c>
      <c r="HC32" s="167">
        <v>-14.3704</v>
      </c>
      <c r="HD32" s="167">
        <v>-1.68</v>
      </c>
      <c r="HE32" s="166"/>
      <c r="HF32" s="167">
        <v>-4.9612999999999996</v>
      </c>
      <c r="HG32" s="167">
        <v>8.718</v>
      </c>
      <c r="HH32" s="167">
        <v>122.3353</v>
      </c>
      <c r="HI32" s="167">
        <v>-48.606499999999997</v>
      </c>
      <c r="HJ32" s="167">
        <v>2.6392000000000002</v>
      </c>
      <c r="HK32" s="167">
        <v>0</v>
      </c>
      <c r="HL32" s="167">
        <v>6.3183999999999996</v>
      </c>
      <c r="HM32" s="167">
        <v>0</v>
      </c>
      <c r="HN32" s="167">
        <v>0</v>
      </c>
      <c r="HO32" s="166"/>
      <c r="HP32" s="166"/>
      <c r="HQ32" s="167">
        <v>-13.023099999999999</v>
      </c>
      <c r="HR32" s="167">
        <v>-12.979200000000001</v>
      </c>
      <c r="HS32" s="167">
        <v>-13.6126</v>
      </c>
      <c r="HT32" s="167">
        <v>-13.2263</v>
      </c>
      <c r="HU32" s="167">
        <v>27.83</v>
      </c>
      <c r="HV32" s="167">
        <v>28.28</v>
      </c>
      <c r="HW32" s="167">
        <v>-24.4</v>
      </c>
      <c r="HX32" s="167">
        <v>-24.3</v>
      </c>
      <c r="HY32" s="167">
        <v>0.19500000000000001</v>
      </c>
      <c r="HZ32" s="167">
        <v>7.44</v>
      </c>
      <c r="IA32" s="167">
        <v>48.819099999999999</v>
      </c>
      <c r="IB32" s="167">
        <v>20.298300000000001</v>
      </c>
      <c r="IC32" s="167">
        <v>19.869499999999999</v>
      </c>
      <c r="ID32" s="167">
        <v>-14.4</v>
      </c>
      <c r="IE32" s="167">
        <v>-28.6</v>
      </c>
      <c r="IF32" s="167">
        <v>-2.2999999999999998</v>
      </c>
      <c r="IG32" s="167">
        <v>-2.9</v>
      </c>
      <c r="IH32" s="167">
        <v>-17.946100000000001</v>
      </c>
      <c r="II32" s="167">
        <v>-17.936</v>
      </c>
      <c r="IJ32" s="167">
        <v>-216.10249999999999</v>
      </c>
      <c r="IK32" s="167">
        <v>-14.463200000000001</v>
      </c>
      <c r="IL32" s="167">
        <v>-204.4092</v>
      </c>
      <c r="IM32" s="167">
        <v>-6.0068999999999999</v>
      </c>
      <c r="IN32" s="167">
        <v>-49.678400000000003</v>
      </c>
      <c r="IO32" s="167">
        <v>53.504300000000001</v>
      </c>
      <c r="IP32" s="167">
        <v>120.8008</v>
      </c>
      <c r="IQ32" s="167">
        <v>80.122600000000006</v>
      </c>
      <c r="IR32" s="167">
        <v>106.99299999999999</v>
      </c>
      <c r="IS32" s="167">
        <v>-25.758800000000001</v>
      </c>
      <c r="IT32" s="167">
        <v>8.7057000000000002</v>
      </c>
      <c r="IU32" s="167">
        <v>5.9631999999999996</v>
      </c>
      <c r="IV32" s="167">
        <v>26.375499999999999</v>
      </c>
      <c r="IW32" s="167">
        <v>72.939400000000006</v>
      </c>
      <c r="IX32" s="167">
        <v>-222.56030000000001</v>
      </c>
      <c r="IY32" s="167">
        <v>-6.1551</v>
      </c>
      <c r="IZ32" s="167">
        <v>10.5121</v>
      </c>
      <c r="JA32" s="167">
        <v>-0.63109999999999999</v>
      </c>
      <c r="JB32" s="167">
        <v>2.512</v>
      </c>
      <c r="JC32" s="167">
        <v>-6.88</v>
      </c>
      <c r="JD32" s="167">
        <v>-7.2999999999999995E-2</v>
      </c>
      <c r="JE32" s="167">
        <v>-7.3999999999999996E-2</v>
      </c>
      <c r="JF32" s="167">
        <v>2.4</v>
      </c>
      <c r="JG32" s="167">
        <v>0.16</v>
      </c>
      <c r="JH32" s="167">
        <v>-3.8073000000000001</v>
      </c>
      <c r="JI32" s="167">
        <v>-6.6483999999999996</v>
      </c>
      <c r="JJ32" s="167">
        <v>-0.40739999999999998</v>
      </c>
      <c r="JK32" s="167">
        <v>0.38300000000000001</v>
      </c>
      <c r="JL32" s="167">
        <v>4.9000000000000004</v>
      </c>
      <c r="JM32" s="167">
        <v>-0.93400000000000005</v>
      </c>
      <c r="JN32" s="167">
        <v>-1.5609999999999999</v>
      </c>
      <c r="JO32" s="166"/>
      <c r="JP32" s="166"/>
      <c r="JQ32" s="167">
        <v>4.2751000000000001</v>
      </c>
      <c r="JR32" s="167">
        <v>3.8144999999999998</v>
      </c>
      <c r="JS32" s="167">
        <v>3.3845000000000001</v>
      </c>
      <c r="JT32" s="166"/>
      <c r="JU32" s="167">
        <v>12.9</v>
      </c>
      <c r="JV32" s="167">
        <v>7.8978000000000002</v>
      </c>
      <c r="JW32" s="166"/>
      <c r="JX32" s="166"/>
      <c r="JY32" s="167">
        <v>-15.360200000000001</v>
      </c>
      <c r="JZ32" s="167">
        <v>0.1227</v>
      </c>
      <c r="KA32" s="167">
        <v>-22.2606</v>
      </c>
      <c r="KB32" s="167">
        <v>-11.712999999999999</v>
      </c>
      <c r="KC32" s="167">
        <v>-3.6878000000000002</v>
      </c>
      <c r="KD32" s="167">
        <v>-25.959</v>
      </c>
      <c r="KE32" s="167">
        <v>-1.2157</v>
      </c>
      <c r="KF32" s="167">
        <v>-5.6</v>
      </c>
      <c r="KG32" s="167">
        <v>-10.5</v>
      </c>
      <c r="KH32" s="167">
        <v>52.023000000000003</v>
      </c>
      <c r="KI32" s="167">
        <v>-122.28870000000001</v>
      </c>
    </row>
    <row r="33" spans="1:295" ht="18" customHeight="1" x14ac:dyDescent="0.3">
      <c r="A33" s="159" t="s">
        <v>57</v>
      </c>
      <c r="B33" s="159" t="s">
        <v>776</v>
      </c>
      <c r="C33" s="160"/>
      <c r="D33" s="161">
        <v>2.6158999999999999</v>
      </c>
      <c r="E33" s="161">
        <v>-7.6967999999999996</v>
      </c>
      <c r="F33" s="161">
        <v>6.3418999999999999</v>
      </c>
      <c r="G33" s="161">
        <v>10.8034</v>
      </c>
      <c r="H33" s="160"/>
      <c r="I33" s="161">
        <v>13.601000000000001</v>
      </c>
      <c r="J33" s="160"/>
      <c r="K33" s="161">
        <v>14.2464</v>
      </c>
      <c r="L33" s="161">
        <v>6.0137999999999998</v>
      </c>
      <c r="M33" s="161">
        <v>7.3369999999999997</v>
      </c>
      <c r="N33" s="161">
        <v>-28.86</v>
      </c>
      <c r="O33" s="161">
        <v>-24.2</v>
      </c>
      <c r="P33" s="161">
        <v>-2.2000000000000002</v>
      </c>
      <c r="Q33" s="160"/>
      <c r="R33" s="161">
        <v>-13.2</v>
      </c>
      <c r="S33" s="161">
        <v>3.7012</v>
      </c>
      <c r="T33" s="161">
        <v>-14.1495</v>
      </c>
      <c r="U33" s="161">
        <v>3.6667999999999998</v>
      </c>
      <c r="V33" s="161">
        <v>3.4523999999999999</v>
      </c>
      <c r="W33" s="161">
        <v>6.5698999999999996</v>
      </c>
      <c r="X33" s="161">
        <v>0.95650000000000002</v>
      </c>
      <c r="Y33" s="161">
        <v>6.1499999999999999E-2</v>
      </c>
      <c r="Z33" s="161">
        <v>2.2265999999999999</v>
      </c>
      <c r="AA33" s="160"/>
      <c r="AB33" s="161">
        <v>-0.81259999999999999</v>
      </c>
      <c r="AC33" s="161">
        <v>-1.1779999999999999</v>
      </c>
      <c r="AD33" s="161">
        <v>-1.1679999999999999</v>
      </c>
      <c r="AE33" s="161">
        <v>3.7919999999999998</v>
      </c>
      <c r="AF33" s="161">
        <v>13.32</v>
      </c>
      <c r="AG33" s="161">
        <v>-11</v>
      </c>
      <c r="AH33" s="161">
        <v>-1.054</v>
      </c>
      <c r="AI33" s="161">
        <v>0.23100000000000001</v>
      </c>
      <c r="AJ33" s="160"/>
      <c r="AK33" s="161">
        <v>-17.53</v>
      </c>
      <c r="AL33" s="160"/>
      <c r="AM33" s="161">
        <v>-10.52</v>
      </c>
      <c r="AN33" s="161">
        <v>-10.67</v>
      </c>
      <c r="AO33" s="161">
        <v>3.0287000000000002</v>
      </c>
      <c r="AP33" s="161">
        <v>3.9422999999999999</v>
      </c>
      <c r="AQ33" s="161">
        <v>19.119800000000001</v>
      </c>
      <c r="AR33" s="161">
        <v>21.2699</v>
      </c>
      <c r="AS33" s="161">
        <v>-19.632200000000001</v>
      </c>
      <c r="AT33" s="161">
        <v>-12.899699999999999</v>
      </c>
      <c r="AU33" s="161">
        <v>-12.545299999999999</v>
      </c>
      <c r="AV33" s="161">
        <v>-0.17119999999999999</v>
      </c>
      <c r="AW33" s="161">
        <v>-9.6600000000000005E-2</v>
      </c>
      <c r="AX33" s="161">
        <v>-15.061500000000001</v>
      </c>
      <c r="AY33" s="161">
        <v>-12.468</v>
      </c>
      <c r="AZ33" s="161">
        <v>14.795</v>
      </c>
      <c r="BA33" s="161">
        <v>15.372199999999999</v>
      </c>
      <c r="BB33" s="161">
        <v>3.7119</v>
      </c>
      <c r="BC33" s="161">
        <v>11.075900000000001</v>
      </c>
      <c r="BD33" s="161">
        <v>-4.3</v>
      </c>
      <c r="BE33" s="161">
        <v>-4.3</v>
      </c>
      <c r="BF33" s="161">
        <v>-22.692</v>
      </c>
      <c r="BG33" s="161">
        <v>-22.705400000000001</v>
      </c>
      <c r="BH33" s="161">
        <v>-2.6640999999999999</v>
      </c>
      <c r="BI33" s="160"/>
      <c r="BJ33" s="161">
        <v>-0.17610000000000001</v>
      </c>
      <c r="BK33" s="161">
        <v>0.26740000000000003</v>
      </c>
      <c r="BL33" s="161">
        <v>2.0815999999999999</v>
      </c>
      <c r="BM33" s="161">
        <v>1.3449</v>
      </c>
      <c r="BN33" s="161">
        <v>-79.042900000000003</v>
      </c>
      <c r="BO33" s="161">
        <v>15.564399999999999</v>
      </c>
      <c r="BP33" s="161">
        <v>15.442399999999999</v>
      </c>
      <c r="BQ33" s="160"/>
      <c r="BR33" s="161">
        <v>-102.12050000000001</v>
      </c>
      <c r="BS33" s="160"/>
      <c r="BT33" s="160"/>
      <c r="BU33" s="160"/>
      <c r="BV33" s="161">
        <v>10.8178</v>
      </c>
      <c r="BW33" s="161">
        <v>8.74</v>
      </c>
      <c r="BX33" s="161">
        <v>6.29</v>
      </c>
      <c r="BY33" s="161">
        <v>-11.34</v>
      </c>
      <c r="BZ33" s="161">
        <v>2.61</v>
      </c>
      <c r="CA33" s="161">
        <v>-30.4041</v>
      </c>
      <c r="CB33" s="161">
        <v>-30.538</v>
      </c>
      <c r="CC33" s="161">
        <v>33.106900000000003</v>
      </c>
      <c r="CD33" s="161">
        <v>31.7531</v>
      </c>
      <c r="CE33" s="161">
        <v>32.438000000000002</v>
      </c>
      <c r="CF33" s="161">
        <v>-12.3858</v>
      </c>
      <c r="CG33" s="161">
        <v>-12.5136</v>
      </c>
      <c r="CH33" s="161">
        <v>-1.4999999999999999E-2</v>
      </c>
      <c r="CI33" s="160"/>
      <c r="CJ33" s="160"/>
      <c r="CK33" s="160"/>
      <c r="CL33" s="161">
        <v>-11.3</v>
      </c>
      <c r="CM33" s="161">
        <v>-11.3</v>
      </c>
      <c r="CN33" s="161">
        <v>-1.8</v>
      </c>
      <c r="CO33" s="161">
        <v>17.932500000000001</v>
      </c>
      <c r="CP33" s="161">
        <v>18.2835</v>
      </c>
      <c r="CQ33" s="161">
        <v>16.684899999999999</v>
      </c>
      <c r="CR33" s="161">
        <v>39.5077</v>
      </c>
      <c r="CS33" s="161">
        <v>39.511299999999999</v>
      </c>
      <c r="CT33" s="161">
        <v>-34.300199999999997</v>
      </c>
      <c r="CU33" s="161">
        <v>-8.6738999999999997</v>
      </c>
      <c r="CV33" s="161">
        <v>-36.769599999999997</v>
      </c>
      <c r="CW33" s="161">
        <v>3.6343000000000001</v>
      </c>
      <c r="CX33" s="161">
        <v>29.81</v>
      </c>
      <c r="CY33" s="161">
        <v>10.54</v>
      </c>
      <c r="CZ33" s="161">
        <v>7.3486000000000002</v>
      </c>
      <c r="DA33" s="161">
        <v>6.1554000000000002</v>
      </c>
      <c r="DB33" s="161">
        <v>-5.4</v>
      </c>
      <c r="DC33" s="160"/>
      <c r="DD33" s="160"/>
      <c r="DE33" s="160"/>
      <c r="DF33" s="161">
        <v>-7.5700000000000003E-2</v>
      </c>
      <c r="DG33" s="160"/>
      <c r="DH33" s="161">
        <v>-4.3691000000000004</v>
      </c>
      <c r="DI33" s="160"/>
      <c r="DJ33" s="160"/>
      <c r="DK33" s="161">
        <v>-1.2365999999999999</v>
      </c>
      <c r="DL33" s="161">
        <v>5.9901</v>
      </c>
      <c r="DM33" s="161">
        <v>13.883800000000001</v>
      </c>
      <c r="DN33" s="161">
        <v>15.7773</v>
      </c>
      <c r="DO33" s="161">
        <v>6.71</v>
      </c>
      <c r="DP33" s="161">
        <v>-3.61</v>
      </c>
      <c r="DQ33" s="161">
        <v>8.2304999999999993</v>
      </c>
      <c r="DR33" s="161">
        <v>-0.6825</v>
      </c>
      <c r="DS33" s="161">
        <v>-3.81</v>
      </c>
      <c r="DT33" s="161">
        <v>-3.76</v>
      </c>
      <c r="DU33" s="161">
        <v>16.989999999999998</v>
      </c>
      <c r="DV33" s="161">
        <v>4.03</v>
      </c>
      <c r="DW33" s="161">
        <v>-2.0182000000000002</v>
      </c>
      <c r="DX33" s="161">
        <v>-1.2726999999999999</v>
      </c>
      <c r="DY33" s="161">
        <v>-39.098300000000002</v>
      </c>
      <c r="DZ33" s="161">
        <v>-37.581800000000001</v>
      </c>
      <c r="EA33" s="161">
        <v>18.546099999999999</v>
      </c>
      <c r="EB33" s="161">
        <v>-3.0983999999999998</v>
      </c>
      <c r="EC33" s="161">
        <v>-11.073499999999999</v>
      </c>
      <c r="ED33" s="161">
        <v>-11.0921</v>
      </c>
      <c r="EE33" s="161">
        <v>-11.135300000000001</v>
      </c>
      <c r="EF33" s="161">
        <v>-18.370999999999999</v>
      </c>
      <c r="EG33" s="161">
        <v>-15.571</v>
      </c>
      <c r="EH33" s="160"/>
      <c r="EI33" s="161">
        <v>-40.479199999999999</v>
      </c>
      <c r="EJ33" s="160"/>
      <c r="EK33" s="161">
        <v>-13.6996</v>
      </c>
      <c r="EL33" s="161">
        <v>-13.000299999999999</v>
      </c>
      <c r="EM33" s="161">
        <v>0</v>
      </c>
      <c r="EN33" s="161">
        <v>11.436500000000001</v>
      </c>
      <c r="EO33" s="161">
        <v>9.7570999999999994</v>
      </c>
      <c r="EP33" s="161">
        <v>-13.316000000000001</v>
      </c>
      <c r="EQ33" s="161">
        <v>-29.666</v>
      </c>
      <c r="ER33" s="161">
        <v>-29.578499999999998</v>
      </c>
      <c r="ES33" s="161">
        <v>-3.5459000000000001</v>
      </c>
      <c r="ET33" s="161">
        <v>0</v>
      </c>
      <c r="EU33" s="161">
        <v>0</v>
      </c>
      <c r="EV33" s="161">
        <v>0</v>
      </c>
      <c r="EW33" s="161">
        <v>7.1132</v>
      </c>
      <c r="EX33" s="161">
        <v>11.164899999999999</v>
      </c>
      <c r="EY33" s="161">
        <v>-9.9580000000000002</v>
      </c>
      <c r="EZ33" s="161">
        <v>-10.1188</v>
      </c>
      <c r="FA33" s="161">
        <v>6.5186000000000002</v>
      </c>
      <c r="FB33" s="161">
        <v>-1.7524</v>
      </c>
      <c r="FC33" s="161">
        <v>-12.551399999999999</v>
      </c>
      <c r="FD33" s="161">
        <v>5.9802999999999997</v>
      </c>
      <c r="FE33" s="160"/>
      <c r="FF33" s="161">
        <v>5.6787999999999998</v>
      </c>
      <c r="FG33" s="161">
        <v>0</v>
      </c>
      <c r="FH33" s="161">
        <v>0</v>
      </c>
      <c r="FI33" s="160"/>
      <c r="FJ33" s="161">
        <v>18.587599999999998</v>
      </c>
      <c r="FK33" s="161">
        <v>18.420200000000001</v>
      </c>
      <c r="FL33" s="161">
        <v>-25.9557</v>
      </c>
      <c r="FM33" s="161">
        <v>19.309000000000001</v>
      </c>
      <c r="FN33" s="161">
        <v>19.412700000000001</v>
      </c>
      <c r="FO33" s="161">
        <v>-5.7976000000000001</v>
      </c>
      <c r="FP33" s="160"/>
      <c r="FQ33" s="161">
        <v>27.609100000000002</v>
      </c>
      <c r="FR33" s="161">
        <v>-20.98</v>
      </c>
      <c r="FS33" s="161">
        <v>-1.2025999999999999</v>
      </c>
      <c r="FT33" s="161">
        <v>0.16500000000000001</v>
      </c>
      <c r="FU33" s="161">
        <v>0.24</v>
      </c>
      <c r="FV33" s="161">
        <v>0.52</v>
      </c>
      <c r="FW33" s="160"/>
      <c r="FX33" s="160"/>
      <c r="FY33" s="161">
        <v>4.2699999999999996</v>
      </c>
      <c r="FZ33" s="161">
        <v>0.34399999999999997</v>
      </c>
      <c r="GA33" s="160"/>
      <c r="GB33" s="161">
        <v>22.8</v>
      </c>
      <c r="GC33" s="161">
        <v>-20.889500000000002</v>
      </c>
      <c r="GD33" s="161">
        <v>-12.3255</v>
      </c>
      <c r="GE33" s="161">
        <v>-0.68</v>
      </c>
      <c r="GF33" s="161">
        <v>12.394500000000001</v>
      </c>
      <c r="GG33" s="160"/>
      <c r="GH33" s="161">
        <v>17.0716</v>
      </c>
      <c r="GI33" s="161">
        <v>-2.5266000000000002</v>
      </c>
      <c r="GJ33" s="161">
        <v>-2.5084</v>
      </c>
      <c r="GK33" s="161">
        <v>2.4129</v>
      </c>
      <c r="GL33" s="160"/>
      <c r="GM33" s="160"/>
      <c r="GN33" s="160"/>
      <c r="GO33" s="161">
        <v>-26.559000000000001</v>
      </c>
      <c r="GP33" s="161">
        <v>2.5059999999999998</v>
      </c>
      <c r="GQ33" s="161">
        <v>-18.502199999999998</v>
      </c>
      <c r="GR33" s="161">
        <v>2.9668999999999999</v>
      </c>
      <c r="GS33" s="161">
        <v>3.2019000000000002</v>
      </c>
      <c r="GT33" s="161">
        <v>113.1065</v>
      </c>
      <c r="GU33" s="161">
        <v>-3.4670000000000001</v>
      </c>
      <c r="GV33" s="161">
        <v>-11.088699999999999</v>
      </c>
      <c r="GW33" s="161">
        <v>9.2764000000000006</v>
      </c>
      <c r="GX33" s="161">
        <v>2.5931000000000002</v>
      </c>
      <c r="GY33" s="161">
        <v>6.7466999999999997</v>
      </c>
      <c r="GZ33" s="161">
        <v>6.7644000000000002</v>
      </c>
      <c r="HA33" s="161">
        <v>2.0512999999999999</v>
      </c>
      <c r="HB33" s="161">
        <v>-15.5892</v>
      </c>
      <c r="HC33" s="161">
        <v>-13.452</v>
      </c>
      <c r="HD33" s="160"/>
      <c r="HE33" s="160"/>
      <c r="HF33" s="161">
        <v>-1.7674000000000001</v>
      </c>
      <c r="HG33" s="161">
        <v>9.8498999999999999</v>
      </c>
      <c r="HH33" s="161">
        <v>125.71380000000001</v>
      </c>
      <c r="HI33" s="161">
        <v>-47.993699999999997</v>
      </c>
      <c r="HJ33" s="161">
        <v>2.0672999999999999</v>
      </c>
      <c r="HK33" s="161">
        <v>0</v>
      </c>
      <c r="HL33" s="161">
        <v>5.4560000000000004</v>
      </c>
      <c r="HM33" s="160"/>
      <c r="HN33" s="161">
        <v>0</v>
      </c>
      <c r="HO33" s="160"/>
      <c r="HP33" s="160"/>
      <c r="HQ33" s="161">
        <v>-16.038900000000002</v>
      </c>
      <c r="HR33" s="161">
        <v>-15.7972</v>
      </c>
      <c r="HS33" s="161">
        <v>-13.591699999999999</v>
      </c>
      <c r="HT33" s="161">
        <v>-13.117699999999999</v>
      </c>
      <c r="HU33" s="161">
        <v>27.87</v>
      </c>
      <c r="HV33" s="161">
        <v>27.51</v>
      </c>
      <c r="HW33" s="161">
        <v>-25.4</v>
      </c>
      <c r="HX33" s="161">
        <v>-25.9</v>
      </c>
      <c r="HY33" s="161">
        <v>0.1767</v>
      </c>
      <c r="HZ33" s="161">
        <v>7.6</v>
      </c>
      <c r="IA33" s="161">
        <v>58.941099999999999</v>
      </c>
      <c r="IB33" s="161">
        <v>18.188099999999999</v>
      </c>
      <c r="IC33" s="161">
        <v>18.623999999999999</v>
      </c>
      <c r="ID33" s="161">
        <v>-15.2</v>
      </c>
      <c r="IE33" s="161">
        <v>-29</v>
      </c>
      <c r="IF33" s="161">
        <v>-2.4</v>
      </c>
      <c r="IG33" s="161">
        <v>-3</v>
      </c>
      <c r="IH33" s="161">
        <v>-17.923300000000001</v>
      </c>
      <c r="II33" s="160"/>
      <c r="IJ33" s="161">
        <v>-217.0934</v>
      </c>
      <c r="IK33" s="161">
        <v>-15.448</v>
      </c>
      <c r="IL33" s="161">
        <v>-205.13399999999999</v>
      </c>
      <c r="IM33" s="161">
        <v>-11.6432</v>
      </c>
      <c r="IN33" s="161">
        <v>-54.004600000000003</v>
      </c>
      <c r="IO33" s="161">
        <v>54.8279</v>
      </c>
      <c r="IP33" s="161">
        <v>119.0407</v>
      </c>
      <c r="IQ33" s="161">
        <v>85.716300000000004</v>
      </c>
      <c r="IR33" s="161">
        <v>109.1631</v>
      </c>
      <c r="IS33" s="161">
        <v>-26.016300000000001</v>
      </c>
      <c r="IT33" s="161">
        <v>8.3696999999999999</v>
      </c>
      <c r="IU33" s="161">
        <v>8.6951000000000001</v>
      </c>
      <c r="IV33" s="161">
        <v>25.503599999999999</v>
      </c>
      <c r="IW33" s="161">
        <v>74.742000000000004</v>
      </c>
      <c r="IX33" s="161">
        <v>-225.91229999999999</v>
      </c>
      <c r="IY33" s="161">
        <v>-13.2264</v>
      </c>
      <c r="IZ33" s="161">
        <v>12.3858</v>
      </c>
      <c r="JA33" s="161">
        <v>-1.0999000000000001</v>
      </c>
      <c r="JB33" s="161">
        <v>4.25</v>
      </c>
      <c r="JC33" s="161">
        <v>-7.28</v>
      </c>
      <c r="JD33" s="161">
        <v>-8.9999999999999993E-3</v>
      </c>
      <c r="JE33" s="161">
        <v>-0.01</v>
      </c>
      <c r="JF33" s="161">
        <v>2.72</v>
      </c>
      <c r="JG33" s="161">
        <v>0.4</v>
      </c>
      <c r="JH33" s="161">
        <v>-3.6122999999999998</v>
      </c>
      <c r="JI33" s="161">
        <v>-6.5903999999999998</v>
      </c>
      <c r="JJ33" s="161">
        <v>-0.49590000000000001</v>
      </c>
      <c r="JK33" s="161">
        <v>-0.29139999999999999</v>
      </c>
      <c r="JL33" s="161">
        <v>3.8</v>
      </c>
      <c r="JM33" s="161">
        <v>-2.556</v>
      </c>
      <c r="JN33" s="161">
        <v>-2.9689999999999999</v>
      </c>
      <c r="JO33" s="160"/>
      <c r="JP33" s="161">
        <v>2.903</v>
      </c>
      <c r="JQ33" s="161">
        <v>3.8037000000000001</v>
      </c>
      <c r="JR33" s="161">
        <v>3.2483</v>
      </c>
      <c r="JS33" s="161">
        <v>3.3887</v>
      </c>
      <c r="JT33" s="160"/>
      <c r="JU33" s="161">
        <v>14.5</v>
      </c>
      <c r="JV33" s="161">
        <v>7.0484999999999998</v>
      </c>
      <c r="JW33" s="160"/>
      <c r="JX33" s="160"/>
      <c r="JY33" s="161">
        <v>-15.069800000000001</v>
      </c>
      <c r="JZ33" s="161">
        <v>-0.2135</v>
      </c>
      <c r="KA33" s="161">
        <v>-22.293099999999999</v>
      </c>
      <c r="KB33" s="161">
        <v>-11.8172</v>
      </c>
      <c r="KC33" s="161">
        <v>-3.5602999999999998</v>
      </c>
      <c r="KD33" s="161">
        <v>-25.623699999999999</v>
      </c>
      <c r="KE33" s="161">
        <v>0</v>
      </c>
      <c r="KF33" s="161">
        <v>-7.2</v>
      </c>
      <c r="KG33" s="161">
        <v>-9.4</v>
      </c>
      <c r="KH33" s="161">
        <v>55.445599999999999</v>
      </c>
      <c r="KI33" s="161">
        <v>-119.68680000000001</v>
      </c>
    </row>
    <row r="34" spans="1:295" ht="18" customHeight="1" x14ac:dyDescent="0.3">
      <c r="A34" s="159" t="s">
        <v>57</v>
      </c>
      <c r="B34" s="159" t="s">
        <v>777</v>
      </c>
      <c r="C34" s="163"/>
      <c r="D34" s="164">
        <v>2.5299</v>
      </c>
      <c r="E34" s="164">
        <v>-7.6668000000000003</v>
      </c>
      <c r="F34" s="164">
        <v>6.0213000000000001</v>
      </c>
      <c r="G34" s="164">
        <v>10.813599999999999</v>
      </c>
      <c r="H34" s="163"/>
      <c r="I34" s="164">
        <v>13.9671</v>
      </c>
      <c r="J34" s="163"/>
      <c r="K34" s="164">
        <v>14.1999</v>
      </c>
      <c r="L34" s="164">
        <v>5.8937999999999997</v>
      </c>
      <c r="M34" s="164">
        <v>7.3026</v>
      </c>
      <c r="N34" s="164">
        <v>-28.86</v>
      </c>
      <c r="O34" s="164">
        <v>-22</v>
      </c>
      <c r="P34" s="163"/>
      <c r="Q34" s="163"/>
      <c r="R34" s="163"/>
      <c r="S34" s="164">
        <v>3.7839999999999998</v>
      </c>
      <c r="T34" s="164">
        <v>-13.6736</v>
      </c>
      <c r="U34" s="164">
        <v>3.5781999999999998</v>
      </c>
      <c r="V34" s="164">
        <v>3.4359000000000002</v>
      </c>
      <c r="W34" s="164">
        <v>6.3502000000000001</v>
      </c>
      <c r="X34" s="164">
        <v>0.98729999999999996</v>
      </c>
      <c r="Y34" s="164">
        <v>0.18360000000000001</v>
      </c>
      <c r="Z34" s="164">
        <v>2.1503999999999999</v>
      </c>
      <c r="AA34" s="163"/>
      <c r="AB34" s="164">
        <v>-0.83079999999999998</v>
      </c>
      <c r="AC34" s="164">
        <v>-1.3320000000000001</v>
      </c>
      <c r="AD34" s="164">
        <v>-1.3220000000000001</v>
      </c>
      <c r="AE34" s="164">
        <v>3.2789999999999999</v>
      </c>
      <c r="AF34" s="164">
        <v>13.32</v>
      </c>
      <c r="AG34" s="163"/>
      <c r="AH34" s="164">
        <v>-0.89200000000000002</v>
      </c>
      <c r="AI34" s="164">
        <v>0.21299999999999999</v>
      </c>
      <c r="AJ34" s="163"/>
      <c r="AK34" s="164">
        <v>-17.05</v>
      </c>
      <c r="AL34" s="163"/>
      <c r="AM34" s="164">
        <v>-11.42</v>
      </c>
      <c r="AN34" s="164">
        <v>-11.44</v>
      </c>
      <c r="AO34" s="164">
        <v>3.1928000000000001</v>
      </c>
      <c r="AP34" s="164">
        <v>3.8304</v>
      </c>
      <c r="AQ34" s="164">
        <v>18.4222</v>
      </c>
      <c r="AR34" s="164">
        <v>20.427700000000002</v>
      </c>
      <c r="AS34" s="164">
        <v>-19.521899999999999</v>
      </c>
      <c r="AT34" s="164">
        <v>-12.7285</v>
      </c>
      <c r="AU34" s="164">
        <v>-13.0236</v>
      </c>
      <c r="AV34" s="164">
        <v>0.46550000000000002</v>
      </c>
      <c r="AW34" s="164">
        <v>-5.1200000000000002E-2</v>
      </c>
      <c r="AX34" s="164">
        <v>-15.190899999999999</v>
      </c>
      <c r="AY34" s="164">
        <v>-12.900499999999999</v>
      </c>
      <c r="AZ34" s="164">
        <v>15.6631</v>
      </c>
      <c r="BA34" s="164">
        <v>15.788600000000001</v>
      </c>
      <c r="BB34" s="164">
        <v>4.3783000000000003</v>
      </c>
      <c r="BC34" s="164">
        <v>10.8711</v>
      </c>
      <c r="BD34" s="164">
        <v>-4.4000000000000004</v>
      </c>
      <c r="BE34" s="164">
        <v>-4.5</v>
      </c>
      <c r="BF34" s="164">
        <v>-22.639399999999998</v>
      </c>
      <c r="BG34" s="164">
        <v>-22.589600000000001</v>
      </c>
      <c r="BH34" s="164">
        <v>-2.5733000000000001</v>
      </c>
      <c r="BI34" s="163"/>
      <c r="BJ34" s="164">
        <v>-2.2100000000000002E-2</v>
      </c>
      <c r="BK34" s="164">
        <v>0.48320000000000002</v>
      </c>
      <c r="BL34" s="164">
        <v>1.7969999999999999</v>
      </c>
      <c r="BM34" s="164">
        <v>1.3049999999999999</v>
      </c>
      <c r="BN34" s="164">
        <v>-85.482299999999995</v>
      </c>
      <c r="BO34" s="164">
        <v>15.9307</v>
      </c>
      <c r="BP34" s="164">
        <v>16.022200000000002</v>
      </c>
      <c r="BQ34" s="163"/>
      <c r="BR34" s="164">
        <v>-104.7542</v>
      </c>
      <c r="BS34" s="163"/>
      <c r="BT34" s="163"/>
      <c r="BU34" s="163"/>
      <c r="BV34" s="164">
        <v>11.815799999999999</v>
      </c>
      <c r="BW34" s="164">
        <v>8.68</v>
      </c>
      <c r="BX34" s="164">
        <v>6.26</v>
      </c>
      <c r="BY34" s="164">
        <v>-11.3</v>
      </c>
      <c r="BZ34" s="164">
        <v>2.71</v>
      </c>
      <c r="CA34" s="164">
        <v>-31.073899999999998</v>
      </c>
      <c r="CB34" s="164">
        <v>-30.136199999999999</v>
      </c>
      <c r="CC34" s="164">
        <v>33.099400000000003</v>
      </c>
      <c r="CD34" s="164">
        <v>32.4358</v>
      </c>
      <c r="CE34" s="164">
        <v>33.298299999999998</v>
      </c>
      <c r="CF34" s="164">
        <v>-11.854900000000001</v>
      </c>
      <c r="CG34" s="164">
        <v>-11.6609</v>
      </c>
      <c r="CH34" s="164">
        <v>3.2099999999999997E-2</v>
      </c>
      <c r="CI34" s="163"/>
      <c r="CJ34" s="163"/>
      <c r="CK34" s="163"/>
      <c r="CL34" s="164">
        <v>-9.6</v>
      </c>
      <c r="CM34" s="164">
        <v>-10.6</v>
      </c>
      <c r="CN34" s="164">
        <v>-1.79</v>
      </c>
      <c r="CO34" s="164">
        <v>19.580500000000001</v>
      </c>
      <c r="CP34" s="164">
        <v>19.594000000000001</v>
      </c>
      <c r="CQ34" s="164">
        <v>18.074100000000001</v>
      </c>
      <c r="CR34" s="164">
        <v>41.094900000000003</v>
      </c>
      <c r="CS34" s="164">
        <v>41.32</v>
      </c>
      <c r="CT34" s="164">
        <v>-34.991900000000001</v>
      </c>
      <c r="CU34" s="164">
        <v>-9.2181999999999995</v>
      </c>
      <c r="CV34" s="164">
        <v>-37.047800000000002</v>
      </c>
      <c r="CW34" s="164">
        <v>3.6730999999999998</v>
      </c>
      <c r="CX34" s="164">
        <v>29.93</v>
      </c>
      <c r="CY34" s="164">
        <v>10.58</v>
      </c>
      <c r="CZ34" s="164">
        <v>7.1924000000000001</v>
      </c>
      <c r="DA34" s="164">
        <v>6.1554000000000002</v>
      </c>
      <c r="DB34" s="164">
        <v>-5.19</v>
      </c>
      <c r="DC34" s="163"/>
      <c r="DD34" s="163"/>
      <c r="DE34" s="163"/>
      <c r="DF34" s="164">
        <v>-2.1524000000000001</v>
      </c>
      <c r="DG34" s="163"/>
      <c r="DH34" s="164">
        <v>-4.2062999999999997</v>
      </c>
      <c r="DI34" s="163"/>
      <c r="DJ34" s="163"/>
      <c r="DK34" s="164">
        <v>-1.2231000000000001</v>
      </c>
      <c r="DL34" s="164">
        <v>6.1771000000000003</v>
      </c>
      <c r="DM34" s="164">
        <v>14.041499999999999</v>
      </c>
      <c r="DN34" s="164">
        <v>15.9628</v>
      </c>
      <c r="DO34" s="164">
        <v>6.75</v>
      </c>
      <c r="DP34" s="164">
        <v>-3.66</v>
      </c>
      <c r="DQ34" s="164">
        <v>8.1995000000000005</v>
      </c>
      <c r="DR34" s="164">
        <v>2.7027000000000001</v>
      </c>
      <c r="DS34" s="164">
        <v>-4.28</v>
      </c>
      <c r="DT34" s="164">
        <v>-4.34</v>
      </c>
      <c r="DU34" s="164">
        <v>18.78</v>
      </c>
      <c r="DV34" s="164">
        <v>4.43</v>
      </c>
      <c r="DW34" s="164">
        <v>-0.87270000000000003</v>
      </c>
      <c r="DX34" s="164">
        <v>-0.59089999999999998</v>
      </c>
      <c r="DY34" s="164">
        <v>-37.632800000000003</v>
      </c>
      <c r="DZ34" s="164">
        <v>-37.581800000000001</v>
      </c>
      <c r="EA34" s="164">
        <v>19.819299999999998</v>
      </c>
      <c r="EB34" s="164">
        <v>-3.6701000000000001</v>
      </c>
      <c r="EC34" s="164">
        <v>-9.9819999999999993</v>
      </c>
      <c r="ED34" s="164">
        <v>-10.7446</v>
      </c>
      <c r="EE34" s="164">
        <v>-11.5494</v>
      </c>
      <c r="EF34" s="164">
        <v>-17.988900000000001</v>
      </c>
      <c r="EG34" s="164">
        <v>-14.727</v>
      </c>
      <c r="EH34" s="163"/>
      <c r="EI34" s="164">
        <v>-37.735900000000001</v>
      </c>
      <c r="EJ34" s="163"/>
      <c r="EK34" s="164">
        <v>-13.679500000000001</v>
      </c>
      <c r="EL34" s="164">
        <v>-12.766500000000001</v>
      </c>
      <c r="EM34" s="164">
        <v>0</v>
      </c>
      <c r="EN34" s="164">
        <v>6.0591999999999997</v>
      </c>
      <c r="EO34" s="164">
        <v>3.9794</v>
      </c>
      <c r="EP34" s="164">
        <v>-7.1719999999999997</v>
      </c>
      <c r="EQ34" s="164">
        <v>-28.0258</v>
      </c>
      <c r="ER34" s="164">
        <v>-27.821400000000001</v>
      </c>
      <c r="ES34" s="164">
        <v>-3.4582000000000002</v>
      </c>
      <c r="ET34" s="164">
        <v>0</v>
      </c>
      <c r="EU34" s="164">
        <v>0</v>
      </c>
      <c r="EV34" s="164">
        <v>0.9</v>
      </c>
      <c r="EW34" s="164">
        <v>6.8846999999999996</v>
      </c>
      <c r="EX34" s="164">
        <v>2.4973000000000001</v>
      </c>
      <c r="EY34" s="164">
        <v>-10.069900000000001</v>
      </c>
      <c r="EZ34" s="164">
        <v>-10.279299999999999</v>
      </c>
      <c r="FA34" s="164">
        <v>6.7652999999999999</v>
      </c>
      <c r="FB34" s="164">
        <v>-0.59040000000000004</v>
      </c>
      <c r="FC34" s="164">
        <v>-11.334300000000001</v>
      </c>
      <c r="FD34" s="164">
        <v>5.9428000000000001</v>
      </c>
      <c r="FE34" s="163"/>
      <c r="FF34" s="164">
        <v>5.7462</v>
      </c>
      <c r="FG34" s="163"/>
      <c r="FH34" s="163"/>
      <c r="FI34" s="163"/>
      <c r="FJ34" s="164">
        <v>18.420200000000001</v>
      </c>
      <c r="FK34" s="164">
        <v>18.755099999999999</v>
      </c>
      <c r="FL34" s="164">
        <v>-26.458100000000002</v>
      </c>
      <c r="FM34" s="164">
        <v>19.508099999999999</v>
      </c>
      <c r="FN34" s="164">
        <v>19.7623</v>
      </c>
      <c r="FO34" s="164">
        <v>-6.4736000000000002</v>
      </c>
      <c r="FP34" s="163"/>
      <c r="FQ34" s="163"/>
      <c r="FR34" s="163"/>
      <c r="FS34" s="164">
        <v>-1.1147</v>
      </c>
      <c r="FT34" s="163"/>
      <c r="FU34" s="163"/>
      <c r="FV34" s="163"/>
      <c r="FW34" s="163"/>
      <c r="FX34" s="163"/>
      <c r="FY34" s="164">
        <v>4.2320000000000002</v>
      </c>
      <c r="FZ34" s="164">
        <v>0.32100000000000001</v>
      </c>
      <c r="GA34" s="163"/>
      <c r="GB34" s="164">
        <v>22.67</v>
      </c>
      <c r="GC34" s="164">
        <v>-19.5517</v>
      </c>
      <c r="GD34" s="164">
        <v>-11.693</v>
      </c>
      <c r="GE34" s="164">
        <v>-0.8</v>
      </c>
      <c r="GF34" s="164">
        <v>12.5314</v>
      </c>
      <c r="GG34" s="163"/>
      <c r="GH34" s="164">
        <v>17.2667</v>
      </c>
      <c r="GI34" s="164">
        <v>-2.4081000000000001</v>
      </c>
      <c r="GJ34" s="164">
        <v>-2.5499000000000001</v>
      </c>
      <c r="GK34" s="164">
        <v>2.4274</v>
      </c>
      <c r="GL34" s="163"/>
      <c r="GM34" s="163"/>
      <c r="GN34" s="164">
        <v>-7.7958999999999996</v>
      </c>
      <c r="GO34" s="164">
        <v>-26.918199999999999</v>
      </c>
      <c r="GP34" s="164">
        <v>2.4744999999999999</v>
      </c>
      <c r="GQ34" s="164">
        <v>-18.568999999999999</v>
      </c>
      <c r="GR34" s="164">
        <v>4.2965999999999998</v>
      </c>
      <c r="GS34" s="164">
        <v>2.8163999999999998</v>
      </c>
      <c r="GT34" s="164">
        <v>115.53449999999999</v>
      </c>
      <c r="GU34" s="164">
        <v>-3.6208999999999998</v>
      </c>
      <c r="GV34" s="164">
        <v>-11.1799</v>
      </c>
      <c r="GW34" s="164">
        <v>9.9192999999999998</v>
      </c>
      <c r="GX34" s="164">
        <v>2.2902999999999998</v>
      </c>
      <c r="GY34" s="164">
        <v>6.7759999999999998</v>
      </c>
      <c r="GZ34" s="164">
        <v>6.8117999999999999</v>
      </c>
      <c r="HA34" s="164">
        <v>1.6950000000000001</v>
      </c>
      <c r="HB34" s="164">
        <v>-14.338100000000001</v>
      </c>
      <c r="HC34" s="164">
        <v>-13.192600000000001</v>
      </c>
      <c r="HD34" s="163"/>
      <c r="HE34" s="163"/>
      <c r="HF34" s="164">
        <v>-7.4691999999999998</v>
      </c>
      <c r="HG34" s="164">
        <v>12.7447</v>
      </c>
      <c r="HH34" s="164">
        <v>123.94070000000001</v>
      </c>
      <c r="HI34" s="164">
        <v>-48.894100000000002</v>
      </c>
      <c r="HJ34" s="164">
        <v>1.7523</v>
      </c>
      <c r="HK34" s="164">
        <v>0</v>
      </c>
      <c r="HL34" s="164">
        <v>5.6963999999999997</v>
      </c>
      <c r="HM34" s="163"/>
      <c r="HN34" s="164">
        <v>0</v>
      </c>
      <c r="HO34" s="163"/>
      <c r="HP34" s="163"/>
      <c r="HQ34" s="164">
        <v>-14.2866</v>
      </c>
      <c r="HR34" s="164">
        <v>-14.1492</v>
      </c>
      <c r="HS34" s="164">
        <v>-13.413399999999999</v>
      </c>
      <c r="HT34" s="164">
        <v>-13.3209</v>
      </c>
      <c r="HU34" s="164">
        <v>28.92</v>
      </c>
      <c r="HV34" s="164">
        <v>28.73</v>
      </c>
      <c r="HW34" s="164">
        <v>-26</v>
      </c>
      <c r="HX34" s="164">
        <v>-26.2</v>
      </c>
      <c r="HY34" s="164">
        <v>0.81030000000000002</v>
      </c>
      <c r="HZ34" s="164">
        <v>7.04</v>
      </c>
      <c r="IA34" s="164">
        <v>53.066499999999998</v>
      </c>
      <c r="IB34" s="164">
        <v>20.052399999999999</v>
      </c>
      <c r="IC34" s="164">
        <v>19.0763</v>
      </c>
      <c r="ID34" s="164">
        <v>-15.2</v>
      </c>
      <c r="IE34" s="164">
        <v>-29</v>
      </c>
      <c r="IF34" s="164">
        <v>-2.9</v>
      </c>
      <c r="IG34" s="164">
        <v>-3.4</v>
      </c>
      <c r="IH34" s="164">
        <v>-17.968599999999999</v>
      </c>
      <c r="II34" s="164">
        <v>-18.0122</v>
      </c>
      <c r="IJ34" s="164">
        <v>-216.19460000000001</v>
      </c>
      <c r="IK34" s="164">
        <v>-15.032999999999999</v>
      </c>
      <c r="IL34" s="164">
        <v>-206.52189999999999</v>
      </c>
      <c r="IM34" s="164">
        <v>-12.6403</v>
      </c>
      <c r="IN34" s="164">
        <v>-52.948</v>
      </c>
      <c r="IO34" s="164">
        <v>53.999499999999998</v>
      </c>
      <c r="IP34" s="164">
        <v>119.1867</v>
      </c>
      <c r="IQ34" s="164">
        <v>82.275499999999994</v>
      </c>
      <c r="IR34" s="164">
        <v>110.6264</v>
      </c>
      <c r="IS34" s="164">
        <v>-27.369800000000001</v>
      </c>
      <c r="IT34" s="164">
        <v>6.3446999999999996</v>
      </c>
      <c r="IU34" s="164">
        <v>8.1195000000000004</v>
      </c>
      <c r="IV34" s="164">
        <v>23.6112</v>
      </c>
      <c r="IW34" s="164">
        <v>76.667199999999994</v>
      </c>
      <c r="IX34" s="164">
        <v>-222.2996</v>
      </c>
      <c r="IY34" s="164">
        <v>-12.6335</v>
      </c>
      <c r="IZ34" s="164">
        <v>9.1591000000000005</v>
      </c>
      <c r="JA34" s="164">
        <v>-1.2415</v>
      </c>
      <c r="JB34" s="164">
        <v>3.9510000000000001</v>
      </c>
      <c r="JC34" s="164">
        <v>-7.44</v>
      </c>
      <c r="JD34" s="164">
        <v>-6.0000000000000001E-3</v>
      </c>
      <c r="JE34" s="164">
        <v>-8.9999999999999993E-3</v>
      </c>
      <c r="JF34" s="164">
        <v>2.64</v>
      </c>
      <c r="JG34" s="164">
        <v>0.64</v>
      </c>
      <c r="JH34" s="164">
        <v>-3.8567</v>
      </c>
      <c r="JI34" s="164">
        <v>-6.8528000000000002</v>
      </c>
      <c r="JJ34" s="164">
        <v>-0.78890000000000005</v>
      </c>
      <c r="JK34" s="164">
        <v>-8.6999999999999994E-2</v>
      </c>
      <c r="JL34" s="164">
        <v>3.5</v>
      </c>
      <c r="JM34" s="164">
        <v>-2.4279999999999999</v>
      </c>
      <c r="JN34" s="164">
        <v>-3.1789999999999998</v>
      </c>
      <c r="JO34" s="163"/>
      <c r="JP34" s="163"/>
      <c r="JQ34" s="164">
        <v>4.1087999999999996</v>
      </c>
      <c r="JR34" s="164">
        <v>3.9550000000000001</v>
      </c>
      <c r="JS34" s="164">
        <v>2.8115000000000001</v>
      </c>
      <c r="JT34" s="163"/>
      <c r="JU34" s="164">
        <v>14.2</v>
      </c>
      <c r="JV34" s="164">
        <v>7.5315000000000003</v>
      </c>
      <c r="JW34" s="163"/>
      <c r="JX34" s="163"/>
      <c r="JY34" s="164">
        <v>-15.4854</v>
      </c>
      <c r="JZ34" s="164">
        <v>0.13339999999999999</v>
      </c>
      <c r="KA34" s="164">
        <v>-21.720600000000001</v>
      </c>
      <c r="KB34" s="164">
        <v>-12.5101</v>
      </c>
      <c r="KC34" s="164">
        <v>-4.3891999999999998</v>
      </c>
      <c r="KD34" s="164">
        <v>-25.581800000000001</v>
      </c>
      <c r="KE34" s="164">
        <v>0</v>
      </c>
      <c r="KF34" s="164">
        <v>-7.1</v>
      </c>
      <c r="KG34" s="164">
        <v>-8.8000000000000007</v>
      </c>
      <c r="KH34" s="164">
        <v>54.222999999999999</v>
      </c>
      <c r="KI34" s="164">
        <v>-122.3103</v>
      </c>
    </row>
    <row r="35" spans="1:295" ht="18" customHeight="1" x14ac:dyDescent="0.3">
      <c r="A35" s="159" t="s">
        <v>57</v>
      </c>
      <c r="B35" s="159" t="s">
        <v>778</v>
      </c>
      <c r="C35" s="163"/>
      <c r="D35" s="164">
        <v>2.5798000000000001</v>
      </c>
      <c r="E35" s="164">
        <v>-7.5458999999999996</v>
      </c>
      <c r="F35" s="164">
        <v>6.3345000000000002</v>
      </c>
      <c r="G35" s="164">
        <v>10.6074</v>
      </c>
      <c r="H35" s="163"/>
      <c r="I35" s="164">
        <v>13.4382</v>
      </c>
      <c r="J35" s="163"/>
      <c r="K35" s="164">
        <v>12.148199999999999</v>
      </c>
      <c r="L35" s="164">
        <v>4.9278000000000004</v>
      </c>
      <c r="M35" s="164">
        <v>6.3391999999999999</v>
      </c>
      <c r="N35" s="164">
        <v>-28.86</v>
      </c>
      <c r="O35" s="164">
        <v>-22</v>
      </c>
      <c r="P35" s="163"/>
      <c r="Q35" s="163"/>
      <c r="R35" s="163"/>
      <c r="S35" s="164">
        <v>3.7993999999999999</v>
      </c>
      <c r="T35" s="164">
        <v>-13.876099999999999</v>
      </c>
      <c r="U35" s="164">
        <v>4.3772000000000002</v>
      </c>
      <c r="V35" s="164">
        <v>4.2468000000000004</v>
      </c>
      <c r="W35" s="164">
        <v>7.5972</v>
      </c>
      <c r="X35" s="164">
        <v>1.8841000000000001</v>
      </c>
      <c r="Y35" s="164">
        <v>0.2205</v>
      </c>
      <c r="Z35" s="164">
        <v>2.2454999999999998</v>
      </c>
      <c r="AA35" s="163"/>
      <c r="AB35" s="164">
        <v>-1.1418999999999999</v>
      </c>
      <c r="AC35" s="164">
        <v>-1.2809999999999999</v>
      </c>
      <c r="AD35" s="164">
        <v>-1.3580000000000001</v>
      </c>
      <c r="AE35" s="164">
        <v>3.153</v>
      </c>
      <c r="AF35" s="164">
        <v>15.54</v>
      </c>
      <c r="AG35" s="163"/>
      <c r="AH35" s="164">
        <v>-0.83299999999999996</v>
      </c>
      <c r="AI35" s="164">
        <v>0.217</v>
      </c>
      <c r="AJ35" s="163"/>
      <c r="AK35" s="164">
        <v>-17.77</v>
      </c>
      <c r="AL35" s="163"/>
      <c r="AM35" s="164">
        <v>-10.050000000000001</v>
      </c>
      <c r="AN35" s="164">
        <v>-10.45</v>
      </c>
      <c r="AO35" s="164">
        <v>2.9401000000000002</v>
      </c>
      <c r="AP35" s="164">
        <v>3.9933999999999998</v>
      </c>
      <c r="AQ35" s="164">
        <v>17.198899999999998</v>
      </c>
      <c r="AR35" s="164">
        <v>19.205400000000001</v>
      </c>
      <c r="AS35" s="164">
        <v>-16.665900000000001</v>
      </c>
      <c r="AT35" s="164">
        <v>-13.3714</v>
      </c>
      <c r="AU35" s="164">
        <v>-12.959</v>
      </c>
      <c r="AV35" s="164">
        <v>1.2990999999999999</v>
      </c>
      <c r="AW35" s="164">
        <v>1.0698000000000001</v>
      </c>
      <c r="AX35" s="164">
        <v>-14.9247</v>
      </c>
      <c r="AY35" s="164">
        <v>-12.674300000000001</v>
      </c>
      <c r="AZ35" s="164">
        <v>16.310400000000001</v>
      </c>
      <c r="BA35" s="164">
        <v>17.435400000000001</v>
      </c>
      <c r="BB35" s="164">
        <v>1.1906000000000001</v>
      </c>
      <c r="BC35" s="164">
        <v>11.3126</v>
      </c>
      <c r="BD35" s="164">
        <v>-4.4000000000000004</v>
      </c>
      <c r="BE35" s="164">
        <v>-4.4000000000000004</v>
      </c>
      <c r="BF35" s="164">
        <v>-23.071899999999999</v>
      </c>
      <c r="BG35" s="164">
        <v>-22.892299999999999</v>
      </c>
      <c r="BH35" s="164">
        <v>-2.6354000000000002</v>
      </c>
      <c r="BI35" s="163"/>
      <c r="BJ35" s="164">
        <v>-7.0999999999999994E-2</v>
      </c>
      <c r="BK35" s="164">
        <v>0.2681</v>
      </c>
      <c r="BL35" s="164">
        <v>1.7338</v>
      </c>
      <c r="BM35" s="164">
        <v>1.2826</v>
      </c>
      <c r="BN35" s="164">
        <v>-90.945099999999996</v>
      </c>
      <c r="BO35" s="164">
        <v>16.7547</v>
      </c>
      <c r="BP35" s="164">
        <v>16.7852</v>
      </c>
      <c r="BQ35" s="163"/>
      <c r="BR35" s="164">
        <v>-108.2602</v>
      </c>
      <c r="BS35" s="163"/>
      <c r="BT35" s="163"/>
      <c r="BU35" s="163"/>
      <c r="BV35" s="163"/>
      <c r="BW35" s="164">
        <v>8.68</v>
      </c>
      <c r="BX35" s="164">
        <v>6.4</v>
      </c>
      <c r="BY35" s="164">
        <v>-11.08</v>
      </c>
      <c r="BZ35" s="164">
        <v>2.75</v>
      </c>
      <c r="CA35" s="164">
        <v>-29.064499999999999</v>
      </c>
      <c r="CB35" s="164">
        <v>-30.136199999999999</v>
      </c>
      <c r="CC35" s="164">
        <v>31.905899999999999</v>
      </c>
      <c r="CD35" s="164">
        <v>31.104399999999998</v>
      </c>
      <c r="CE35" s="164">
        <v>31.733499999999999</v>
      </c>
      <c r="CF35" s="164">
        <v>-11.0345</v>
      </c>
      <c r="CG35" s="164">
        <v>-10.776300000000001</v>
      </c>
      <c r="CH35" s="164">
        <v>5.5300000000000002E-2</v>
      </c>
      <c r="CI35" s="164">
        <v>0</v>
      </c>
      <c r="CJ35" s="163"/>
      <c r="CK35" s="163"/>
      <c r="CL35" s="164">
        <v>-11.9</v>
      </c>
      <c r="CM35" s="164">
        <v>-11.9</v>
      </c>
      <c r="CN35" s="164">
        <v>-1.77</v>
      </c>
      <c r="CO35" s="164">
        <v>19.0275</v>
      </c>
      <c r="CP35" s="164">
        <v>19.548300000000001</v>
      </c>
      <c r="CQ35" s="164">
        <v>17.752500000000001</v>
      </c>
      <c r="CR35" s="164">
        <v>41.226799999999997</v>
      </c>
      <c r="CS35" s="164">
        <v>41.3003</v>
      </c>
      <c r="CT35" s="164">
        <v>-34.792900000000003</v>
      </c>
      <c r="CU35" s="164">
        <v>-9.7309000000000001</v>
      </c>
      <c r="CV35" s="164">
        <v>-36.648099999999999</v>
      </c>
      <c r="CW35" s="164">
        <v>3.6598999999999999</v>
      </c>
      <c r="CX35" s="164">
        <v>29.98</v>
      </c>
      <c r="CY35" s="164">
        <v>10.58</v>
      </c>
      <c r="CZ35" s="164">
        <v>7.0361000000000002</v>
      </c>
      <c r="DA35" s="164">
        <v>5.9600999999999997</v>
      </c>
      <c r="DB35" s="164">
        <v>-5.18</v>
      </c>
      <c r="DC35" s="163"/>
      <c r="DD35" s="163"/>
      <c r="DE35" s="163"/>
      <c r="DF35" s="164">
        <v>2.2816999999999998</v>
      </c>
      <c r="DG35" s="163"/>
      <c r="DH35" s="164">
        <v>-4.2061000000000002</v>
      </c>
      <c r="DI35" s="164">
        <v>-20.7</v>
      </c>
      <c r="DJ35" s="164">
        <v>-20.7</v>
      </c>
      <c r="DK35" s="164">
        <v>-0.97289999999999999</v>
      </c>
      <c r="DL35" s="164">
        <v>5.9901</v>
      </c>
      <c r="DM35" s="164">
        <v>13.5684</v>
      </c>
      <c r="DN35" s="164">
        <v>15.591699999999999</v>
      </c>
      <c r="DO35" s="164">
        <v>6.57</v>
      </c>
      <c r="DP35" s="164">
        <v>-3.53</v>
      </c>
      <c r="DQ35" s="164">
        <v>7.6414999999999997</v>
      </c>
      <c r="DR35" s="164">
        <v>-2.9851999999999999</v>
      </c>
      <c r="DS35" s="164">
        <v>-3.96</v>
      </c>
      <c r="DT35" s="164">
        <v>-4.04</v>
      </c>
      <c r="DU35" s="164">
        <v>17.73</v>
      </c>
      <c r="DV35" s="164">
        <v>4.1900000000000004</v>
      </c>
      <c r="DW35" s="164">
        <v>-4.5454999999999997</v>
      </c>
      <c r="DX35" s="164">
        <v>-3.1364000000000001</v>
      </c>
      <c r="DY35" s="164">
        <v>-37.9178</v>
      </c>
      <c r="DZ35" s="164">
        <v>-36.836399999999998</v>
      </c>
      <c r="EA35" s="164">
        <v>16.944199999999999</v>
      </c>
      <c r="EB35" s="164">
        <v>-4.7365000000000004</v>
      </c>
      <c r="EC35" s="164">
        <v>-12.411899999999999</v>
      </c>
      <c r="ED35" s="164">
        <v>-12.7483</v>
      </c>
      <c r="EE35" s="164">
        <v>-7.8841000000000001</v>
      </c>
      <c r="EF35" s="164">
        <v>-14.3657</v>
      </c>
      <c r="EG35" s="164">
        <v>-14.128</v>
      </c>
      <c r="EH35" s="163"/>
      <c r="EI35" s="164">
        <v>-40.725999999999999</v>
      </c>
      <c r="EJ35" s="163"/>
      <c r="EK35" s="164">
        <v>-13.717499999999999</v>
      </c>
      <c r="EL35" s="164">
        <v>-12.1707</v>
      </c>
      <c r="EM35" s="164">
        <v>0</v>
      </c>
      <c r="EN35" s="164">
        <v>5.1493000000000002</v>
      </c>
      <c r="EO35" s="164">
        <v>3.6539000000000001</v>
      </c>
      <c r="EP35" s="164">
        <v>3.6</v>
      </c>
      <c r="EQ35" s="164">
        <v>-30.465599999999998</v>
      </c>
      <c r="ER35" s="164">
        <v>-30.9316</v>
      </c>
      <c r="ES35" s="164">
        <v>-5.9474999999999998</v>
      </c>
      <c r="ET35" s="164">
        <v>0</v>
      </c>
      <c r="EU35" s="164">
        <v>0</v>
      </c>
      <c r="EV35" s="164">
        <v>1.9</v>
      </c>
      <c r="EW35" s="164">
        <v>6.7628000000000004</v>
      </c>
      <c r="EX35" s="164">
        <v>0.33860000000000001</v>
      </c>
      <c r="EY35" s="164">
        <v>-9.9431999999999992</v>
      </c>
      <c r="EZ35" s="164">
        <v>-10.197800000000001</v>
      </c>
      <c r="FA35" s="164">
        <v>7.2363</v>
      </c>
      <c r="FB35" s="164">
        <v>-2.4470000000000001</v>
      </c>
      <c r="FC35" s="164">
        <v>-11.239800000000001</v>
      </c>
      <c r="FD35" s="164">
        <v>5.8118999999999996</v>
      </c>
      <c r="FE35" s="163"/>
      <c r="FF35" s="164">
        <v>5.5499000000000001</v>
      </c>
      <c r="FG35" s="164">
        <v>3.1526000000000001</v>
      </c>
      <c r="FH35" s="164">
        <v>3.8494000000000002</v>
      </c>
      <c r="FI35" s="164">
        <v>2.5630000000000002</v>
      </c>
      <c r="FJ35" s="164">
        <v>17.248000000000001</v>
      </c>
      <c r="FK35" s="164">
        <v>17.248000000000001</v>
      </c>
      <c r="FL35" s="164">
        <v>-25.7883</v>
      </c>
      <c r="FM35" s="164">
        <v>19.134</v>
      </c>
      <c r="FN35" s="164">
        <v>18.974599999999999</v>
      </c>
      <c r="FO35" s="164">
        <v>-7.0152000000000001</v>
      </c>
      <c r="FP35" s="163"/>
      <c r="FQ35" s="164">
        <v>27.1891</v>
      </c>
      <c r="FR35" s="163"/>
      <c r="FS35" s="164">
        <v>-1.2025999999999999</v>
      </c>
      <c r="FT35" s="163"/>
      <c r="FU35" s="164">
        <v>0.31</v>
      </c>
      <c r="FV35" s="164">
        <v>1.1100000000000001</v>
      </c>
      <c r="FW35" s="164">
        <v>-26.0291</v>
      </c>
      <c r="FX35" s="164">
        <v>2.2480000000000002</v>
      </c>
      <c r="FY35" s="164">
        <v>4.2119999999999997</v>
      </c>
      <c r="FZ35" s="164">
        <v>0.316</v>
      </c>
      <c r="GA35" s="164">
        <v>3.1690999999999998</v>
      </c>
      <c r="GB35" s="164">
        <v>22.8</v>
      </c>
      <c r="GC35" s="164">
        <v>-19.785799999999998</v>
      </c>
      <c r="GD35" s="164">
        <v>-11.1349</v>
      </c>
      <c r="GE35" s="163"/>
      <c r="GF35" s="164">
        <v>12.7547</v>
      </c>
      <c r="GG35" s="163"/>
      <c r="GH35" s="164">
        <v>17.1204</v>
      </c>
      <c r="GI35" s="164">
        <v>-2.3864000000000001</v>
      </c>
      <c r="GJ35" s="164">
        <v>-2.5750999999999999</v>
      </c>
      <c r="GK35" s="164">
        <v>2.3347000000000002</v>
      </c>
      <c r="GL35" s="163"/>
      <c r="GM35" s="163"/>
      <c r="GN35" s="163"/>
      <c r="GO35" s="164">
        <v>-25.9099</v>
      </c>
      <c r="GP35" s="164">
        <v>2.8681999999999999</v>
      </c>
      <c r="GQ35" s="164">
        <v>-18.523299999999999</v>
      </c>
      <c r="GR35" s="164">
        <v>3.9969999999999999</v>
      </c>
      <c r="GS35" s="164">
        <v>4.3116000000000003</v>
      </c>
      <c r="GT35" s="164">
        <v>112.367</v>
      </c>
      <c r="GU35" s="164">
        <v>-3.6316000000000002</v>
      </c>
      <c r="GV35" s="164">
        <v>-11.1615</v>
      </c>
      <c r="GW35" s="164">
        <v>10.1919</v>
      </c>
      <c r="GX35" s="163"/>
      <c r="GY35" s="163"/>
      <c r="GZ35" s="164">
        <v>6.7011000000000003</v>
      </c>
      <c r="HA35" s="163"/>
      <c r="HB35" s="164">
        <v>-15.5761</v>
      </c>
      <c r="HC35" s="164">
        <v>-14.045199999999999</v>
      </c>
      <c r="HD35" s="163"/>
      <c r="HE35" s="163"/>
      <c r="HF35" s="164">
        <v>-4.4240000000000004</v>
      </c>
      <c r="HG35" s="164">
        <v>8.4863</v>
      </c>
      <c r="HH35" s="164">
        <v>126.68219999999999</v>
      </c>
      <c r="HI35" s="164">
        <v>-47.307400000000001</v>
      </c>
      <c r="HJ35" s="164">
        <v>3.3532000000000002</v>
      </c>
      <c r="HK35" s="164">
        <v>0</v>
      </c>
      <c r="HL35" s="164">
        <v>5.6753999999999998</v>
      </c>
      <c r="HM35" s="163"/>
      <c r="HN35" s="164">
        <v>0</v>
      </c>
      <c r="HO35" s="163"/>
      <c r="HP35" s="163"/>
      <c r="HQ35" s="164">
        <v>-15.5006</v>
      </c>
      <c r="HR35" s="164">
        <v>-14.967700000000001</v>
      </c>
      <c r="HS35" s="164">
        <v>-12.834099999999999</v>
      </c>
      <c r="HT35" s="164">
        <v>-12.503399999999999</v>
      </c>
      <c r="HU35" s="164">
        <v>31</v>
      </c>
      <c r="HV35" s="164">
        <v>30.29</v>
      </c>
      <c r="HW35" s="164">
        <v>-23.9</v>
      </c>
      <c r="HX35" s="164">
        <v>-24.1</v>
      </c>
      <c r="HY35" s="164">
        <v>0.1767</v>
      </c>
      <c r="HZ35" s="164">
        <v>5.84</v>
      </c>
      <c r="IA35" s="164">
        <v>60.147799999999997</v>
      </c>
      <c r="IB35" s="164">
        <v>15.5276</v>
      </c>
      <c r="IC35" s="164">
        <v>15.5442</v>
      </c>
      <c r="ID35" s="164">
        <v>-15.2</v>
      </c>
      <c r="IE35" s="164">
        <v>-27</v>
      </c>
      <c r="IF35" s="164">
        <v>-1.2</v>
      </c>
      <c r="IG35" s="164">
        <v>-1.7</v>
      </c>
      <c r="IH35" s="163"/>
      <c r="II35" s="163"/>
      <c r="IJ35" s="164">
        <v>-215.7627</v>
      </c>
      <c r="IK35" s="164">
        <v>-13.7867</v>
      </c>
      <c r="IL35" s="164">
        <v>-208.03309999999999</v>
      </c>
      <c r="IM35" s="164">
        <v>-12.2354</v>
      </c>
      <c r="IN35" s="164">
        <v>-51.259599999999999</v>
      </c>
      <c r="IO35" s="164">
        <v>53.320900000000002</v>
      </c>
      <c r="IP35" s="164">
        <v>119.1919</v>
      </c>
      <c r="IQ35" s="164">
        <v>84.357500000000002</v>
      </c>
      <c r="IR35" s="164">
        <v>111.4075</v>
      </c>
      <c r="IS35" s="164">
        <v>-23.422499999999999</v>
      </c>
      <c r="IT35" s="164">
        <v>10.269399999999999</v>
      </c>
      <c r="IU35" s="164">
        <v>9.8157999999999994</v>
      </c>
      <c r="IV35" s="164">
        <v>23.882999999999999</v>
      </c>
      <c r="IW35" s="164">
        <v>77.722999999999999</v>
      </c>
      <c r="IX35" s="164">
        <v>-226.27690000000001</v>
      </c>
      <c r="IY35" s="164">
        <v>-9.3071000000000002</v>
      </c>
      <c r="IZ35" s="164">
        <v>7.9532999999999996</v>
      </c>
      <c r="JA35" s="164">
        <v>-0.56030000000000002</v>
      </c>
      <c r="JB35" s="164">
        <v>2.31</v>
      </c>
      <c r="JC35" s="164">
        <v>-6.16</v>
      </c>
      <c r="JD35" s="164">
        <v>-0.04</v>
      </c>
      <c r="JE35" s="164">
        <v>-0.04</v>
      </c>
      <c r="JF35" s="164">
        <v>1.28</v>
      </c>
      <c r="JG35" s="164">
        <v>0.08</v>
      </c>
      <c r="JH35" s="164">
        <v>-3.6659999999999999</v>
      </c>
      <c r="JI35" s="164">
        <v>-6.5324</v>
      </c>
      <c r="JJ35" s="164">
        <v>-1.1124000000000001</v>
      </c>
      <c r="JK35" s="164">
        <v>1.7287999999999999</v>
      </c>
      <c r="JL35" s="164">
        <v>5.5</v>
      </c>
      <c r="JM35" s="164">
        <v>-0.72</v>
      </c>
      <c r="JN35" s="164">
        <v>-0.85799999999999998</v>
      </c>
      <c r="JO35" s="163"/>
      <c r="JP35" s="164">
        <v>2.9083000000000001</v>
      </c>
      <c r="JQ35" s="164">
        <v>3.5449000000000002</v>
      </c>
      <c r="JR35" s="164">
        <v>3.2602000000000002</v>
      </c>
      <c r="JS35" s="164">
        <v>3.1025</v>
      </c>
      <c r="JT35" s="163"/>
      <c r="JU35" s="164">
        <v>11.2</v>
      </c>
      <c r="JV35" s="164">
        <v>9.6881000000000004</v>
      </c>
      <c r="JW35" s="163"/>
      <c r="JX35" s="163"/>
      <c r="JY35" s="164">
        <v>-14.289300000000001</v>
      </c>
      <c r="JZ35" s="164">
        <v>7.4300000000000005E-2</v>
      </c>
      <c r="KA35" s="164">
        <v>-22.075199999999999</v>
      </c>
      <c r="KB35" s="164">
        <v>-10.8772</v>
      </c>
      <c r="KC35" s="164">
        <v>-4.1970999999999998</v>
      </c>
      <c r="KD35" s="164">
        <v>-25.4849</v>
      </c>
      <c r="KE35" s="164">
        <v>-1.41</v>
      </c>
      <c r="KF35" s="164">
        <v>-5.3</v>
      </c>
      <c r="KG35" s="164">
        <v>-10.9</v>
      </c>
      <c r="KH35" s="164">
        <v>53.722499999999997</v>
      </c>
      <c r="KI35" s="164">
        <v>-124.0544</v>
      </c>
    </row>
    <row r="36" spans="1:295" ht="18" customHeight="1" x14ac:dyDescent="0.3">
      <c r="A36" s="159" t="s">
        <v>57</v>
      </c>
      <c r="B36" s="159" t="s">
        <v>779</v>
      </c>
      <c r="C36" s="163"/>
      <c r="D36" s="164">
        <v>2.6202000000000001</v>
      </c>
      <c r="E36" s="164">
        <v>-7.6074000000000002</v>
      </c>
      <c r="F36" s="164">
        <v>6.4462000000000002</v>
      </c>
      <c r="G36" s="164">
        <v>10.5085</v>
      </c>
      <c r="H36" s="163"/>
      <c r="I36" s="164">
        <v>12.9298</v>
      </c>
      <c r="J36" s="163"/>
      <c r="K36" s="164">
        <v>12.064</v>
      </c>
      <c r="L36" s="164">
        <v>4.8018999999999998</v>
      </c>
      <c r="M36" s="164">
        <v>5.9667000000000003</v>
      </c>
      <c r="N36" s="164">
        <v>-31.08</v>
      </c>
      <c r="O36" s="164">
        <v>-22</v>
      </c>
      <c r="P36" s="163"/>
      <c r="Q36" s="164">
        <v>1.6559999999999999</v>
      </c>
      <c r="R36" s="163"/>
      <c r="S36" s="164">
        <v>3.8854000000000002</v>
      </c>
      <c r="T36" s="164">
        <v>-13.9505</v>
      </c>
      <c r="U36" s="164">
        <v>4.9267000000000003</v>
      </c>
      <c r="V36" s="164">
        <v>4.7487000000000004</v>
      </c>
      <c r="W36" s="164">
        <v>8.5000999999999998</v>
      </c>
      <c r="X36" s="164">
        <v>4.2832999999999997</v>
      </c>
      <c r="Y36" s="164">
        <v>0.1079</v>
      </c>
      <c r="Z36" s="164">
        <v>2.2621000000000002</v>
      </c>
      <c r="AA36" s="163"/>
      <c r="AB36" s="164">
        <v>-1.1240000000000001</v>
      </c>
      <c r="AC36" s="164">
        <v>-1.1839999999999999</v>
      </c>
      <c r="AD36" s="164">
        <v>-1.3109999999999999</v>
      </c>
      <c r="AE36" s="164">
        <v>-1.5489999999999999</v>
      </c>
      <c r="AF36" s="164">
        <v>17.760000000000002</v>
      </c>
      <c r="AG36" s="164">
        <v>-11</v>
      </c>
      <c r="AH36" s="164">
        <v>4.2999999999999997E-2</v>
      </c>
      <c r="AI36" s="164">
        <v>9.1999999999999998E-2</v>
      </c>
      <c r="AJ36" s="163"/>
      <c r="AK36" s="164">
        <v>-18.23</v>
      </c>
      <c r="AL36" s="163"/>
      <c r="AM36" s="164">
        <v>-10.51</v>
      </c>
      <c r="AN36" s="164">
        <v>-10.81</v>
      </c>
      <c r="AO36" s="164">
        <v>2.5072000000000001</v>
      </c>
      <c r="AP36" s="164">
        <v>3.6375000000000002</v>
      </c>
      <c r="AQ36" s="164">
        <v>16.8932</v>
      </c>
      <c r="AR36" s="164">
        <v>18.7804</v>
      </c>
      <c r="AS36" s="164">
        <v>-18.303100000000001</v>
      </c>
      <c r="AT36" s="164">
        <v>-14.2796</v>
      </c>
      <c r="AU36" s="164">
        <v>-13.6449</v>
      </c>
      <c r="AV36" s="164">
        <v>32.932699999999997</v>
      </c>
      <c r="AW36" s="164">
        <v>16.0595</v>
      </c>
      <c r="AX36" s="164">
        <v>-20.773299999999999</v>
      </c>
      <c r="AY36" s="164">
        <v>-16.937899999999999</v>
      </c>
      <c r="AZ36" s="164">
        <v>31.016200000000001</v>
      </c>
      <c r="BA36" s="164">
        <v>42.755600000000001</v>
      </c>
      <c r="BB36" s="164">
        <v>-3.6398000000000001</v>
      </c>
      <c r="BC36" s="164">
        <v>10.491099999999999</v>
      </c>
      <c r="BD36" s="164">
        <v>-4.5</v>
      </c>
      <c r="BE36" s="164">
        <v>-4.5</v>
      </c>
      <c r="BF36" s="164">
        <v>-21.689699999999998</v>
      </c>
      <c r="BG36" s="164">
        <v>-22.235700000000001</v>
      </c>
      <c r="BH36" s="164">
        <v>-2.5503999999999998</v>
      </c>
      <c r="BI36" s="163"/>
      <c r="BJ36" s="164">
        <v>-0.88180000000000003</v>
      </c>
      <c r="BK36" s="164">
        <v>0.38290000000000002</v>
      </c>
      <c r="BL36" s="164">
        <v>1.7659</v>
      </c>
      <c r="BM36" s="164">
        <v>1.3024</v>
      </c>
      <c r="BN36" s="164">
        <v>-82.399900000000002</v>
      </c>
      <c r="BO36" s="164">
        <v>15.3508</v>
      </c>
      <c r="BP36" s="164">
        <v>15.8086</v>
      </c>
      <c r="BQ36" s="163"/>
      <c r="BR36" s="164">
        <v>-105.80159999999999</v>
      </c>
      <c r="BS36" s="163"/>
      <c r="BT36" s="163"/>
      <c r="BU36" s="163"/>
      <c r="BV36" s="164">
        <v>10.648199999999999</v>
      </c>
      <c r="BW36" s="164">
        <v>8.49</v>
      </c>
      <c r="BX36" s="164">
        <v>6.26</v>
      </c>
      <c r="BY36" s="164">
        <v>-11.45</v>
      </c>
      <c r="BZ36" s="164">
        <v>2.29</v>
      </c>
      <c r="CA36" s="164">
        <v>-30.136199999999999</v>
      </c>
      <c r="CB36" s="164">
        <v>-29.868200000000002</v>
      </c>
      <c r="CC36" s="164">
        <v>32.767400000000002</v>
      </c>
      <c r="CD36" s="164">
        <v>31.462</v>
      </c>
      <c r="CE36" s="164">
        <v>33.010599999999997</v>
      </c>
      <c r="CF36" s="164">
        <v>-9.4298000000000002</v>
      </c>
      <c r="CG36" s="164">
        <v>-9.4428000000000001</v>
      </c>
      <c r="CH36" s="164">
        <v>-1.0001</v>
      </c>
      <c r="CI36" s="163"/>
      <c r="CJ36" s="163"/>
      <c r="CK36" s="163"/>
      <c r="CL36" s="164">
        <v>-12.6</v>
      </c>
      <c r="CM36" s="164">
        <v>-11.9</v>
      </c>
      <c r="CN36" s="164">
        <v>-1.71</v>
      </c>
      <c r="CO36" s="164">
        <v>19.654900000000001</v>
      </c>
      <c r="CP36" s="164">
        <v>19.236599999999999</v>
      </c>
      <c r="CQ36" s="164">
        <v>17.7517</v>
      </c>
      <c r="CR36" s="164">
        <v>41.645600000000002</v>
      </c>
      <c r="CS36" s="164">
        <v>41.816899999999997</v>
      </c>
      <c r="CT36" s="164">
        <v>-34.555999999999997</v>
      </c>
      <c r="CU36" s="164">
        <v>-9.6829999999999998</v>
      </c>
      <c r="CV36" s="164">
        <v>-36.574199999999998</v>
      </c>
      <c r="CW36" s="164">
        <v>3.5897000000000001</v>
      </c>
      <c r="CX36" s="164">
        <v>30.14</v>
      </c>
      <c r="CY36" s="164">
        <v>10.62</v>
      </c>
      <c r="CZ36" s="164">
        <v>7.3486000000000002</v>
      </c>
      <c r="DA36" s="164">
        <v>6.2530999999999999</v>
      </c>
      <c r="DB36" s="164">
        <v>-5.0999999999999996</v>
      </c>
      <c r="DC36" s="163"/>
      <c r="DD36" s="163"/>
      <c r="DE36" s="163"/>
      <c r="DF36" s="164">
        <v>3.8893</v>
      </c>
      <c r="DG36" s="163"/>
      <c r="DH36" s="164">
        <v>-4.0557999999999996</v>
      </c>
      <c r="DI36" s="163"/>
      <c r="DJ36" s="163"/>
      <c r="DK36" s="164">
        <v>-1.2634000000000001</v>
      </c>
      <c r="DL36" s="164">
        <v>5.8030999999999997</v>
      </c>
      <c r="DM36" s="164">
        <v>13.4107</v>
      </c>
      <c r="DN36" s="164">
        <v>15.591699999999999</v>
      </c>
      <c r="DO36" s="164">
        <v>6.46</v>
      </c>
      <c r="DP36" s="164">
        <v>-3.43</v>
      </c>
      <c r="DQ36" s="164">
        <v>7.9824999999999999</v>
      </c>
      <c r="DR36" s="164">
        <v>-3.7801999999999998</v>
      </c>
      <c r="DS36" s="164">
        <v>-4.2699999999999996</v>
      </c>
      <c r="DT36" s="164">
        <v>-4.32</v>
      </c>
      <c r="DU36" s="164">
        <v>20.170000000000002</v>
      </c>
      <c r="DV36" s="164">
        <v>3.92</v>
      </c>
      <c r="DW36" s="164">
        <v>-4</v>
      </c>
      <c r="DX36" s="164">
        <v>-2.7545000000000002</v>
      </c>
      <c r="DY36" s="164">
        <v>-39.122399999999999</v>
      </c>
      <c r="DZ36" s="164">
        <v>-38.527299999999997</v>
      </c>
      <c r="EA36" s="164">
        <v>17.9056</v>
      </c>
      <c r="EB36" s="164">
        <v>-4.8215000000000003</v>
      </c>
      <c r="EC36" s="164">
        <v>-12.316599999999999</v>
      </c>
      <c r="ED36" s="164">
        <v>-12.0816</v>
      </c>
      <c r="EE36" s="164">
        <v>-10.3489</v>
      </c>
      <c r="EF36" s="164">
        <v>-16.8993</v>
      </c>
      <c r="EG36" s="164">
        <v>-14.866</v>
      </c>
      <c r="EH36" s="163"/>
      <c r="EI36" s="164">
        <v>-39.851799999999997</v>
      </c>
      <c r="EJ36" s="163"/>
      <c r="EK36" s="164">
        <v>-12.115500000000001</v>
      </c>
      <c r="EL36" s="164">
        <v>-11.71</v>
      </c>
      <c r="EM36" s="164">
        <v>0</v>
      </c>
      <c r="EN36" s="164">
        <v>6.1901000000000002</v>
      </c>
      <c r="EO36" s="164">
        <v>4.8582000000000001</v>
      </c>
      <c r="EP36" s="164">
        <v>4.1120000000000001</v>
      </c>
      <c r="EQ36" s="164">
        <v>-30.969200000000001</v>
      </c>
      <c r="ER36" s="164">
        <v>-30.761900000000001</v>
      </c>
      <c r="ES36" s="164">
        <v>-4.3710000000000004</v>
      </c>
      <c r="ET36" s="164">
        <v>-13.31</v>
      </c>
      <c r="EU36" s="164">
        <v>0</v>
      </c>
      <c r="EV36" s="164">
        <v>0.9</v>
      </c>
      <c r="EW36" s="164">
        <v>6.4637000000000002</v>
      </c>
      <c r="EX36" s="164">
        <v>3.3241999999999998</v>
      </c>
      <c r="EY36" s="164">
        <v>-11.582700000000001</v>
      </c>
      <c r="EZ36" s="164">
        <v>-11.7591</v>
      </c>
      <c r="FA36" s="164">
        <v>9.6252999999999993</v>
      </c>
      <c r="FB36" s="164">
        <v>-1.5647</v>
      </c>
      <c r="FC36" s="164">
        <v>-11.936400000000001</v>
      </c>
      <c r="FD36" s="164">
        <v>5.7857000000000003</v>
      </c>
      <c r="FE36" s="163"/>
      <c r="FF36" s="164">
        <v>5.5288000000000004</v>
      </c>
      <c r="FG36" s="164">
        <v>0</v>
      </c>
      <c r="FH36" s="164">
        <v>0</v>
      </c>
      <c r="FI36" s="164">
        <v>0</v>
      </c>
      <c r="FJ36" s="164">
        <v>17.750399999999999</v>
      </c>
      <c r="FK36" s="164">
        <v>17.750399999999999</v>
      </c>
      <c r="FL36" s="164">
        <v>-23.946300000000001</v>
      </c>
      <c r="FM36" s="164">
        <v>19.7897</v>
      </c>
      <c r="FN36" s="164">
        <v>19.726600000000001</v>
      </c>
      <c r="FO36" s="164">
        <v>-5.4950999999999999</v>
      </c>
      <c r="FP36" s="163"/>
      <c r="FQ36" s="164">
        <v>26.6325</v>
      </c>
      <c r="FR36" s="164">
        <v>-21.36</v>
      </c>
      <c r="FS36" s="164">
        <v>-1.155</v>
      </c>
      <c r="FT36" s="163"/>
      <c r="FU36" s="164">
        <v>0.27</v>
      </c>
      <c r="FV36" s="164">
        <v>1.4</v>
      </c>
      <c r="FW36" s="163"/>
      <c r="FX36" s="164">
        <v>0</v>
      </c>
      <c r="FY36" s="164">
        <v>4.1859999999999999</v>
      </c>
      <c r="FZ36" s="164">
        <v>-0.14000000000000001</v>
      </c>
      <c r="GA36" s="163"/>
      <c r="GB36" s="164">
        <v>23.41</v>
      </c>
      <c r="GC36" s="164">
        <v>-21.0319</v>
      </c>
      <c r="GD36" s="164">
        <v>-12.202500000000001</v>
      </c>
      <c r="GE36" s="164">
        <v>-0.61</v>
      </c>
      <c r="GF36" s="164">
        <v>13.5846</v>
      </c>
      <c r="GG36" s="163"/>
      <c r="GH36" s="164">
        <v>17.8935</v>
      </c>
      <c r="GI36" s="164">
        <v>-2.5415999999999999</v>
      </c>
      <c r="GJ36" s="164">
        <v>-2.6884999999999999</v>
      </c>
      <c r="GK36" s="164">
        <v>2.3565999999999998</v>
      </c>
      <c r="GL36" s="163"/>
      <c r="GM36" s="163"/>
      <c r="GN36" s="164">
        <v>-7.7043999999999997</v>
      </c>
      <c r="GO36" s="164">
        <v>-25.712499999999999</v>
      </c>
      <c r="GP36" s="164">
        <v>3.0065</v>
      </c>
      <c r="GQ36" s="164">
        <v>-19.1599</v>
      </c>
      <c r="GR36" s="164">
        <v>3.3769999999999998</v>
      </c>
      <c r="GS36" s="164">
        <v>4.1773999999999996</v>
      </c>
      <c r="GT36" s="164">
        <v>112.16459999999999</v>
      </c>
      <c r="GU36" s="164">
        <v>-4.2927999999999997</v>
      </c>
      <c r="GV36" s="164">
        <v>-11.586399999999999</v>
      </c>
      <c r="GW36" s="164">
        <v>10.9293</v>
      </c>
      <c r="GX36" s="163"/>
      <c r="GY36" s="164">
        <v>6.4977</v>
      </c>
      <c r="GZ36" s="164">
        <v>6.6615000000000002</v>
      </c>
      <c r="HA36" s="163"/>
      <c r="HB36" s="164">
        <v>-14.9039</v>
      </c>
      <c r="HC36" s="164">
        <v>-13.0867</v>
      </c>
      <c r="HD36" s="163"/>
      <c r="HE36" s="163"/>
      <c r="HF36" s="164">
        <v>-4.3960999999999997</v>
      </c>
      <c r="HG36" s="164">
        <v>9.1571999999999996</v>
      </c>
      <c r="HH36" s="164">
        <v>123.94710000000001</v>
      </c>
      <c r="HI36" s="164">
        <v>-46.231099999999998</v>
      </c>
      <c r="HJ36" s="164">
        <v>4.2828999999999997</v>
      </c>
      <c r="HK36" s="164">
        <v>0</v>
      </c>
      <c r="HL36" s="164">
        <v>5.774</v>
      </c>
      <c r="HM36" s="163"/>
      <c r="HN36" s="164">
        <v>0</v>
      </c>
      <c r="HO36" s="163"/>
      <c r="HP36" s="163"/>
      <c r="HQ36" s="164">
        <v>-15.929</v>
      </c>
      <c r="HR36" s="164">
        <v>-15.7423</v>
      </c>
      <c r="HS36" s="164">
        <v>-11.613099999999999</v>
      </c>
      <c r="HT36" s="164">
        <v>-11.258599999999999</v>
      </c>
      <c r="HU36" s="164">
        <v>33.840000000000003</v>
      </c>
      <c r="HV36" s="164">
        <v>32.36</v>
      </c>
      <c r="HW36" s="164">
        <v>-25.4</v>
      </c>
      <c r="HX36" s="164">
        <v>-25</v>
      </c>
      <c r="HY36" s="164">
        <v>5.3999999999999999E-2</v>
      </c>
      <c r="HZ36" s="164">
        <v>5.68</v>
      </c>
      <c r="IA36" s="164">
        <v>52.876899999999999</v>
      </c>
      <c r="IB36" s="164">
        <v>18.2194</v>
      </c>
      <c r="IC36" s="164">
        <v>18.564800000000002</v>
      </c>
      <c r="ID36" s="164">
        <v>-15.2</v>
      </c>
      <c r="IE36" s="164">
        <v>-30.3</v>
      </c>
      <c r="IF36" s="164">
        <v>-1</v>
      </c>
      <c r="IG36" s="164">
        <v>-1.7</v>
      </c>
      <c r="IH36" s="163"/>
      <c r="II36" s="164">
        <v>-17.975300000000001</v>
      </c>
      <c r="IJ36" s="164">
        <v>-213.35220000000001</v>
      </c>
      <c r="IK36" s="164">
        <v>-10.834199999999999</v>
      </c>
      <c r="IL36" s="164">
        <v>-212.0813</v>
      </c>
      <c r="IM36" s="164">
        <v>-13.517099999999999</v>
      </c>
      <c r="IN36" s="164">
        <v>-52.9495</v>
      </c>
      <c r="IO36" s="164">
        <v>56.840800000000002</v>
      </c>
      <c r="IP36" s="164">
        <v>115.15130000000001</v>
      </c>
      <c r="IQ36" s="164">
        <v>86.643199999999993</v>
      </c>
      <c r="IR36" s="164">
        <v>112.93380000000001</v>
      </c>
      <c r="IS36" s="164">
        <v>-20.253900000000002</v>
      </c>
      <c r="IT36" s="164">
        <v>8.6455000000000002</v>
      </c>
      <c r="IU36" s="164">
        <v>9.7341999999999995</v>
      </c>
      <c r="IV36" s="164">
        <v>23.735499999999998</v>
      </c>
      <c r="IW36" s="164">
        <v>81.175600000000003</v>
      </c>
      <c r="IX36" s="164">
        <v>-229.04179999999999</v>
      </c>
      <c r="IY36" s="164">
        <v>-10.778</v>
      </c>
      <c r="IZ36" s="164">
        <v>7.3920000000000003</v>
      </c>
      <c r="JA36" s="164">
        <v>-0.93630000000000002</v>
      </c>
      <c r="JB36" s="164">
        <v>0.33700000000000002</v>
      </c>
      <c r="JC36" s="164">
        <v>-6.32</v>
      </c>
      <c r="JD36" s="164">
        <v>-8.7999999999999995E-2</v>
      </c>
      <c r="JE36" s="164">
        <v>-8.6999999999999994E-2</v>
      </c>
      <c r="JF36" s="164">
        <v>2</v>
      </c>
      <c r="JG36" s="164">
        <v>-0.32</v>
      </c>
      <c r="JH36" s="164">
        <v>-3.2631000000000001</v>
      </c>
      <c r="JI36" s="164">
        <v>-6.2668999999999997</v>
      </c>
      <c r="JJ36" s="164">
        <v>-0.14499999999999999</v>
      </c>
      <c r="JK36" s="164">
        <v>-1.1704000000000001</v>
      </c>
      <c r="JL36" s="164">
        <v>6.2</v>
      </c>
      <c r="JM36" s="164">
        <v>0.64600000000000002</v>
      </c>
      <c r="JN36" s="164">
        <v>-9.1999999999999998E-2</v>
      </c>
      <c r="JO36" s="163"/>
      <c r="JP36" s="163"/>
      <c r="JQ36" s="164">
        <v>3.6932</v>
      </c>
      <c r="JR36" s="164">
        <v>3.8321000000000001</v>
      </c>
      <c r="JS36" s="164">
        <v>4.3365999999999998</v>
      </c>
      <c r="JT36" s="163"/>
      <c r="JU36" s="164">
        <v>14.3</v>
      </c>
      <c r="JV36" s="164">
        <v>6.3282999999999996</v>
      </c>
      <c r="JW36" s="163"/>
      <c r="JX36" s="163"/>
      <c r="JY36" s="164">
        <v>-15.531700000000001</v>
      </c>
      <c r="JZ36" s="164">
        <v>0.39579999999999999</v>
      </c>
      <c r="KA36" s="164">
        <v>-21.301400000000001</v>
      </c>
      <c r="KB36" s="164">
        <v>-11.879099999999999</v>
      </c>
      <c r="KC36" s="164">
        <v>-3.6909999999999998</v>
      </c>
      <c r="KD36" s="164">
        <v>-25.8279</v>
      </c>
      <c r="KE36" s="164">
        <v>-1.4132</v>
      </c>
      <c r="KF36" s="164">
        <v>-7.4</v>
      </c>
      <c r="KG36" s="164">
        <v>-8.8000000000000007</v>
      </c>
      <c r="KH36" s="164">
        <v>50.2408</v>
      </c>
      <c r="KI36" s="164">
        <v>-122.7315</v>
      </c>
    </row>
    <row r="37" spans="1:295" ht="18" customHeight="1" x14ac:dyDescent="0.3">
      <c r="A37" s="159" t="s">
        <v>57</v>
      </c>
      <c r="B37" s="159" t="s">
        <v>780</v>
      </c>
      <c r="C37" s="163"/>
      <c r="D37" s="164">
        <v>2.5093000000000001</v>
      </c>
      <c r="E37" s="164">
        <v>-7.5823</v>
      </c>
      <c r="F37" s="164">
        <v>8.8355999999999995</v>
      </c>
      <c r="G37" s="164">
        <v>10.173</v>
      </c>
      <c r="H37" s="163"/>
      <c r="I37" s="164">
        <v>12.7746</v>
      </c>
      <c r="J37" s="163"/>
      <c r="K37" s="164">
        <v>12.7829</v>
      </c>
      <c r="L37" s="164">
        <v>5.1177999999999999</v>
      </c>
      <c r="M37" s="164">
        <v>6.5486000000000004</v>
      </c>
      <c r="N37" s="164">
        <v>-33.299999999999997</v>
      </c>
      <c r="O37" s="163"/>
      <c r="P37" s="163"/>
      <c r="Q37" s="163"/>
      <c r="R37" s="163"/>
      <c r="S37" s="164">
        <v>3.5488</v>
      </c>
      <c r="T37" s="164">
        <v>-14.164999999999999</v>
      </c>
      <c r="U37" s="164">
        <v>4.3800999999999997</v>
      </c>
      <c r="V37" s="164">
        <v>4.2512999999999996</v>
      </c>
      <c r="W37" s="164">
        <v>7.4021999999999997</v>
      </c>
      <c r="X37" s="164">
        <v>3.2934000000000001</v>
      </c>
      <c r="Y37" s="164">
        <v>0.1603</v>
      </c>
      <c r="Z37" s="164">
        <v>2.1974</v>
      </c>
      <c r="AA37" s="163"/>
      <c r="AB37" s="164">
        <v>-1.3010999999999999</v>
      </c>
      <c r="AC37" s="164">
        <v>-1.113</v>
      </c>
      <c r="AD37" s="164">
        <v>-1.155</v>
      </c>
      <c r="AE37" s="164">
        <v>-1.871</v>
      </c>
      <c r="AF37" s="164">
        <v>19.98</v>
      </c>
      <c r="AG37" s="164">
        <v>-13.2</v>
      </c>
      <c r="AH37" s="164">
        <v>-8.0000000000000002E-3</v>
      </c>
      <c r="AI37" s="164">
        <v>8.5999999999999993E-2</v>
      </c>
      <c r="AJ37" s="163"/>
      <c r="AK37" s="164">
        <v>-18.25</v>
      </c>
      <c r="AL37" s="163"/>
      <c r="AM37" s="164">
        <v>-9.59</v>
      </c>
      <c r="AN37" s="164">
        <v>-10.220000000000001</v>
      </c>
      <c r="AO37" s="164">
        <v>2.14</v>
      </c>
      <c r="AP37" s="164">
        <v>3.7585999999999999</v>
      </c>
      <c r="AQ37" s="164">
        <v>16.019500000000001</v>
      </c>
      <c r="AR37" s="164">
        <v>18.129000000000001</v>
      </c>
      <c r="AS37" s="164">
        <v>-17.8977</v>
      </c>
      <c r="AT37" s="164">
        <v>-13.3569</v>
      </c>
      <c r="AU37" s="164">
        <v>-13.380599999999999</v>
      </c>
      <c r="AV37" s="164">
        <v>19.031700000000001</v>
      </c>
      <c r="AW37" s="164">
        <v>12.937799999999999</v>
      </c>
      <c r="AX37" s="164">
        <v>-18.902000000000001</v>
      </c>
      <c r="AY37" s="164">
        <v>-15.995799999999999</v>
      </c>
      <c r="AZ37" s="164">
        <v>21.2151</v>
      </c>
      <c r="BA37" s="164">
        <v>19.897600000000001</v>
      </c>
      <c r="BB37" s="164">
        <v>-9.2271000000000001</v>
      </c>
      <c r="BC37" s="164">
        <v>11.961499999999999</v>
      </c>
      <c r="BD37" s="164">
        <v>-4.0999999999999996</v>
      </c>
      <c r="BE37" s="164">
        <v>-4.2</v>
      </c>
      <c r="BF37" s="164">
        <v>-20.6632</v>
      </c>
      <c r="BG37" s="164">
        <v>-21.660599999999999</v>
      </c>
      <c r="BH37" s="164">
        <v>-2.5366</v>
      </c>
      <c r="BI37" s="163"/>
      <c r="BJ37" s="164">
        <v>-0.2089</v>
      </c>
      <c r="BK37" s="164">
        <v>0.3725</v>
      </c>
      <c r="BL37" s="164">
        <v>1.7413000000000001</v>
      </c>
      <c r="BM37" s="164">
        <v>1.1539999999999999</v>
      </c>
      <c r="BN37" s="164">
        <v>-80.935100000000006</v>
      </c>
      <c r="BO37" s="164">
        <v>16.205300000000001</v>
      </c>
      <c r="BP37" s="164">
        <v>15.9612</v>
      </c>
      <c r="BQ37" s="163"/>
      <c r="BR37" s="164">
        <v>-105.34990000000001</v>
      </c>
      <c r="BS37" s="163"/>
      <c r="BT37" s="163"/>
      <c r="BU37" s="163"/>
      <c r="BV37" s="163"/>
      <c r="BW37" s="164">
        <v>8.49</v>
      </c>
      <c r="BX37" s="164">
        <v>6.29</v>
      </c>
      <c r="BY37" s="164">
        <v>-11.21</v>
      </c>
      <c r="BZ37" s="164">
        <v>2.27</v>
      </c>
      <c r="CA37" s="164">
        <v>-30.4041</v>
      </c>
      <c r="CB37" s="164">
        <v>-30.270099999999999</v>
      </c>
      <c r="CC37" s="164">
        <v>32.383099999999999</v>
      </c>
      <c r="CD37" s="164">
        <v>30.710599999999999</v>
      </c>
      <c r="CE37" s="164">
        <v>31.9861</v>
      </c>
      <c r="CF37" s="164">
        <v>-7.6326000000000001</v>
      </c>
      <c r="CG37" s="164">
        <v>-7.71</v>
      </c>
      <c r="CH37" s="164">
        <v>-0.83450000000000002</v>
      </c>
      <c r="CI37" s="163"/>
      <c r="CJ37" s="163"/>
      <c r="CK37" s="163"/>
      <c r="CL37" s="164">
        <v>-12.7</v>
      </c>
      <c r="CM37" s="164">
        <v>-13.2</v>
      </c>
      <c r="CN37" s="164">
        <v>-1.7</v>
      </c>
      <c r="CO37" s="164">
        <v>19.2483</v>
      </c>
      <c r="CP37" s="164">
        <v>19.199300000000001</v>
      </c>
      <c r="CQ37" s="164">
        <v>17.840900000000001</v>
      </c>
      <c r="CR37" s="164">
        <v>39.460500000000003</v>
      </c>
      <c r="CS37" s="164">
        <v>39.491100000000003</v>
      </c>
      <c r="CT37" s="164">
        <v>-33.039099999999998</v>
      </c>
      <c r="CU37" s="164">
        <v>-10.3507</v>
      </c>
      <c r="CV37" s="164">
        <v>-35.157699999999998</v>
      </c>
      <c r="CW37" s="164">
        <v>3.6286999999999998</v>
      </c>
      <c r="CX37" s="164">
        <v>30.27</v>
      </c>
      <c r="CY37" s="164">
        <v>10.63</v>
      </c>
      <c r="CZ37" s="164">
        <v>6.8799000000000001</v>
      </c>
      <c r="DA37" s="164">
        <v>5.8624000000000001</v>
      </c>
      <c r="DB37" s="164">
        <v>-5.04</v>
      </c>
      <c r="DC37" s="163"/>
      <c r="DD37" s="163"/>
      <c r="DE37" s="163"/>
      <c r="DF37" s="164">
        <v>1.8664000000000001</v>
      </c>
      <c r="DG37" s="163"/>
      <c r="DH37" s="164">
        <v>-4.0892999999999997</v>
      </c>
      <c r="DI37" s="163"/>
      <c r="DJ37" s="164">
        <v>-20.7</v>
      </c>
      <c r="DK37" s="164">
        <v>-1.1694</v>
      </c>
      <c r="DL37" s="164">
        <v>5.4291</v>
      </c>
      <c r="DM37" s="164">
        <v>13.0953</v>
      </c>
      <c r="DN37" s="164">
        <v>15.0351</v>
      </c>
      <c r="DO37" s="164">
        <v>6.36</v>
      </c>
      <c r="DP37" s="164">
        <v>-3.25</v>
      </c>
      <c r="DQ37" s="164">
        <v>7.657</v>
      </c>
      <c r="DR37" s="164">
        <v>-3.5402</v>
      </c>
      <c r="DS37" s="164">
        <v>-4.37</v>
      </c>
      <c r="DT37" s="164">
        <v>-4.49</v>
      </c>
      <c r="DU37" s="164">
        <v>18.760000000000002</v>
      </c>
      <c r="DV37" s="164">
        <v>4.55</v>
      </c>
      <c r="DW37" s="164">
        <v>-4.6726999999999999</v>
      </c>
      <c r="DX37" s="164">
        <v>-2.6636000000000002</v>
      </c>
      <c r="DY37" s="164">
        <v>-38.9925</v>
      </c>
      <c r="DZ37" s="164">
        <v>-38.309100000000001</v>
      </c>
      <c r="EA37" s="164">
        <v>16.997699999999998</v>
      </c>
      <c r="EB37" s="164">
        <v>-4.5766999999999998</v>
      </c>
      <c r="EC37" s="164">
        <v>-12.514099999999999</v>
      </c>
      <c r="ED37" s="164">
        <v>-12.046900000000001</v>
      </c>
      <c r="EE37" s="164">
        <v>-9.9885999999999999</v>
      </c>
      <c r="EF37" s="164">
        <v>-16.720099999999999</v>
      </c>
      <c r="EG37" s="164">
        <v>-14.757</v>
      </c>
      <c r="EH37" s="163"/>
      <c r="EI37" s="164">
        <v>-39.532600000000002</v>
      </c>
      <c r="EJ37" s="163"/>
      <c r="EK37" s="164">
        <v>-12.5176</v>
      </c>
      <c r="EL37" s="164">
        <v>-11.5954</v>
      </c>
      <c r="EM37" s="164">
        <v>0</v>
      </c>
      <c r="EN37" s="164">
        <v>5.0364000000000004</v>
      </c>
      <c r="EO37" s="164">
        <v>4.1726000000000001</v>
      </c>
      <c r="EP37" s="164">
        <v>2.5760000000000001</v>
      </c>
      <c r="EQ37" s="164">
        <v>-29.8703</v>
      </c>
      <c r="ER37" s="164">
        <v>-29.790099999999999</v>
      </c>
      <c r="ES37" s="164">
        <v>-4.2362000000000002</v>
      </c>
      <c r="ET37" s="164">
        <v>-7.98</v>
      </c>
      <c r="EU37" s="164">
        <v>-1.79</v>
      </c>
      <c r="EV37" s="164">
        <v>0.4</v>
      </c>
      <c r="EW37" s="164">
        <v>5.7935999999999996</v>
      </c>
      <c r="EX37" s="164">
        <v>3.2780999999999998</v>
      </c>
      <c r="EY37" s="164">
        <v>-11.8217</v>
      </c>
      <c r="EZ37" s="164">
        <v>-11.8133</v>
      </c>
      <c r="FA37" s="164">
        <v>7.5090000000000003</v>
      </c>
      <c r="FB37" s="164">
        <v>-0.66810000000000003</v>
      </c>
      <c r="FC37" s="164">
        <v>-11.1066</v>
      </c>
      <c r="FD37" s="164">
        <v>6.6641000000000004</v>
      </c>
      <c r="FE37" s="163"/>
      <c r="FF37" s="164">
        <v>6.2126000000000001</v>
      </c>
      <c r="FG37" s="164">
        <v>0</v>
      </c>
      <c r="FH37" s="164">
        <v>0</v>
      </c>
      <c r="FI37" s="163"/>
      <c r="FJ37" s="164">
        <v>18.0853</v>
      </c>
      <c r="FK37" s="164">
        <v>18.0853</v>
      </c>
      <c r="FL37" s="164">
        <v>-23.946300000000001</v>
      </c>
      <c r="FM37" s="164">
        <v>19.982700000000001</v>
      </c>
      <c r="FN37" s="164">
        <v>19.568000000000001</v>
      </c>
      <c r="FO37" s="164">
        <v>-5.9379999999999997</v>
      </c>
      <c r="FP37" s="164">
        <v>0</v>
      </c>
      <c r="FQ37" s="164">
        <v>26.212599999999998</v>
      </c>
      <c r="FR37" s="163"/>
      <c r="FS37" s="164">
        <v>-1.1147</v>
      </c>
      <c r="FT37" s="164">
        <v>0.14030000000000001</v>
      </c>
      <c r="FU37" s="164">
        <v>0.28000000000000003</v>
      </c>
      <c r="FV37" s="164">
        <v>1.76</v>
      </c>
      <c r="FW37" s="164">
        <v>-26.0747</v>
      </c>
      <c r="FX37" s="163"/>
      <c r="FY37" s="164">
        <v>3.9750000000000001</v>
      </c>
      <c r="FZ37" s="164">
        <v>-0.14699999999999999</v>
      </c>
      <c r="GA37" s="163"/>
      <c r="GB37" s="164">
        <v>23.65</v>
      </c>
      <c r="GC37" s="164">
        <v>-20.5381</v>
      </c>
      <c r="GD37" s="164">
        <v>-12.200200000000001</v>
      </c>
      <c r="GE37" s="164">
        <v>-0.53</v>
      </c>
      <c r="GF37" s="164">
        <v>14.0786</v>
      </c>
      <c r="GG37" s="163"/>
      <c r="GH37" s="164">
        <v>16.804600000000001</v>
      </c>
      <c r="GI37" s="164">
        <v>-3.0891000000000002</v>
      </c>
      <c r="GJ37" s="164">
        <v>-3.3908</v>
      </c>
      <c r="GK37" s="164">
        <v>2.3334999999999999</v>
      </c>
      <c r="GL37" s="163"/>
      <c r="GM37" s="163"/>
      <c r="GN37" s="163"/>
      <c r="GO37" s="164">
        <v>-26.2606</v>
      </c>
      <c r="GP37" s="164">
        <v>2.5720000000000001</v>
      </c>
      <c r="GQ37" s="164">
        <v>-18.667400000000001</v>
      </c>
      <c r="GR37" s="164">
        <v>4.0689000000000002</v>
      </c>
      <c r="GS37" s="164">
        <v>3.7126999999999999</v>
      </c>
      <c r="GT37" s="164">
        <v>108.63509999999999</v>
      </c>
      <c r="GU37" s="164">
        <v>-3.6762999999999999</v>
      </c>
      <c r="GV37" s="164">
        <v>-9.0554000000000006</v>
      </c>
      <c r="GW37" s="164">
        <v>9.7898999999999994</v>
      </c>
      <c r="GX37" s="164">
        <v>3.2237</v>
      </c>
      <c r="GY37" s="164">
        <v>6.4537000000000004</v>
      </c>
      <c r="GZ37" s="164">
        <v>6.5903999999999998</v>
      </c>
      <c r="HA37" s="164">
        <v>2.7824</v>
      </c>
      <c r="HB37" s="164">
        <v>-15.3476</v>
      </c>
      <c r="HC37" s="164">
        <v>-13.6792</v>
      </c>
      <c r="HD37" s="163"/>
      <c r="HE37" s="163"/>
      <c r="HF37" s="164">
        <v>0</v>
      </c>
      <c r="HG37" s="164">
        <v>8.9870000000000001</v>
      </c>
      <c r="HH37" s="164">
        <v>123.78870000000001</v>
      </c>
      <c r="HI37" s="164">
        <v>-45.8752</v>
      </c>
      <c r="HJ37" s="164">
        <v>3.5939000000000001</v>
      </c>
      <c r="HK37" s="163"/>
      <c r="HL37" s="164">
        <v>4.9709000000000003</v>
      </c>
      <c r="HM37" s="163"/>
      <c r="HN37" s="164">
        <v>0</v>
      </c>
      <c r="HO37" s="163"/>
      <c r="HP37" s="163"/>
      <c r="HQ37" s="164">
        <v>-17.423200000000001</v>
      </c>
      <c r="HR37" s="164">
        <v>-16.736599999999999</v>
      </c>
      <c r="HS37" s="164">
        <v>-10.4748</v>
      </c>
      <c r="HT37" s="164">
        <v>-10.6191</v>
      </c>
      <c r="HU37" s="164">
        <v>37.35</v>
      </c>
      <c r="HV37" s="164">
        <v>37.24</v>
      </c>
      <c r="HW37" s="164">
        <v>-24.7</v>
      </c>
      <c r="HX37" s="164">
        <v>-24.4</v>
      </c>
      <c r="HY37" s="164">
        <v>0.37080000000000002</v>
      </c>
      <c r="HZ37" s="164">
        <v>5.68</v>
      </c>
      <c r="IA37" s="164">
        <v>53.502200000000002</v>
      </c>
      <c r="IB37" s="164">
        <v>18.0045</v>
      </c>
      <c r="IC37" s="164">
        <v>17.762599999999999</v>
      </c>
      <c r="ID37" s="164">
        <v>-15.2</v>
      </c>
      <c r="IE37" s="164">
        <v>-30.3</v>
      </c>
      <c r="IF37" s="164">
        <v>-0.4</v>
      </c>
      <c r="IG37" s="164">
        <v>-0.8</v>
      </c>
      <c r="IH37" s="163"/>
      <c r="II37" s="163"/>
      <c r="IJ37" s="164">
        <v>-214.96799999999999</v>
      </c>
      <c r="IK37" s="164">
        <v>-11.2013</v>
      </c>
      <c r="IL37" s="164">
        <v>-214.0147</v>
      </c>
      <c r="IM37" s="164">
        <v>-12.207100000000001</v>
      </c>
      <c r="IN37" s="164">
        <v>-54.430399999999999</v>
      </c>
      <c r="IO37" s="164">
        <v>55.864400000000003</v>
      </c>
      <c r="IP37" s="164">
        <v>112.8541</v>
      </c>
      <c r="IQ37" s="164">
        <v>88.5364</v>
      </c>
      <c r="IR37" s="164">
        <v>113.6264</v>
      </c>
      <c r="IS37" s="164">
        <v>-21.167000000000002</v>
      </c>
      <c r="IT37" s="164">
        <v>10.4001</v>
      </c>
      <c r="IU37" s="164">
        <v>5.8156999999999996</v>
      </c>
      <c r="IV37" s="164">
        <v>23.640599999999999</v>
      </c>
      <c r="IW37" s="164">
        <v>82.500200000000007</v>
      </c>
      <c r="IX37" s="164">
        <v>-227.86600000000001</v>
      </c>
      <c r="IY37" s="164">
        <v>-5.9741</v>
      </c>
      <c r="IZ37" s="164">
        <v>3.9502000000000002</v>
      </c>
      <c r="JA37" s="164">
        <v>-0.56030000000000002</v>
      </c>
      <c r="JB37" s="164">
        <v>0.222</v>
      </c>
      <c r="JC37" s="164">
        <v>-6.64</v>
      </c>
      <c r="JD37" s="164">
        <v>-0.11799999999999999</v>
      </c>
      <c r="JE37" s="164">
        <v>-0.115</v>
      </c>
      <c r="JF37" s="164">
        <v>1.92</v>
      </c>
      <c r="JG37" s="164">
        <v>0.32</v>
      </c>
      <c r="JH37" s="164">
        <v>-3.5139999999999998</v>
      </c>
      <c r="JI37" s="164">
        <v>-6.5903999999999998</v>
      </c>
      <c r="JJ37" s="164">
        <v>0.26400000000000001</v>
      </c>
      <c r="JK37" s="164">
        <v>-1.1704000000000001</v>
      </c>
      <c r="JL37" s="164">
        <v>5.8</v>
      </c>
      <c r="JM37" s="164">
        <v>-0.46800000000000003</v>
      </c>
      <c r="JN37" s="164">
        <v>-1.0489999999999999</v>
      </c>
      <c r="JO37" s="163"/>
      <c r="JP37" s="163"/>
      <c r="JQ37" s="164">
        <v>3.9346000000000001</v>
      </c>
      <c r="JR37" s="164">
        <v>3.3643000000000001</v>
      </c>
      <c r="JS37" s="164">
        <v>3.1055999999999999</v>
      </c>
      <c r="JT37" s="163"/>
      <c r="JU37" s="164">
        <v>13.2</v>
      </c>
      <c r="JV37" s="164">
        <v>5.8944999999999999</v>
      </c>
      <c r="JW37" s="163"/>
      <c r="JX37" s="163"/>
      <c r="JY37" s="164">
        <v>-16.041599999999999</v>
      </c>
      <c r="JZ37" s="164">
        <v>-0.2296</v>
      </c>
      <c r="KA37" s="164">
        <v>-21.578900000000001</v>
      </c>
      <c r="KB37" s="164">
        <v>-12.4815</v>
      </c>
      <c r="KC37" s="164">
        <v>-3.5585</v>
      </c>
      <c r="KD37" s="164">
        <v>-24.966200000000001</v>
      </c>
      <c r="KE37" s="164">
        <v>-1.8772</v>
      </c>
      <c r="KF37" s="164">
        <v>-6.3</v>
      </c>
      <c r="KG37" s="164">
        <v>-9.4</v>
      </c>
      <c r="KH37" s="164">
        <v>52.094200000000001</v>
      </c>
      <c r="KI37" s="164">
        <v>-129.3914</v>
      </c>
    </row>
    <row r="38" spans="1:295" ht="18" customHeight="1" x14ac:dyDescent="0.3">
      <c r="A38" s="159" t="s">
        <v>57</v>
      </c>
      <c r="B38" s="159" t="s">
        <v>781</v>
      </c>
      <c r="C38" s="163"/>
      <c r="D38" s="164">
        <v>2.7614999999999998</v>
      </c>
      <c r="E38" s="164">
        <v>-7.9889999999999999</v>
      </c>
      <c r="F38" s="164">
        <v>6.2885</v>
      </c>
      <c r="G38" s="164">
        <v>10.5479</v>
      </c>
      <c r="H38" s="163"/>
      <c r="I38" s="164">
        <v>12.5307</v>
      </c>
      <c r="J38" s="163"/>
      <c r="K38" s="164">
        <v>12.807700000000001</v>
      </c>
      <c r="L38" s="164">
        <v>5.1657999999999999</v>
      </c>
      <c r="M38" s="164">
        <v>6.5289000000000001</v>
      </c>
      <c r="N38" s="164">
        <v>-31.08</v>
      </c>
      <c r="O38" s="163"/>
      <c r="P38" s="164">
        <v>0</v>
      </c>
      <c r="Q38" s="164">
        <v>0.82799999999999996</v>
      </c>
      <c r="R38" s="163"/>
      <c r="S38" s="164">
        <v>3.6457000000000002</v>
      </c>
      <c r="T38" s="164">
        <v>-13.6267</v>
      </c>
      <c r="U38" s="164">
        <v>4.1536999999999997</v>
      </c>
      <c r="V38" s="164">
        <v>4.0202</v>
      </c>
      <c r="W38" s="164">
        <v>7.4053000000000004</v>
      </c>
      <c r="X38" s="164">
        <v>3.0407999999999999</v>
      </c>
      <c r="Y38" s="164">
        <v>8.6300000000000002E-2</v>
      </c>
      <c r="Z38" s="164">
        <v>2.3092000000000001</v>
      </c>
      <c r="AA38" s="163"/>
      <c r="AB38" s="164">
        <v>-1.0093000000000001</v>
      </c>
      <c r="AC38" s="164">
        <v>-1.3340000000000001</v>
      </c>
      <c r="AD38" s="164">
        <v>-1.3220000000000001</v>
      </c>
      <c r="AE38" s="164">
        <v>0.71499999999999997</v>
      </c>
      <c r="AF38" s="164">
        <v>17.760000000000002</v>
      </c>
      <c r="AG38" s="164">
        <v>-11</v>
      </c>
      <c r="AH38" s="164">
        <v>-0.22700000000000001</v>
      </c>
      <c r="AI38" s="164">
        <v>0.151</v>
      </c>
      <c r="AJ38" s="163"/>
      <c r="AK38" s="164">
        <v>-18.47</v>
      </c>
      <c r="AL38" s="163"/>
      <c r="AM38" s="164">
        <v>-10.52</v>
      </c>
      <c r="AN38" s="164">
        <v>-10.53</v>
      </c>
      <c r="AO38" s="164">
        <v>2.5811000000000002</v>
      </c>
      <c r="AP38" s="164">
        <v>3.6524000000000001</v>
      </c>
      <c r="AQ38" s="164">
        <v>17.633099999999999</v>
      </c>
      <c r="AR38" s="164">
        <v>19.708400000000001</v>
      </c>
      <c r="AS38" s="164">
        <v>-16.590900000000001</v>
      </c>
      <c r="AT38" s="164">
        <v>-13.6495</v>
      </c>
      <c r="AU38" s="164">
        <v>-13.6135</v>
      </c>
      <c r="AV38" s="164">
        <v>0.81630000000000003</v>
      </c>
      <c r="AW38" s="164">
        <v>1.1295999999999999</v>
      </c>
      <c r="AX38" s="164">
        <v>-14.4193</v>
      </c>
      <c r="AY38" s="164">
        <v>-12.2498</v>
      </c>
      <c r="AZ38" s="164">
        <v>17.5548</v>
      </c>
      <c r="BA38" s="164">
        <v>17.801300000000001</v>
      </c>
      <c r="BB38" s="164">
        <v>-1.9262999999999999</v>
      </c>
      <c r="BC38" s="164">
        <v>10.9444</v>
      </c>
      <c r="BD38" s="164">
        <v>-4.5</v>
      </c>
      <c r="BE38" s="164">
        <v>-4.5</v>
      </c>
      <c r="BF38" s="164">
        <v>-23.033899999999999</v>
      </c>
      <c r="BG38" s="164">
        <v>-22.517800000000001</v>
      </c>
      <c r="BH38" s="164">
        <v>-2.6042999999999998</v>
      </c>
      <c r="BI38" s="163"/>
      <c r="BJ38" s="164">
        <v>-0.82269999999999999</v>
      </c>
      <c r="BK38" s="164">
        <v>0.56779999999999997</v>
      </c>
      <c r="BL38" s="164">
        <v>0</v>
      </c>
      <c r="BM38" s="164">
        <v>1.0105999999999999</v>
      </c>
      <c r="BN38" s="164">
        <v>-90.823099999999997</v>
      </c>
      <c r="BO38" s="164">
        <v>15.7781</v>
      </c>
      <c r="BP38" s="164">
        <v>15.8696</v>
      </c>
      <c r="BQ38" s="163"/>
      <c r="BR38" s="164">
        <v>-108.42359999999999</v>
      </c>
      <c r="BS38" s="163"/>
      <c r="BT38" s="163"/>
      <c r="BU38" s="163"/>
      <c r="BV38" s="163"/>
      <c r="BW38" s="164">
        <v>8.6</v>
      </c>
      <c r="BX38" s="164">
        <v>6.37</v>
      </c>
      <c r="BY38" s="164">
        <v>-11.49</v>
      </c>
      <c r="BZ38" s="164">
        <v>2.08</v>
      </c>
      <c r="CA38" s="164">
        <v>-29.064499999999999</v>
      </c>
      <c r="CB38" s="164">
        <v>-28.930499999999999</v>
      </c>
      <c r="CC38" s="164">
        <v>32.680999999999997</v>
      </c>
      <c r="CD38" s="164">
        <v>31.0533</v>
      </c>
      <c r="CE38" s="164">
        <v>31.946200000000001</v>
      </c>
      <c r="CF38" s="164">
        <v>-12.055400000000001</v>
      </c>
      <c r="CG38" s="164">
        <v>-12.115</v>
      </c>
      <c r="CH38" s="164">
        <v>-0.99160000000000004</v>
      </c>
      <c r="CI38" s="163"/>
      <c r="CJ38" s="163"/>
      <c r="CK38" s="163"/>
      <c r="CL38" s="164">
        <v>-12.4</v>
      </c>
      <c r="CM38" s="164">
        <v>-12.3</v>
      </c>
      <c r="CN38" s="164">
        <v>-1.65</v>
      </c>
      <c r="CO38" s="164">
        <v>16.922999999999998</v>
      </c>
      <c r="CP38" s="164">
        <v>17.508400000000002</v>
      </c>
      <c r="CQ38" s="164">
        <v>16.0061</v>
      </c>
      <c r="CR38" s="164">
        <v>41.636600000000001</v>
      </c>
      <c r="CS38" s="164">
        <v>41.6066</v>
      </c>
      <c r="CT38" s="164">
        <v>-34.607100000000003</v>
      </c>
      <c r="CU38" s="164">
        <v>-9.7210000000000001</v>
      </c>
      <c r="CV38" s="164">
        <v>-37.212899999999998</v>
      </c>
      <c r="CW38" s="164">
        <v>3.7444000000000002</v>
      </c>
      <c r="CX38" s="164">
        <v>29.52</v>
      </c>
      <c r="CY38" s="164">
        <v>10.53</v>
      </c>
      <c r="CZ38" s="164">
        <v>7.0361000000000002</v>
      </c>
      <c r="DA38" s="164">
        <v>5.9600999999999997</v>
      </c>
      <c r="DB38" s="164">
        <v>-4.9400000000000004</v>
      </c>
      <c r="DC38" s="163"/>
      <c r="DD38" s="163"/>
      <c r="DE38" s="163"/>
      <c r="DF38" s="164">
        <v>3.1715</v>
      </c>
      <c r="DG38" s="163"/>
      <c r="DH38" s="164">
        <v>-3.9531000000000001</v>
      </c>
      <c r="DI38" s="163"/>
      <c r="DJ38" s="164">
        <v>-18.3</v>
      </c>
      <c r="DK38" s="164">
        <v>-1.1718999999999999</v>
      </c>
      <c r="DL38" s="164">
        <v>5.4291</v>
      </c>
      <c r="DM38" s="164">
        <v>12.7798</v>
      </c>
      <c r="DN38" s="164">
        <v>15.0351</v>
      </c>
      <c r="DO38" s="164">
        <v>6.11</v>
      </c>
      <c r="DP38" s="164">
        <v>-3.25</v>
      </c>
      <c r="DQ38" s="164">
        <v>8.0754999999999999</v>
      </c>
      <c r="DR38" s="164">
        <v>-4.8303000000000003</v>
      </c>
      <c r="DS38" s="164">
        <v>-4.26</v>
      </c>
      <c r="DT38" s="164">
        <v>-4.33</v>
      </c>
      <c r="DU38" s="164">
        <v>19</v>
      </c>
      <c r="DV38" s="164">
        <v>4.37</v>
      </c>
      <c r="DW38" s="164">
        <v>-6.0364000000000004</v>
      </c>
      <c r="DX38" s="164">
        <v>-2.7181999999999999</v>
      </c>
      <c r="DY38" s="164">
        <v>-38.064300000000003</v>
      </c>
      <c r="DZ38" s="164">
        <v>-36.990900000000003</v>
      </c>
      <c r="EA38" s="164">
        <v>17.154299999999999</v>
      </c>
      <c r="EB38" s="164">
        <v>-4.2435</v>
      </c>
      <c r="EC38" s="164">
        <v>-12.111800000000001</v>
      </c>
      <c r="ED38" s="164">
        <v>-12.2941</v>
      </c>
      <c r="EE38" s="164">
        <v>-13.5396</v>
      </c>
      <c r="EF38" s="164">
        <v>-20.204899999999999</v>
      </c>
      <c r="EG38" s="164">
        <v>-15.016999999999999</v>
      </c>
      <c r="EH38" s="163"/>
      <c r="EI38" s="164">
        <v>-36.792000000000002</v>
      </c>
      <c r="EJ38" s="163"/>
      <c r="EK38" s="164">
        <v>-12.691700000000001</v>
      </c>
      <c r="EL38" s="164">
        <v>-12.047800000000001</v>
      </c>
      <c r="EM38" s="164">
        <v>0</v>
      </c>
      <c r="EN38" s="164">
        <v>9.0277999999999992</v>
      </c>
      <c r="EO38" s="164">
        <v>7.4993999999999996</v>
      </c>
      <c r="EP38" s="164">
        <v>-10.756</v>
      </c>
      <c r="EQ38" s="164">
        <v>-29.1175</v>
      </c>
      <c r="ER38" s="164">
        <v>-28.964700000000001</v>
      </c>
      <c r="ES38" s="164">
        <v>-2.4115000000000002</v>
      </c>
      <c r="ET38" s="164">
        <v>0</v>
      </c>
      <c r="EU38" s="164">
        <v>-2.15</v>
      </c>
      <c r="EV38" s="164">
        <v>0</v>
      </c>
      <c r="EW38" s="164">
        <v>5.8742999999999999</v>
      </c>
      <c r="EX38" s="164">
        <v>11.667199999999999</v>
      </c>
      <c r="EY38" s="164">
        <v>-11.1325</v>
      </c>
      <c r="EZ38" s="164">
        <v>-11.3279</v>
      </c>
      <c r="FA38" s="164">
        <v>7.1717000000000004</v>
      </c>
      <c r="FB38" s="164">
        <v>0.95350000000000001</v>
      </c>
      <c r="FC38" s="164">
        <v>-14.109299999999999</v>
      </c>
      <c r="FD38" s="164">
        <v>6.2319000000000004</v>
      </c>
      <c r="FE38" s="163"/>
      <c r="FF38" s="164">
        <v>5.8893000000000004</v>
      </c>
      <c r="FG38" s="164">
        <v>0</v>
      </c>
      <c r="FH38" s="164">
        <v>2.4138999999999999</v>
      </c>
      <c r="FI38" s="163"/>
      <c r="FJ38" s="164">
        <v>16.7456</v>
      </c>
      <c r="FK38" s="164">
        <v>16.578199999999999</v>
      </c>
      <c r="FL38" s="164">
        <v>-22.774100000000001</v>
      </c>
      <c r="FM38" s="164">
        <v>18.488700000000001</v>
      </c>
      <c r="FN38" s="164">
        <v>18.522200000000002</v>
      </c>
      <c r="FO38" s="164">
        <v>-5.3753000000000002</v>
      </c>
      <c r="FP38" s="163"/>
      <c r="FQ38" s="163"/>
      <c r="FR38" s="163"/>
      <c r="FS38" s="164">
        <v>-1.415</v>
      </c>
      <c r="FT38" s="163"/>
      <c r="FU38" s="163"/>
      <c r="FV38" s="163"/>
      <c r="FW38" s="164">
        <v>-26.0197</v>
      </c>
      <c r="FX38" s="163"/>
      <c r="FY38" s="164">
        <v>4.0119999999999996</v>
      </c>
      <c r="FZ38" s="164">
        <v>-0.14599999999999999</v>
      </c>
      <c r="GA38" s="163"/>
      <c r="GB38" s="164">
        <v>22.97</v>
      </c>
      <c r="GC38" s="164">
        <v>-20.987400000000001</v>
      </c>
      <c r="GD38" s="164">
        <v>-12.508599999999999</v>
      </c>
      <c r="GE38" s="164">
        <v>-0.34</v>
      </c>
      <c r="GF38" s="164">
        <v>13.1548</v>
      </c>
      <c r="GG38" s="163"/>
      <c r="GH38" s="164">
        <v>16.637499999999999</v>
      </c>
      <c r="GI38" s="164">
        <v>-2.9234</v>
      </c>
      <c r="GJ38" s="164">
        <v>-3.0387</v>
      </c>
      <c r="GK38" s="164">
        <v>2.3346</v>
      </c>
      <c r="GL38" s="163"/>
      <c r="GM38" s="163"/>
      <c r="GN38" s="164">
        <v>-8.6696000000000009</v>
      </c>
      <c r="GO38" s="164">
        <v>-27.0152</v>
      </c>
      <c r="GP38" s="164">
        <v>3.4946000000000002</v>
      </c>
      <c r="GQ38" s="164">
        <v>-18.545100000000001</v>
      </c>
      <c r="GR38" s="164">
        <v>4.9066000000000001</v>
      </c>
      <c r="GS38" s="164">
        <v>4.3250000000000002</v>
      </c>
      <c r="GT38" s="164">
        <v>111.2389</v>
      </c>
      <c r="GU38" s="164">
        <v>-4.2511000000000001</v>
      </c>
      <c r="GV38" s="164">
        <v>-9.4314</v>
      </c>
      <c r="GW38" s="164">
        <v>10.130100000000001</v>
      </c>
      <c r="GX38" s="164">
        <v>3.2490999999999999</v>
      </c>
      <c r="GY38" s="164">
        <v>6.4170999999999996</v>
      </c>
      <c r="GZ38" s="164">
        <v>6.5191999999999997</v>
      </c>
      <c r="HA38" s="164">
        <v>2.7229000000000001</v>
      </c>
      <c r="HB38" s="164">
        <v>-14.8283</v>
      </c>
      <c r="HC38" s="164">
        <v>-13.2829</v>
      </c>
      <c r="HD38" s="164">
        <v>-1.68</v>
      </c>
      <c r="HE38" s="163"/>
      <c r="HF38" s="164">
        <v>0</v>
      </c>
      <c r="HG38" s="164">
        <v>7.9625000000000004</v>
      </c>
      <c r="HH38" s="164">
        <v>128.3964</v>
      </c>
      <c r="HI38" s="164">
        <v>-46.391100000000002</v>
      </c>
      <c r="HJ38" s="164">
        <v>5.0454999999999997</v>
      </c>
      <c r="HK38" s="164">
        <v>0</v>
      </c>
      <c r="HL38" s="164">
        <v>4.8933999999999997</v>
      </c>
      <c r="HM38" s="163"/>
      <c r="HN38" s="164">
        <v>0</v>
      </c>
      <c r="HO38" s="163"/>
      <c r="HP38" s="163"/>
      <c r="HQ38" s="164">
        <v>-15.544499999999999</v>
      </c>
      <c r="HR38" s="164">
        <v>-14.9567</v>
      </c>
      <c r="HS38" s="164">
        <v>-10.229100000000001</v>
      </c>
      <c r="HT38" s="164">
        <v>-9.5688999999999993</v>
      </c>
      <c r="HU38" s="164">
        <v>33.14</v>
      </c>
      <c r="HV38" s="164">
        <v>32.93</v>
      </c>
      <c r="HW38" s="164">
        <v>-27.6</v>
      </c>
      <c r="HX38" s="164">
        <v>-27.1</v>
      </c>
      <c r="HY38" s="164">
        <v>3.5700000000000003E-2</v>
      </c>
      <c r="HZ38" s="164">
        <v>3.92</v>
      </c>
      <c r="IA38" s="164">
        <v>60.073999999999998</v>
      </c>
      <c r="IB38" s="164">
        <v>20.3766</v>
      </c>
      <c r="IC38" s="164">
        <v>20.168900000000001</v>
      </c>
      <c r="ID38" s="163"/>
      <c r="IE38" s="164">
        <v>-36.299999999999997</v>
      </c>
      <c r="IF38" s="164">
        <v>-1.2</v>
      </c>
      <c r="IG38" s="164">
        <v>-1.8</v>
      </c>
      <c r="IH38" s="163"/>
      <c r="II38" s="164">
        <v>-18.019200000000001</v>
      </c>
      <c r="IJ38" s="164">
        <v>-220.56739999999999</v>
      </c>
      <c r="IK38" s="164">
        <v>-17.8857</v>
      </c>
      <c r="IL38" s="164">
        <v>-215.28890000000001</v>
      </c>
      <c r="IM38" s="164">
        <v>-14.3451</v>
      </c>
      <c r="IN38" s="164">
        <v>-59.297800000000002</v>
      </c>
      <c r="IO38" s="164">
        <v>55.722200000000001</v>
      </c>
      <c r="IP38" s="164">
        <v>114.2996</v>
      </c>
      <c r="IQ38" s="164">
        <v>84.183099999999996</v>
      </c>
      <c r="IR38" s="164">
        <v>114.4764</v>
      </c>
      <c r="IS38" s="164">
        <v>-18.5519</v>
      </c>
      <c r="IT38" s="164">
        <v>8.5005000000000006</v>
      </c>
      <c r="IU38" s="164">
        <v>6.5528000000000004</v>
      </c>
      <c r="IV38" s="164">
        <v>24.3828</v>
      </c>
      <c r="IW38" s="164">
        <v>83.239500000000007</v>
      </c>
      <c r="IX38" s="164">
        <v>-226.64099999999999</v>
      </c>
      <c r="IY38" s="164">
        <v>-4.1196999999999999</v>
      </c>
      <c r="IZ38" s="164">
        <v>4.0678999999999998</v>
      </c>
      <c r="JA38" s="164">
        <v>-1.0071000000000001</v>
      </c>
      <c r="JB38" s="164">
        <v>0.215</v>
      </c>
      <c r="JC38" s="164">
        <v>-7.52</v>
      </c>
      <c r="JD38" s="164">
        <v>-0.159</v>
      </c>
      <c r="JE38" s="164">
        <v>-0.16600000000000001</v>
      </c>
      <c r="JF38" s="164">
        <v>3.2</v>
      </c>
      <c r="JG38" s="164">
        <v>0</v>
      </c>
      <c r="JH38" s="164">
        <v>-3.5004</v>
      </c>
      <c r="JI38" s="164">
        <v>-5.1559999999999997</v>
      </c>
      <c r="JJ38" s="164">
        <v>1.0575000000000001</v>
      </c>
      <c r="JK38" s="164">
        <v>-8.0551999999999992</v>
      </c>
      <c r="JL38" s="164">
        <v>5.6</v>
      </c>
      <c r="JM38" s="164">
        <v>1.3919999999999999</v>
      </c>
      <c r="JN38" s="164">
        <v>1.343</v>
      </c>
      <c r="JO38" s="163"/>
      <c r="JP38" s="163"/>
      <c r="JQ38" s="164">
        <v>4.0452000000000004</v>
      </c>
      <c r="JR38" s="164">
        <v>4.2262000000000004</v>
      </c>
      <c r="JS38" s="164">
        <v>3.629</v>
      </c>
      <c r="JT38" s="163"/>
      <c r="JU38" s="164">
        <v>20.8</v>
      </c>
      <c r="JV38" s="164">
        <v>-3.4117000000000002</v>
      </c>
      <c r="JW38" s="163"/>
      <c r="JX38" s="163"/>
      <c r="JY38" s="164">
        <v>-15.104900000000001</v>
      </c>
      <c r="JZ38" s="164">
        <v>0.32979999999999998</v>
      </c>
      <c r="KA38" s="164">
        <v>-21.684200000000001</v>
      </c>
      <c r="KB38" s="164">
        <v>-11.452999999999999</v>
      </c>
      <c r="KC38" s="164">
        <v>-4.0442999999999998</v>
      </c>
      <c r="KD38" s="164">
        <v>-25.169799999999999</v>
      </c>
      <c r="KE38" s="164">
        <v>-1.8575999999999999</v>
      </c>
      <c r="KF38" s="164">
        <v>-13</v>
      </c>
      <c r="KG38" s="164">
        <v>-3.6</v>
      </c>
      <c r="KH38" s="164">
        <v>59.768700000000003</v>
      </c>
      <c r="KI38" s="164">
        <v>-127.7274</v>
      </c>
    </row>
    <row r="39" spans="1:295" ht="18" customHeight="1" x14ac:dyDescent="0.3">
      <c r="A39" s="159" t="s">
        <v>57</v>
      </c>
      <c r="B39" s="159" t="s">
        <v>782</v>
      </c>
      <c r="C39" s="163"/>
      <c r="D39" s="164">
        <v>2.8740000000000001</v>
      </c>
      <c r="E39" s="164">
        <v>-8.0587999999999997</v>
      </c>
      <c r="F39" s="164">
        <v>7.4898999999999996</v>
      </c>
      <c r="G39" s="164">
        <v>10.448</v>
      </c>
      <c r="H39" s="163"/>
      <c r="I39" s="164">
        <v>12.1555</v>
      </c>
      <c r="J39" s="163"/>
      <c r="K39" s="164">
        <v>12.446099999999999</v>
      </c>
      <c r="L39" s="164">
        <v>4.9977999999999998</v>
      </c>
      <c r="M39" s="164">
        <v>6.3914</v>
      </c>
      <c r="N39" s="164">
        <v>-31.08</v>
      </c>
      <c r="O39" s="164">
        <v>-24.2</v>
      </c>
      <c r="P39" s="164">
        <v>-2.2000000000000002</v>
      </c>
      <c r="Q39" s="164">
        <v>1.6559999999999999</v>
      </c>
      <c r="R39" s="164">
        <v>-15.4</v>
      </c>
      <c r="S39" s="164">
        <v>3.9140000000000001</v>
      </c>
      <c r="T39" s="164">
        <v>-13.9634</v>
      </c>
      <c r="U39" s="164">
        <v>4.258</v>
      </c>
      <c r="V39" s="164">
        <v>3.9561000000000002</v>
      </c>
      <c r="W39" s="164">
        <v>7.4035000000000002</v>
      </c>
      <c r="X39" s="164">
        <v>3.1480000000000001</v>
      </c>
      <c r="Y39" s="164">
        <v>-4.1200000000000001E-2</v>
      </c>
      <c r="Z39" s="164">
        <v>2.2351000000000001</v>
      </c>
      <c r="AA39" s="163"/>
      <c r="AB39" s="164">
        <v>-0.72209999999999996</v>
      </c>
      <c r="AC39" s="164">
        <v>-1.3120000000000001</v>
      </c>
      <c r="AD39" s="164">
        <v>-1.2969999999999999</v>
      </c>
      <c r="AE39" s="164">
        <v>0.54300000000000004</v>
      </c>
      <c r="AF39" s="164">
        <v>19.98</v>
      </c>
      <c r="AG39" s="163"/>
      <c r="AH39" s="164">
        <v>-0.23499999999999999</v>
      </c>
      <c r="AI39" s="164">
        <v>0.15</v>
      </c>
      <c r="AJ39" s="163"/>
      <c r="AK39" s="164">
        <v>-17.989999999999998</v>
      </c>
      <c r="AL39" s="163"/>
      <c r="AM39" s="164">
        <v>-10.28</v>
      </c>
      <c r="AN39" s="164">
        <v>-10.39</v>
      </c>
      <c r="AO39" s="164">
        <v>2.4388999999999998</v>
      </c>
      <c r="AP39" s="164">
        <v>3.8752</v>
      </c>
      <c r="AQ39" s="164">
        <v>17.3794</v>
      </c>
      <c r="AR39" s="164">
        <v>19.603899999999999</v>
      </c>
      <c r="AS39" s="164">
        <v>-18.813400000000001</v>
      </c>
      <c r="AT39" s="164">
        <v>-11.727</v>
      </c>
      <c r="AU39" s="164">
        <v>-11.7133</v>
      </c>
      <c r="AV39" s="164">
        <v>13.5585</v>
      </c>
      <c r="AW39" s="164">
        <v>10.065300000000001</v>
      </c>
      <c r="AX39" s="164">
        <v>-17.043600000000001</v>
      </c>
      <c r="AY39" s="164">
        <v>-14.9382</v>
      </c>
      <c r="AZ39" s="164">
        <v>23.897600000000001</v>
      </c>
      <c r="BA39" s="164">
        <v>22.472300000000001</v>
      </c>
      <c r="BB39" s="164">
        <v>-6.7211999999999996</v>
      </c>
      <c r="BC39" s="164">
        <v>10.788</v>
      </c>
      <c r="BD39" s="164">
        <v>-4.4000000000000004</v>
      </c>
      <c r="BE39" s="164">
        <v>-4.4000000000000004</v>
      </c>
      <c r="BF39" s="164">
        <v>-21.895499999999998</v>
      </c>
      <c r="BG39" s="164">
        <v>-21.648800000000001</v>
      </c>
      <c r="BH39" s="164">
        <v>-2.3691</v>
      </c>
      <c r="BI39" s="163"/>
      <c r="BJ39" s="164">
        <v>0.68379999999999996</v>
      </c>
      <c r="BK39" s="164">
        <v>0.39269999999999999</v>
      </c>
      <c r="BL39" s="164">
        <v>1.4138999999999999</v>
      </c>
      <c r="BM39" s="164">
        <v>1.0286999999999999</v>
      </c>
      <c r="BN39" s="164">
        <v>-80.996099999999998</v>
      </c>
      <c r="BO39" s="164">
        <v>16.388400000000001</v>
      </c>
      <c r="BP39" s="164">
        <v>16.357900000000001</v>
      </c>
      <c r="BQ39" s="163"/>
      <c r="BR39" s="164">
        <v>-104.6267</v>
      </c>
      <c r="BS39" s="163"/>
      <c r="BT39" s="163"/>
      <c r="BU39" s="163"/>
      <c r="BV39" s="164">
        <v>11.007400000000001</v>
      </c>
      <c r="BW39" s="164">
        <v>8.7200000000000006</v>
      </c>
      <c r="BX39" s="164">
        <v>6.47</v>
      </c>
      <c r="BY39" s="164">
        <v>-11.42</v>
      </c>
      <c r="BZ39" s="164">
        <v>2.0299999999999998</v>
      </c>
      <c r="CA39" s="164">
        <v>-30.136199999999999</v>
      </c>
      <c r="CB39" s="164">
        <v>-30.672000000000001</v>
      </c>
      <c r="CC39" s="164">
        <v>33.241100000000003</v>
      </c>
      <c r="CD39" s="164">
        <v>32.944000000000003</v>
      </c>
      <c r="CE39" s="164">
        <v>33.468600000000002</v>
      </c>
      <c r="CF39" s="164">
        <v>-9.1491000000000007</v>
      </c>
      <c r="CG39" s="164">
        <v>-9.3625000000000007</v>
      </c>
      <c r="CH39" s="164">
        <v>0.41149999999999998</v>
      </c>
      <c r="CI39" s="163"/>
      <c r="CJ39" s="163"/>
      <c r="CK39" s="163"/>
      <c r="CL39" s="164">
        <v>-13.8</v>
      </c>
      <c r="CM39" s="164">
        <v>-13.6</v>
      </c>
      <c r="CN39" s="164">
        <v>-1.59</v>
      </c>
      <c r="CO39" s="164">
        <v>18.365500000000001</v>
      </c>
      <c r="CP39" s="164">
        <v>18.336400000000001</v>
      </c>
      <c r="CQ39" s="164">
        <v>16.606200000000001</v>
      </c>
      <c r="CR39" s="164">
        <v>41.300899999999999</v>
      </c>
      <c r="CS39" s="164">
        <v>41.823099999999997</v>
      </c>
      <c r="CT39" s="164">
        <v>-31.277000000000001</v>
      </c>
      <c r="CU39" s="164">
        <v>-12.968999999999999</v>
      </c>
      <c r="CV39" s="164">
        <v>-32.610799999999998</v>
      </c>
      <c r="CW39" s="164">
        <v>3.5375999999999999</v>
      </c>
      <c r="CX39" s="164">
        <v>29.42</v>
      </c>
      <c r="CY39" s="164">
        <v>10.47</v>
      </c>
      <c r="CZ39" s="164">
        <v>7.0361000000000002</v>
      </c>
      <c r="DA39" s="164">
        <v>5.9600999999999997</v>
      </c>
      <c r="DB39" s="164">
        <v>-4.8499999999999996</v>
      </c>
      <c r="DC39" s="163"/>
      <c r="DD39" s="163"/>
      <c r="DE39" s="163"/>
      <c r="DF39" s="164">
        <v>9.4500000000000001E-2</v>
      </c>
      <c r="DG39" s="163"/>
      <c r="DH39" s="164">
        <v>-3.9093</v>
      </c>
      <c r="DI39" s="163"/>
      <c r="DJ39" s="163"/>
      <c r="DK39" s="164">
        <v>-1.1840999999999999</v>
      </c>
      <c r="DL39" s="164">
        <v>5.4291</v>
      </c>
      <c r="DM39" s="164">
        <v>12.9375</v>
      </c>
      <c r="DN39" s="164">
        <v>14.849500000000001</v>
      </c>
      <c r="DO39" s="164">
        <v>6.09</v>
      </c>
      <c r="DP39" s="164">
        <v>-3.42</v>
      </c>
      <c r="DQ39" s="164">
        <v>7.5640000000000001</v>
      </c>
      <c r="DR39" s="164">
        <v>-2.0951</v>
      </c>
      <c r="DS39" s="164">
        <v>-4.01</v>
      </c>
      <c r="DT39" s="164">
        <v>-4.08</v>
      </c>
      <c r="DU39" s="164">
        <v>19.14</v>
      </c>
      <c r="DV39" s="164">
        <v>3.6</v>
      </c>
      <c r="DW39" s="164">
        <v>-4.0727000000000002</v>
      </c>
      <c r="DX39" s="164">
        <v>-2.1909000000000001</v>
      </c>
      <c r="DY39" s="164">
        <v>-39.475999999999999</v>
      </c>
      <c r="DZ39" s="164">
        <v>-38.209099999999999</v>
      </c>
      <c r="EA39" s="164">
        <v>16.869599999999998</v>
      </c>
      <c r="EB39" s="164">
        <v>-4.9206000000000003</v>
      </c>
      <c r="EC39" s="164">
        <v>-12.652900000000001</v>
      </c>
      <c r="ED39" s="164">
        <v>-12.358499999999999</v>
      </c>
      <c r="EE39" s="164">
        <v>-14.092700000000001</v>
      </c>
      <c r="EF39" s="164">
        <v>-21.72</v>
      </c>
      <c r="EG39" s="164">
        <v>-15.45</v>
      </c>
      <c r="EH39" s="163"/>
      <c r="EI39" s="164">
        <v>-34.405999999999999</v>
      </c>
      <c r="EJ39" s="163"/>
      <c r="EK39" s="164">
        <v>-12.3637</v>
      </c>
      <c r="EL39" s="164">
        <v>-11.671799999999999</v>
      </c>
      <c r="EM39" s="164">
        <v>10.3188</v>
      </c>
      <c r="EN39" s="164">
        <v>3.7107999999999999</v>
      </c>
      <c r="EO39" s="164">
        <v>2.6427999999999998</v>
      </c>
      <c r="EP39" s="164">
        <v>-14.34</v>
      </c>
      <c r="EQ39" s="164">
        <v>-28.377199999999998</v>
      </c>
      <c r="ER39" s="164">
        <v>-28.3552</v>
      </c>
      <c r="ES39" s="164">
        <v>0.61109999999999998</v>
      </c>
      <c r="ET39" s="164">
        <v>6.6</v>
      </c>
      <c r="EU39" s="164">
        <v>0</v>
      </c>
      <c r="EV39" s="164">
        <v>0.5</v>
      </c>
      <c r="EW39" s="164">
        <v>5.8166000000000002</v>
      </c>
      <c r="EX39" s="164">
        <v>3.0958000000000001</v>
      </c>
      <c r="EY39" s="164">
        <v>-11.176399999999999</v>
      </c>
      <c r="EZ39" s="164">
        <v>-11.3332</v>
      </c>
      <c r="FA39" s="164">
        <v>6.8719999999999999</v>
      </c>
      <c r="FB39" s="164">
        <v>3.8237999999999999</v>
      </c>
      <c r="FC39" s="164">
        <v>-17.611499999999999</v>
      </c>
      <c r="FD39" s="164">
        <v>6.4240000000000004</v>
      </c>
      <c r="FE39" s="163"/>
      <c r="FF39" s="164">
        <v>6.1832000000000003</v>
      </c>
      <c r="FG39" s="164">
        <v>0</v>
      </c>
      <c r="FH39" s="164">
        <v>0</v>
      </c>
      <c r="FI39" s="163"/>
      <c r="FJ39" s="164">
        <v>18.252700000000001</v>
      </c>
      <c r="FK39" s="164">
        <v>18.587599999999998</v>
      </c>
      <c r="FL39" s="164">
        <v>-23.946300000000001</v>
      </c>
      <c r="FM39" s="164">
        <v>19.482399999999998</v>
      </c>
      <c r="FN39" s="164">
        <v>19.5593</v>
      </c>
      <c r="FO39" s="164">
        <v>-4.7545000000000002</v>
      </c>
      <c r="FP39" s="164">
        <v>0</v>
      </c>
      <c r="FQ39" s="163"/>
      <c r="FR39" s="164">
        <v>-21.22</v>
      </c>
      <c r="FS39" s="164">
        <v>-1.1147</v>
      </c>
      <c r="FT39" s="163"/>
      <c r="FU39" s="164">
        <v>0.18</v>
      </c>
      <c r="FV39" s="164">
        <v>1.03</v>
      </c>
      <c r="FW39" s="164">
        <v>-26.070699999999999</v>
      </c>
      <c r="FX39" s="163"/>
      <c r="FY39" s="164">
        <v>4.0019999999999998</v>
      </c>
      <c r="FZ39" s="164">
        <v>-0.14699999999999999</v>
      </c>
      <c r="GA39" s="163"/>
      <c r="GB39" s="164">
        <v>23.29</v>
      </c>
      <c r="GC39" s="164">
        <v>-21.4956</v>
      </c>
      <c r="GD39" s="164">
        <v>-13.025499999999999</v>
      </c>
      <c r="GE39" s="163"/>
      <c r="GF39" s="164">
        <v>13.388</v>
      </c>
      <c r="GG39" s="163"/>
      <c r="GH39" s="164">
        <v>16.725300000000001</v>
      </c>
      <c r="GI39" s="164">
        <v>-2.9788000000000001</v>
      </c>
      <c r="GJ39" s="164">
        <v>-3.1686999999999999</v>
      </c>
      <c r="GK39" s="164">
        <v>2.3193000000000001</v>
      </c>
      <c r="GL39" s="163"/>
      <c r="GM39" s="163"/>
      <c r="GN39" s="163"/>
      <c r="GO39" s="164">
        <v>-26.171600000000002</v>
      </c>
      <c r="GP39" s="164">
        <v>3.1333000000000002</v>
      </c>
      <c r="GQ39" s="164">
        <v>-18.329699999999999</v>
      </c>
      <c r="GR39" s="164">
        <v>3.9020999999999999</v>
      </c>
      <c r="GS39" s="164">
        <v>3.3300999999999998</v>
      </c>
      <c r="GT39" s="164">
        <v>106.5775</v>
      </c>
      <c r="GU39" s="164">
        <v>-4.2709999999999999</v>
      </c>
      <c r="GV39" s="164">
        <v>-9.2984000000000009</v>
      </c>
      <c r="GW39" s="164">
        <v>9.7796000000000003</v>
      </c>
      <c r="GX39" s="164">
        <v>3.1886999999999999</v>
      </c>
      <c r="GY39" s="164">
        <v>6.4245000000000001</v>
      </c>
      <c r="GZ39" s="164">
        <v>6.5270999999999999</v>
      </c>
      <c r="HA39" s="164">
        <v>3</v>
      </c>
      <c r="HB39" s="164">
        <v>-14.8771</v>
      </c>
      <c r="HC39" s="164">
        <v>-13.547599999999999</v>
      </c>
      <c r="HD39" s="164">
        <v>-1.68</v>
      </c>
      <c r="HE39" s="163"/>
      <c r="HF39" s="164">
        <v>-4.0861999999999998</v>
      </c>
      <c r="HG39" s="164">
        <v>11.0388</v>
      </c>
      <c r="HH39" s="164">
        <v>125.2692</v>
      </c>
      <c r="HI39" s="164">
        <v>-41.911099999999998</v>
      </c>
      <c r="HJ39" s="164">
        <v>9.0312999999999999</v>
      </c>
      <c r="HK39" s="164">
        <v>0</v>
      </c>
      <c r="HL39" s="164">
        <v>0</v>
      </c>
      <c r="HM39" s="164">
        <v>0</v>
      </c>
      <c r="HN39" s="164">
        <v>0</v>
      </c>
      <c r="HO39" s="163"/>
      <c r="HP39" s="163"/>
      <c r="HQ39" s="164">
        <v>-16.9618</v>
      </c>
      <c r="HR39" s="164">
        <v>-16.417899999999999</v>
      </c>
      <c r="HS39" s="164">
        <v>-9.1402000000000001</v>
      </c>
      <c r="HT39" s="164">
        <v>-9.3914000000000009</v>
      </c>
      <c r="HU39" s="164">
        <v>30.94</v>
      </c>
      <c r="HV39" s="164">
        <v>31.32</v>
      </c>
      <c r="HW39" s="164">
        <v>-24.8</v>
      </c>
      <c r="HX39" s="164">
        <v>-25</v>
      </c>
      <c r="HY39" s="164">
        <v>0.21149999999999999</v>
      </c>
      <c r="HZ39" s="164">
        <v>2.08</v>
      </c>
      <c r="IA39" s="164">
        <v>51.486699999999999</v>
      </c>
      <c r="IB39" s="164">
        <v>19.574400000000001</v>
      </c>
      <c r="IC39" s="164">
        <v>19.495200000000001</v>
      </c>
      <c r="ID39" s="164">
        <v>-15.3</v>
      </c>
      <c r="IE39" s="164">
        <v>-31.2</v>
      </c>
      <c r="IF39" s="164">
        <v>0</v>
      </c>
      <c r="IG39" s="164">
        <v>-0.4</v>
      </c>
      <c r="IH39" s="164">
        <v>-17.757000000000001</v>
      </c>
      <c r="II39" s="164">
        <v>-17.647400000000001</v>
      </c>
      <c r="IJ39" s="164">
        <v>-212.245</v>
      </c>
      <c r="IK39" s="164">
        <v>-11.2859</v>
      </c>
      <c r="IL39" s="164">
        <v>-223.35980000000001</v>
      </c>
      <c r="IM39" s="164">
        <v>-14.415800000000001</v>
      </c>
      <c r="IN39" s="164">
        <v>-57.332299999999996</v>
      </c>
      <c r="IO39" s="164">
        <v>64.872600000000006</v>
      </c>
      <c r="IP39" s="164">
        <v>102.8306</v>
      </c>
      <c r="IQ39" s="164">
        <v>89.289699999999996</v>
      </c>
      <c r="IR39" s="164">
        <v>125.07</v>
      </c>
      <c r="IS39" s="164">
        <v>-9.7149999999999999</v>
      </c>
      <c r="IT39" s="164">
        <v>6.7930999999999999</v>
      </c>
      <c r="IU39" s="164">
        <v>6.9574999999999996</v>
      </c>
      <c r="IV39" s="164">
        <v>18.384</v>
      </c>
      <c r="IW39" s="164">
        <v>101.37220000000001</v>
      </c>
      <c r="IX39" s="164">
        <v>-236.15049999999999</v>
      </c>
      <c r="IY39" s="164">
        <v>3.9803999999999999</v>
      </c>
      <c r="IZ39" s="164">
        <v>-4.0922999999999998</v>
      </c>
      <c r="JA39" s="164">
        <v>-0.56030000000000002</v>
      </c>
      <c r="JB39" s="164">
        <v>0.45800000000000002</v>
      </c>
      <c r="JC39" s="164">
        <v>-6.32</v>
      </c>
      <c r="JD39" s="164">
        <v>-0.11899999999999999</v>
      </c>
      <c r="JE39" s="164">
        <v>-0.12</v>
      </c>
      <c r="JF39" s="164">
        <v>2.08</v>
      </c>
      <c r="JG39" s="164">
        <v>0</v>
      </c>
      <c r="JH39" s="164">
        <v>-3.5991</v>
      </c>
      <c r="JI39" s="164">
        <v>-5.8</v>
      </c>
      <c r="JJ39" s="164">
        <v>2.0829</v>
      </c>
      <c r="JK39" s="164">
        <v>-4.9790000000000001</v>
      </c>
      <c r="JL39" s="164">
        <v>6.5</v>
      </c>
      <c r="JM39" s="164">
        <v>1.9419999999999999</v>
      </c>
      <c r="JN39" s="164">
        <v>1.883</v>
      </c>
      <c r="JO39" s="164">
        <v>2.5813000000000001</v>
      </c>
      <c r="JP39" s="164">
        <v>2.9794999999999998</v>
      </c>
      <c r="JQ39" s="164">
        <v>4.1395</v>
      </c>
      <c r="JR39" s="164">
        <v>3.2435999999999998</v>
      </c>
      <c r="JS39" s="164">
        <v>4.0620000000000003</v>
      </c>
      <c r="JT39" s="163"/>
      <c r="JU39" s="164">
        <v>15.3</v>
      </c>
      <c r="JV39" s="164">
        <v>-0.83889999999999998</v>
      </c>
      <c r="JW39" s="163"/>
      <c r="JX39" s="163"/>
      <c r="JY39" s="164">
        <v>-16.751999999999999</v>
      </c>
      <c r="JZ39" s="164">
        <v>0.18820000000000001</v>
      </c>
      <c r="KA39" s="164">
        <v>-21.4695</v>
      </c>
      <c r="KB39" s="164">
        <v>-13.0517</v>
      </c>
      <c r="KC39" s="164">
        <v>-4.0823999999999998</v>
      </c>
      <c r="KD39" s="164">
        <v>-25.4163</v>
      </c>
      <c r="KE39" s="164">
        <v>-1.8563000000000001</v>
      </c>
      <c r="KF39" s="164">
        <v>-8.6</v>
      </c>
      <c r="KG39" s="164">
        <v>-8.4</v>
      </c>
      <c r="KH39" s="164">
        <v>50.176200000000001</v>
      </c>
      <c r="KI39" s="164">
        <v>-131.1414</v>
      </c>
    </row>
    <row r="40" spans="1:295" ht="18" customHeight="1" x14ac:dyDescent="0.3">
      <c r="A40" s="159" t="s">
        <v>57</v>
      </c>
      <c r="B40" s="159" t="s">
        <v>783</v>
      </c>
      <c r="C40" s="166"/>
      <c r="D40" s="167">
        <v>2.7728000000000002</v>
      </c>
      <c r="E40" s="167">
        <v>-8.0212000000000003</v>
      </c>
      <c r="F40" s="167">
        <v>7.2910000000000004</v>
      </c>
      <c r="G40" s="167">
        <v>10.5053</v>
      </c>
      <c r="H40" s="166"/>
      <c r="I40" s="167">
        <v>11.8207</v>
      </c>
      <c r="J40" s="166"/>
      <c r="K40" s="167">
        <v>12.073399999999999</v>
      </c>
      <c r="L40" s="167">
        <v>4.8388999999999998</v>
      </c>
      <c r="M40" s="167">
        <v>6.2314999999999996</v>
      </c>
      <c r="N40" s="167">
        <v>-31.08</v>
      </c>
      <c r="O40" s="166"/>
      <c r="P40" s="166"/>
      <c r="Q40" s="167">
        <v>0.82799999999999996</v>
      </c>
      <c r="R40" s="167">
        <v>-13.2</v>
      </c>
      <c r="S40" s="167">
        <v>3.5529000000000002</v>
      </c>
      <c r="T40" s="167">
        <v>-13.3126</v>
      </c>
      <c r="U40" s="167">
        <v>4.0529000000000002</v>
      </c>
      <c r="V40" s="167">
        <v>4.1456999999999997</v>
      </c>
      <c r="W40" s="167">
        <v>7.3808999999999996</v>
      </c>
      <c r="X40" s="167">
        <v>3.2458</v>
      </c>
      <c r="Y40" s="167">
        <v>3.44E-2</v>
      </c>
      <c r="Z40" s="167">
        <v>2.3267000000000002</v>
      </c>
      <c r="AA40" s="166"/>
      <c r="AB40" s="167">
        <v>-0.62990000000000002</v>
      </c>
      <c r="AC40" s="167">
        <v>-1.1599999999999999</v>
      </c>
      <c r="AD40" s="167">
        <v>-1.1479999999999999</v>
      </c>
      <c r="AE40" s="167">
        <v>1.6679999999999999</v>
      </c>
      <c r="AF40" s="167">
        <v>17.760000000000002</v>
      </c>
      <c r="AG40" s="166"/>
      <c r="AH40" s="167">
        <v>-0.47299999999999998</v>
      </c>
      <c r="AI40" s="167">
        <v>0.18</v>
      </c>
      <c r="AJ40" s="166"/>
      <c r="AK40" s="167">
        <v>-16.47</v>
      </c>
      <c r="AL40" s="166"/>
      <c r="AM40" s="167">
        <v>-11.22</v>
      </c>
      <c r="AN40" s="167">
        <v>-11.3</v>
      </c>
      <c r="AO40" s="167">
        <v>2.7543000000000002</v>
      </c>
      <c r="AP40" s="167">
        <v>3.6821000000000002</v>
      </c>
      <c r="AQ40" s="167">
        <v>17.248100000000001</v>
      </c>
      <c r="AR40" s="167">
        <v>19.438099999999999</v>
      </c>
      <c r="AS40" s="167">
        <v>-16.761199999999999</v>
      </c>
      <c r="AT40" s="167">
        <v>-12.188800000000001</v>
      </c>
      <c r="AU40" s="167">
        <v>-12.1416</v>
      </c>
      <c r="AV40" s="167">
        <v>1.6256999999999999</v>
      </c>
      <c r="AW40" s="167">
        <v>1.6727000000000001</v>
      </c>
      <c r="AX40" s="167">
        <v>-14.587199999999999</v>
      </c>
      <c r="AY40" s="167">
        <v>-12.5342</v>
      </c>
      <c r="AZ40" s="167">
        <v>18.057300000000001</v>
      </c>
      <c r="BA40" s="167">
        <v>18.927399999999999</v>
      </c>
      <c r="BB40" s="167">
        <v>-7.9204999999999997</v>
      </c>
      <c r="BC40" s="167">
        <v>11.920500000000001</v>
      </c>
      <c r="BD40" s="167">
        <v>-4.4000000000000004</v>
      </c>
      <c r="BE40" s="167">
        <v>-4.4000000000000004</v>
      </c>
      <c r="BF40" s="167">
        <v>-23.1967</v>
      </c>
      <c r="BG40" s="167">
        <v>-23.111799999999999</v>
      </c>
      <c r="BH40" s="167">
        <v>-2.3614999999999999</v>
      </c>
      <c r="BI40" s="166"/>
      <c r="BJ40" s="167">
        <v>-4.0839999999999996</v>
      </c>
      <c r="BK40" s="167">
        <v>0.12479999999999999</v>
      </c>
      <c r="BL40" s="167">
        <v>0</v>
      </c>
      <c r="BM40" s="167">
        <v>1.0186999999999999</v>
      </c>
      <c r="BN40" s="167">
        <v>-92.135400000000004</v>
      </c>
      <c r="BO40" s="167">
        <v>16.6326</v>
      </c>
      <c r="BP40" s="167">
        <v>16.6326</v>
      </c>
      <c r="BQ40" s="166"/>
      <c r="BR40" s="167">
        <v>-108.27719999999999</v>
      </c>
      <c r="BS40" s="166"/>
      <c r="BT40" s="166"/>
      <c r="BU40" s="166"/>
      <c r="BV40" s="166"/>
      <c r="BW40" s="167">
        <v>8.5500000000000007</v>
      </c>
      <c r="BX40" s="167">
        <v>6.32</v>
      </c>
      <c r="BY40" s="167">
        <v>-11.97</v>
      </c>
      <c r="BZ40" s="167">
        <v>1.68</v>
      </c>
      <c r="CA40" s="167">
        <v>-24.51</v>
      </c>
      <c r="CB40" s="167">
        <v>-23.572299999999998</v>
      </c>
      <c r="CC40" s="167">
        <v>29.5563</v>
      </c>
      <c r="CD40" s="167">
        <v>28.594200000000001</v>
      </c>
      <c r="CE40" s="167">
        <v>29.771100000000001</v>
      </c>
      <c r="CF40" s="167">
        <v>-12.615399999999999</v>
      </c>
      <c r="CG40" s="167">
        <v>-12.6549</v>
      </c>
      <c r="CH40" s="167">
        <v>-4.0941999999999998</v>
      </c>
      <c r="CI40" s="166"/>
      <c r="CJ40" s="166"/>
      <c r="CK40" s="166"/>
      <c r="CL40" s="167">
        <v>-14.3</v>
      </c>
      <c r="CM40" s="167">
        <v>-14.2</v>
      </c>
      <c r="CN40" s="167">
        <v>-1.56</v>
      </c>
      <c r="CO40" s="167">
        <v>15.7841</v>
      </c>
      <c r="CP40" s="167">
        <v>16.493400000000001</v>
      </c>
      <c r="CQ40" s="167">
        <v>14.224500000000001</v>
      </c>
      <c r="CR40" s="167">
        <v>42.569200000000002</v>
      </c>
      <c r="CS40" s="167">
        <v>42.902000000000001</v>
      </c>
      <c r="CT40" s="167">
        <v>-33.402299999999997</v>
      </c>
      <c r="CU40" s="167">
        <v>-11.919499999999999</v>
      </c>
      <c r="CV40" s="167">
        <v>-35.248699999999999</v>
      </c>
      <c r="CW40" s="167">
        <v>3.2826</v>
      </c>
      <c r="CX40" s="167">
        <v>29.64</v>
      </c>
      <c r="CY40" s="167">
        <v>10.52</v>
      </c>
      <c r="CZ40" s="167">
        <v>6.8799000000000001</v>
      </c>
      <c r="DA40" s="167">
        <v>5.7648000000000001</v>
      </c>
      <c r="DB40" s="167">
        <v>-4.67</v>
      </c>
      <c r="DC40" s="166"/>
      <c r="DD40" s="166"/>
      <c r="DE40" s="166"/>
      <c r="DF40" s="167">
        <v>0.36259999999999998</v>
      </c>
      <c r="DG40" s="166"/>
      <c r="DH40" s="167">
        <v>-3.7143999999999999</v>
      </c>
      <c r="DI40" s="166"/>
      <c r="DJ40" s="166"/>
      <c r="DK40" s="167">
        <v>-1.0790999999999999</v>
      </c>
      <c r="DL40" s="167">
        <v>5.2420999999999998</v>
      </c>
      <c r="DM40" s="167">
        <v>12.464399999999999</v>
      </c>
      <c r="DN40" s="167">
        <v>14.849500000000001</v>
      </c>
      <c r="DO40" s="167">
        <v>5.82</v>
      </c>
      <c r="DP40" s="167">
        <v>-3.25</v>
      </c>
      <c r="DQ40" s="167">
        <v>8.0909999999999993</v>
      </c>
      <c r="DR40" s="167">
        <v>-1.7151000000000001</v>
      </c>
      <c r="DS40" s="167">
        <v>-4.05</v>
      </c>
      <c r="DT40" s="167">
        <v>-4.1500000000000004</v>
      </c>
      <c r="DU40" s="167">
        <v>17.670000000000002</v>
      </c>
      <c r="DV40" s="167">
        <v>3.36</v>
      </c>
      <c r="DW40" s="167">
        <v>-3.0545</v>
      </c>
      <c r="DX40" s="167">
        <v>-1.7636000000000001</v>
      </c>
      <c r="DY40" s="167">
        <v>-34.561100000000003</v>
      </c>
      <c r="DZ40" s="167">
        <v>-33.418199999999999</v>
      </c>
      <c r="EA40" s="167">
        <v>16.221900000000002</v>
      </c>
      <c r="EB40" s="167">
        <v>-5.0465</v>
      </c>
      <c r="EC40" s="167">
        <v>-12.1066</v>
      </c>
      <c r="ED40" s="167">
        <v>-12.049099999999999</v>
      </c>
      <c r="EE40" s="167">
        <v>-14.8064</v>
      </c>
      <c r="EF40" s="167">
        <v>-21.807400000000001</v>
      </c>
      <c r="EG40" s="167">
        <v>-14.762</v>
      </c>
      <c r="EH40" s="166"/>
      <c r="EI40" s="167">
        <v>-34.380200000000002</v>
      </c>
      <c r="EJ40" s="166"/>
      <c r="EK40" s="167">
        <v>-12.157500000000001</v>
      </c>
      <c r="EL40" s="167">
        <v>-11.4581</v>
      </c>
      <c r="EM40" s="167">
        <v>0</v>
      </c>
      <c r="EN40" s="167">
        <v>8.6361000000000008</v>
      </c>
      <c r="EO40" s="167">
        <v>7.2728000000000002</v>
      </c>
      <c r="EP40" s="167">
        <v>-12.804</v>
      </c>
      <c r="EQ40" s="167">
        <v>-27.7685</v>
      </c>
      <c r="ER40" s="167">
        <v>-27.8371</v>
      </c>
      <c r="ES40" s="167">
        <v>-1.9195</v>
      </c>
      <c r="ET40" s="167">
        <v>0</v>
      </c>
      <c r="EU40" s="167">
        <v>-2.54</v>
      </c>
      <c r="EV40" s="167">
        <v>0</v>
      </c>
      <c r="EW40" s="167">
        <v>5.9401999999999999</v>
      </c>
      <c r="EX40" s="167">
        <v>11.6632</v>
      </c>
      <c r="EY40" s="167">
        <v>-10.513299999999999</v>
      </c>
      <c r="EZ40" s="167">
        <v>-10.804</v>
      </c>
      <c r="FA40" s="167">
        <v>7.7961</v>
      </c>
      <c r="FB40" s="167">
        <v>1.6228</v>
      </c>
      <c r="FC40" s="167">
        <v>-14.8142</v>
      </c>
      <c r="FD40" s="167">
        <v>5.6706000000000003</v>
      </c>
      <c r="FE40" s="166"/>
      <c r="FF40" s="167">
        <v>5.3205</v>
      </c>
      <c r="FG40" s="167">
        <v>0</v>
      </c>
      <c r="FH40" s="167">
        <v>2.4312999999999998</v>
      </c>
      <c r="FI40" s="167">
        <v>0</v>
      </c>
      <c r="FJ40" s="167">
        <v>13.564</v>
      </c>
      <c r="FK40" s="167">
        <v>13.228999999999999</v>
      </c>
      <c r="FL40" s="167">
        <v>-11.387</v>
      </c>
      <c r="FM40" s="167">
        <v>15.584899999999999</v>
      </c>
      <c r="FN40" s="167">
        <v>16.586600000000001</v>
      </c>
      <c r="FO40" s="167">
        <v>7.6330999999999998</v>
      </c>
      <c r="FP40" s="167">
        <v>21.762599999999999</v>
      </c>
      <c r="FQ40" s="167">
        <v>26.398099999999999</v>
      </c>
      <c r="FR40" s="167">
        <v>-20.62</v>
      </c>
      <c r="FS40" s="167">
        <v>-1.2025999999999999</v>
      </c>
      <c r="FT40" s="167">
        <v>0.20069999999999999</v>
      </c>
      <c r="FU40" s="167">
        <v>0.15</v>
      </c>
      <c r="FV40" s="167">
        <v>1.3</v>
      </c>
      <c r="FW40" s="167">
        <v>-28.599599999999999</v>
      </c>
      <c r="FX40" s="166"/>
      <c r="FY40" s="167">
        <v>4.0149999999999997</v>
      </c>
      <c r="FZ40" s="167">
        <v>-7.3999999999999996E-2</v>
      </c>
      <c r="GA40" s="166"/>
      <c r="GB40" s="167">
        <v>22.04</v>
      </c>
      <c r="GC40" s="167">
        <v>-31.3353</v>
      </c>
      <c r="GD40" s="167">
        <v>-21.758800000000001</v>
      </c>
      <c r="GE40" s="167">
        <v>0.15</v>
      </c>
      <c r="GF40" s="167">
        <v>12.432399999999999</v>
      </c>
      <c r="GG40" s="166"/>
      <c r="GH40" s="167">
        <v>17.423200000000001</v>
      </c>
      <c r="GI40" s="167">
        <v>-3.5278</v>
      </c>
      <c r="GJ40" s="167">
        <v>-3.5937000000000001</v>
      </c>
      <c r="GK40" s="167">
        <v>2.3344999999999998</v>
      </c>
      <c r="GL40" s="166"/>
      <c r="GM40" s="166"/>
      <c r="GN40" s="167">
        <v>-7.4406999999999996</v>
      </c>
      <c r="GO40" s="167">
        <v>-25.8367</v>
      </c>
      <c r="GP40" s="167">
        <v>3.3759999999999999</v>
      </c>
      <c r="GQ40" s="167">
        <v>-18.923999999999999</v>
      </c>
      <c r="GR40" s="167">
        <v>2.7038000000000002</v>
      </c>
      <c r="GS40" s="167">
        <v>4.1146000000000003</v>
      </c>
      <c r="GT40" s="167">
        <v>124.5536</v>
      </c>
      <c r="GU40" s="167">
        <v>-4.3194999999999997</v>
      </c>
      <c r="GV40" s="167">
        <v>-9.3894000000000002</v>
      </c>
      <c r="GW40" s="167">
        <v>9.8106000000000009</v>
      </c>
      <c r="GX40" s="167">
        <v>2.7450000000000001</v>
      </c>
      <c r="GY40" s="167">
        <v>6.4245000000000001</v>
      </c>
      <c r="GZ40" s="167">
        <v>6.3609</v>
      </c>
      <c r="HA40" s="167">
        <v>2</v>
      </c>
      <c r="HB40" s="167">
        <v>-14.9796</v>
      </c>
      <c r="HC40" s="167">
        <v>-14.079499999999999</v>
      </c>
      <c r="HD40" s="166"/>
      <c r="HE40" s="166"/>
      <c r="HF40" s="167">
        <v>0</v>
      </c>
      <c r="HG40" s="167">
        <v>8.4558999999999997</v>
      </c>
      <c r="HH40" s="167">
        <v>125.56950000000001</v>
      </c>
      <c r="HI40" s="167">
        <v>-43.437800000000003</v>
      </c>
      <c r="HJ40" s="167">
        <v>6.9725999999999999</v>
      </c>
      <c r="HK40" s="166"/>
      <c r="HL40" s="167">
        <v>6.6227</v>
      </c>
      <c r="HM40" s="167">
        <v>0</v>
      </c>
      <c r="HN40" s="167">
        <v>0</v>
      </c>
      <c r="HO40" s="166"/>
      <c r="HP40" s="166"/>
      <c r="HQ40" s="167">
        <v>-18.521899999999999</v>
      </c>
      <c r="HR40" s="167">
        <v>-18.280200000000001</v>
      </c>
      <c r="HS40" s="167">
        <v>-8.4999000000000002</v>
      </c>
      <c r="HT40" s="167">
        <v>-8.4502000000000006</v>
      </c>
      <c r="HU40" s="167">
        <v>33.119999999999997</v>
      </c>
      <c r="HV40" s="167">
        <v>33.020000000000003</v>
      </c>
      <c r="HW40" s="167">
        <v>-21.5</v>
      </c>
      <c r="HX40" s="167">
        <v>-22.3</v>
      </c>
      <c r="HY40" s="167">
        <v>8.9999999999999998E-4</v>
      </c>
      <c r="HZ40" s="167">
        <v>0</v>
      </c>
      <c r="IA40" s="167">
        <v>41.490499999999997</v>
      </c>
      <c r="IB40" s="167">
        <v>21.45</v>
      </c>
      <c r="IC40" s="167">
        <v>21.353200000000001</v>
      </c>
      <c r="ID40" s="167">
        <v>-16.100000000000001</v>
      </c>
      <c r="IE40" s="167">
        <v>-25.6</v>
      </c>
      <c r="IF40" s="167">
        <v>1.8</v>
      </c>
      <c r="IG40" s="167">
        <v>1.2</v>
      </c>
      <c r="IH40" s="166"/>
      <c r="II40" s="166"/>
      <c r="IJ40" s="167">
        <v>-215.34819999999999</v>
      </c>
      <c r="IK40" s="167">
        <v>-12.882199999999999</v>
      </c>
      <c r="IL40" s="167">
        <v>-215.79069999999999</v>
      </c>
      <c r="IM40" s="167">
        <v>-12.612500000000001</v>
      </c>
      <c r="IN40" s="167">
        <v>-56.402000000000001</v>
      </c>
      <c r="IO40" s="167">
        <v>57.745600000000003</v>
      </c>
      <c r="IP40" s="167">
        <v>110.3275</v>
      </c>
      <c r="IQ40" s="167">
        <v>89.682699999999997</v>
      </c>
      <c r="IR40" s="167">
        <v>120.164</v>
      </c>
      <c r="IS40" s="167">
        <v>-16.396899999999999</v>
      </c>
      <c r="IT40" s="167">
        <v>6.2591999999999999</v>
      </c>
      <c r="IU40" s="167">
        <v>5.5777000000000001</v>
      </c>
      <c r="IV40" s="167">
        <v>20.118200000000002</v>
      </c>
      <c r="IW40" s="167">
        <v>90.416200000000003</v>
      </c>
      <c r="IX40" s="167">
        <v>-231.95689999999999</v>
      </c>
      <c r="IY40" s="167">
        <v>-3.3142</v>
      </c>
      <c r="IZ40" s="167">
        <v>2.3363999999999998</v>
      </c>
      <c r="JA40" s="167">
        <v>-0.18679999999999999</v>
      </c>
      <c r="JB40" s="167">
        <v>0.219</v>
      </c>
      <c r="JC40" s="167">
        <v>-4.96</v>
      </c>
      <c r="JD40" s="167">
        <v>-0.12</v>
      </c>
      <c r="JE40" s="167">
        <v>-0.124</v>
      </c>
      <c r="JF40" s="167">
        <v>0.32</v>
      </c>
      <c r="JG40" s="167">
        <v>1.1200000000000001</v>
      </c>
      <c r="JH40" s="167">
        <v>-3.5061</v>
      </c>
      <c r="JI40" s="167">
        <v>-7.4692999999999996</v>
      </c>
      <c r="JJ40" s="167">
        <v>0.61799999999999999</v>
      </c>
      <c r="JK40" s="167">
        <v>0.84989999999999999</v>
      </c>
      <c r="JL40" s="167">
        <v>6.9</v>
      </c>
      <c r="JM40" s="167">
        <v>2.6640000000000001</v>
      </c>
      <c r="JN40" s="167">
        <v>2.3220000000000001</v>
      </c>
      <c r="JO40" s="166"/>
      <c r="JP40" s="166"/>
      <c r="JQ40" s="167">
        <v>3.5057999999999998</v>
      </c>
      <c r="JR40" s="167">
        <v>2.9026000000000001</v>
      </c>
      <c r="JS40" s="167">
        <v>3.4485999999999999</v>
      </c>
      <c r="JT40" s="166"/>
      <c r="JU40" s="167">
        <v>9.5</v>
      </c>
      <c r="JV40" s="167">
        <v>5.5686999999999998</v>
      </c>
      <c r="JW40" s="166"/>
      <c r="JX40" s="166"/>
      <c r="JY40" s="167">
        <v>-16.085599999999999</v>
      </c>
      <c r="JZ40" s="167">
        <v>-0.68879999999999997</v>
      </c>
      <c r="KA40" s="167">
        <v>-22.8233</v>
      </c>
      <c r="KB40" s="167">
        <v>-13.157500000000001</v>
      </c>
      <c r="KC40" s="167">
        <v>-2.9843999999999999</v>
      </c>
      <c r="KD40" s="167">
        <v>-26.039400000000001</v>
      </c>
      <c r="KE40" s="167">
        <v>-1.5736000000000001</v>
      </c>
      <c r="KF40" s="167">
        <v>-2.2999999999999998</v>
      </c>
      <c r="KG40" s="167">
        <v>-13.3</v>
      </c>
      <c r="KH40" s="167">
        <v>57.048699999999997</v>
      </c>
      <c r="KI40" s="167">
        <v>-131.53299999999999</v>
      </c>
    </row>
    <row r="41" spans="1:295" ht="18" customHeight="1" x14ac:dyDescent="0.3">
      <c r="A41" s="159" t="s">
        <v>57</v>
      </c>
      <c r="B41" s="159" t="s">
        <v>784</v>
      </c>
      <c r="C41" s="160"/>
      <c r="D41" s="161">
        <v>2.9003999999999999</v>
      </c>
      <c r="E41" s="161">
        <v>-8.0916999999999994</v>
      </c>
      <c r="F41" s="161">
        <v>7.6417999999999999</v>
      </c>
      <c r="G41" s="161">
        <v>10.4795</v>
      </c>
      <c r="H41" s="160"/>
      <c r="I41" s="161">
        <v>11.6403</v>
      </c>
      <c r="J41" s="160"/>
      <c r="K41" s="161">
        <v>11.8758</v>
      </c>
      <c r="L41" s="161">
        <v>4.6628999999999996</v>
      </c>
      <c r="M41" s="161">
        <v>6.0442999999999998</v>
      </c>
      <c r="N41" s="161">
        <v>-31.08</v>
      </c>
      <c r="O41" s="160"/>
      <c r="P41" s="160"/>
      <c r="Q41" s="161">
        <v>0.82799999999999996</v>
      </c>
      <c r="R41" s="160"/>
      <c r="S41" s="161">
        <v>3.3054999999999999</v>
      </c>
      <c r="T41" s="161">
        <v>-13.083299999999999</v>
      </c>
      <c r="U41" s="161">
        <v>3.8881000000000001</v>
      </c>
      <c r="V41" s="161">
        <v>3.8210999999999999</v>
      </c>
      <c r="W41" s="161">
        <v>7.0932000000000004</v>
      </c>
      <c r="X41" s="161">
        <v>3.0116999999999998</v>
      </c>
      <c r="Y41" s="161">
        <v>-3.5999999999999997E-2</v>
      </c>
      <c r="Z41" s="161">
        <v>2.3182999999999998</v>
      </c>
      <c r="AA41" s="160"/>
      <c r="AB41" s="161">
        <v>-0.58240000000000003</v>
      </c>
      <c r="AC41" s="161">
        <v>-1.1459999999999999</v>
      </c>
      <c r="AD41" s="161">
        <v>-1.1319999999999999</v>
      </c>
      <c r="AE41" s="161">
        <v>1.9550000000000001</v>
      </c>
      <c r="AF41" s="161">
        <v>17.760000000000002</v>
      </c>
      <c r="AG41" s="161">
        <v>-11</v>
      </c>
      <c r="AH41" s="161">
        <v>-0.77100000000000002</v>
      </c>
      <c r="AI41" s="161">
        <v>0.192</v>
      </c>
      <c r="AJ41" s="160"/>
      <c r="AK41" s="161">
        <v>-16.11</v>
      </c>
      <c r="AL41" s="160"/>
      <c r="AM41" s="161">
        <v>-11.05</v>
      </c>
      <c r="AN41" s="161">
        <v>-11.27</v>
      </c>
      <c r="AO41" s="161">
        <v>2.4138000000000002</v>
      </c>
      <c r="AP41" s="161">
        <v>3.72</v>
      </c>
      <c r="AQ41" s="161">
        <v>15.951599999999999</v>
      </c>
      <c r="AR41" s="161">
        <v>18.470700000000001</v>
      </c>
      <c r="AS41" s="161">
        <v>-17.613</v>
      </c>
      <c r="AT41" s="161">
        <v>-13.5137</v>
      </c>
      <c r="AU41" s="161">
        <v>-13.6122</v>
      </c>
      <c r="AV41" s="161">
        <v>23.538900000000002</v>
      </c>
      <c r="AW41" s="161">
        <v>19.874400000000001</v>
      </c>
      <c r="AX41" s="161">
        <v>-15.693099999999999</v>
      </c>
      <c r="AY41" s="161">
        <v>-14.8467</v>
      </c>
      <c r="AZ41" s="161">
        <v>22.995699999999999</v>
      </c>
      <c r="BA41" s="161">
        <v>22.609400000000001</v>
      </c>
      <c r="BB41" s="161">
        <v>-7.1954000000000002</v>
      </c>
      <c r="BC41" s="161">
        <v>12.749499999999999</v>
      </c>
      <c r="BD41" s="161">
        <v>-4.5999999999999996</v>
      </c>
      <c r="BE41" s="161">
        <v>-4.5</v>
      </c>
      <c r="BF41" s="161">
        <v>-23.323499999999999</v>
      </c>
      <c r="BG41" s="161">
        <v>-22.3902</v>
      </c>
      <c r="BH41" s="161">
        <v>-2.4870000000000001</v>
      </c>
      <c r="BI41" s="160"/>
      <c r="BJ41" s="161">
        <v>-4.4558999999999997</v>
      </c>
      <c r="BK41" s="161">
        <v>-2.8000000000000001E-2</v>
      </c>
      <c r="BL41" s="160"/>
      <c r="BM41" s="161">
        <v>1.0654999999999999</v>
      </c>
      <c r="BN41" s="161">
        <v>-84.383700000000005</v>
      </c>
      <c r="BO41" s="161">
        <v>14.709899999999999</v>
      </c>
      <c r="BP41" s="161">
        <v>14.4047</v>
      </c>
      <c r="BQ41" s="160"/>
      <c r="BR41" s="161">
        <v>-99.4131</v>
      </c>
      <c r="BS41" s="160"/>
      <c r="BT41" s="160"/>
      <c r="BU41" s="160"/>
      <c r="BV41" s="161">
        <v>8.9316999999999993</v>
      </c>
      <c r="BW41" s="161">
        <v>8.42</v>
      </c>
      <c r="BX41" s="161">
        <v>6.29</v>
      </c>
      <c r="BY41" s="161">
        <v>-12.66</v>
      </c>
      <c r="BZ41" s="161">
        <v>1.1499999999999999</v>
      </c>
      <c r="CA41" s="161">
        <v>-25.313700000000001</v>
      </c>
      <c r="CB41" s="161">
        <v>-24.51</v>
      </c>
      <c r="CC41" s="161">
        <v>33.904499999999999</v>
      </c>
      <c r="CD41" s="161">
        <v>32.726199999999999</v>
      </c>
      <c r="CE41" s="161">
        <v>30.121099999999998</v>
      </c>
      <c r="CF41" s="161">
        <v>-13.5724</v>
      </c>
      <c r="CG41" s="161">
        <v>-13.474500000000001</v>
      </c>
      <c r="CH41" s="161">
        <v>-4.6424000000000003</v>
      </c>
      <c r="CI41" s="160"/>
      <c r="CJ41" s="160"/>
      <c r="CK41" s="160"/>
      <c r="CL41" s="161">
        <v>-14.5</v>
      </c>
      <c r="CM41" s="161">
        <v>-14.4</v>
      </c>
      <c r="CN41" s="161">
        <v>-1.39</v>
      </c>
      <c r="CO41" s="161">
        <v>14.9716</v>
      </c>
      <c r="CP41" s="161">
        <v>15.1394</v>
      </c>
      <c r="CQ41" s="161">
        <v>13.59</v>
      </c>
      <c r="CR41" s="161">
        <v>41.816000000000003</v>
      </c>
      <c r="CS41" s="161">
        <v>41.079000000000001</v>
      </c>
      <c r="CT41" s="161">
        <v>-32.900300000000001</v>
      </c>
      <c r="CU41" s="161">
        <v>-10.8504</v>
      </c>
      <c r="CV41" s="161">
        <v>-34.3934</v>
      </c>
      <c r="CW41" s="161">
        <v>3.3506</v>
      </c>
      <c r="CX41" s="161">
        <v>28.11</v>
      </c>
      <c r="CY41" s="161">
        <v>9.81</v>
      </c>
      <c r="CZ41" s="161">
        <v>6.5674000000000001</v>
      </c>
      <c r="DA41" s="161">
        <v>5.4718</v>
      </c>
      <c r="DB41" s="161">
        <v>-4.51</v>
      </c>
      <c r="DC41" s="160"/>
      <c r="DD41" s="160"/>
      <c r="DE41" s="160"/>
      <c r="DF41" s="161">
        <v>4.6689999999999996</v>
      </c>
      <c r="DG41" s="160"/>
      <c r="DH41" s="161">
        <v>-3.3673000000000002</v>
      </c>
      <c r="DI41" s="160"/>
      <c r="DJ41" s="160"/>
      <c r="DK41" s="161">
        <v>-1.0790999999999999</v>
      </c>
      <c r="DL41" s="161">
        <v>5.0551000000000004</v>
      </c>
      <c r="DM41" s="161">
        <v>10.8873</v>
      </c>
      <c r="DN41" s="161">
        <v>14.4785</v>
      </c>
      <c r="DO41" s="161">
        <v>5.63</v>
      </c>
      <c r="DP41" s="161">
        <v>-2.81</v>
      </c>
      <c r="DQ41" s="161">
        <v>7.2539999999999996</v>
      </c>
      <c r="DR41" s="161">
        <v>-4.5702999999999996</v>
      </c>
      <c r="DS41" s="161">
        <v>-4.22</v>
      </c>
      <c r="DT41" s="161">
        <v>-4.28</v>
      </c>
      <c r="DU41" s="161">
        <v>16.84</v>
      </c>
      <c r="DV41" s="161">
        <v>3.29</v>
      </c>
      <c r="DW41" s="161">
        <v>-7.3273000000000001</v>
      </c>
      <c r="DX41" s="161">
        <v>-3.6181999999999999</v>
      </c>
      <c r="DY41" s="161">
        <v>-36.730200000000004</v>
      </c>
      <c r="DZ41" s="161">
        <v>-35.309100000000001</v>
      </c>
      <c r="EA41" s="161">
        <v>15.3863</v>
      </c>
      <c r="EB41" s="161">
        <v>-6.9025999999999996</v>
      </c>
      <c r="EC41" s="161">
        <v>-14.5595</v>
      </c>
      <c r="ED41" s="161">
        <v>-14.2301</v>
      </c>
      <c r="EE41" s="161">
        <v>-18.579499999999999</v>
      </c>
      <c r="EF41" s="161">
        <v>-24.582599999999999</v>
      </c>
      <c r="EG41" s="161">
        <v>-14.144</v>
      </c>
      <c r="EH41" s="161">
        <v>0</v>
      </c>
      <c r="EI41" s="161">
        <v>-36.726199999999999</v>
      </c>
      <c r="EJ41" s="160"/>
      <c r="EK41" s="161">
        <v>-11.885300000000001</v>
      </c>
      <c r="EL41" s="161">
        <v>-11.046799999999999</v>
      </c>
      <c r="EM41" s="161">
        <v>8.3947000000000003</v>
      </c>
      <c r="EN41" s="161">
        <v>6.6856999999999998</v>
      </c>
      <c r="EO41" s="161">
        <v>5.226</v>
      </c>
      <c r="EP41" s="161">
        <v>-17.411999999999999</v>
      </c>
      <c r="EQ41" s="161">
        <v>-27.380400000000002</v>
      </c>
      <c r="ER41" s="161">
        <v>-27.1951</v>
      </c>
      <c r="ES41" s="161">
        <v>0.98660000000000003</v>
      </c>
      <c r="ET41" s="161">
        <v>0</v>
      </c>
      <c r="EU41" s="161">
        <v>0</v>
      </c>
      <c r="EV41" s="161">
        <v>0</v>
      </c>
      <c r="EW41" s="161">
        <v>5.7539999999999996</v>
      </c>
      <c r="EX41" s="161">
        <v>10.444900000000001</v>
      </c>
      <c r="EY41" s="161">
        <v>-10.958399999999999</v>
      </c>
      <c r="EZ41" s="161">
        <v>-11.2164</v>
      </c>
      <c r="FA41" s="161">
        <v>8.5451999999999995</v>
      </c>
      <c r="FB41" s="161">
        <v>5.0755999999999997</v>
      </c>
      <c r="FC41" s="161">
        <v>-17.788599999999999</v>
      </c>
      <c r="FD41" s="161">
        <v>5.7652999999999999</v>
      </c>
      <c r="FE41" s="160"/>
      <c r="FF41" s="161">
        <v>5.5838000000000001</v>
      </c>
      <c r="FG41" s="161">
        <v>2.7738999999999998</v>
      </c>
      <c r="FH41" s="161">
        <v>3.0714000000000001</v>
      </c>
      <c r="FI41" s="161">
        <v>0</v>
      </c>
      <c r="FJ41" s="161">
        <v>13.228999999999999</v>
      </c>
      <c r="FK41" s="161">
        <v>12.8941</v>
      </c>
      <c r="FL41" s="161">
        <v>-11.7219</v>
      </c>
      <c r="FM41" s="161">
        <v>16.913799999999998</v>
      </c>
      <c r="FN41" s="161">
        <v>16.873899999999999</v>
      </c>
      <c r="FO41" s="161">
        <v>7.8377999999999997</v>
      </c>
      <c r="FP41" s="161">
        <v>22.574100000000001</v>
      </c>
      <c r="FQ41" s="161">
        <v>28.072900000000001</v>
      </c>
      <c r="FR41" s="161">
        <v>-18.72</v>
      </c>
      <c r="FS41" s="161">
        <v>-1.2025999999999999</v>
      </c>
      <c r="FT41" s="161">
        <v>0.1394</v>
      </c>
      <c r="FU41" s="161">
        <v>0.16</v>
      </c>
      <c r="FV41" s="161">
        <v>-0.51</v>
      </c>
      <c r="FW41" s="161">
        <v>-29.584499999999998</v>
      </c>
      <c r="FX41" s="161">
        <v>0</v>
      </c>
      <c r="FY41" s="161">
        <v>3.88</v>
      </c>
      <c r="FZ41" s="161">
        <v>-4.5999999999999999E-2</v>
      </c>
      <c r="GA41" s="160"/>
      <c r="GB41" s="161">
        <v>21.45</v>
      </c>
      <c r="GC41" s="161">
        <v>-31.491800000000001</v>
      </c>
      <c r="GD41" s="161">
        <v>-21.854700000000001</v>
      </c>
      <c r="GE41" s="161">
        <v>0.11</v>
      </c>
      <c r="GF41" s="161">
        <v>11.426</v>
      </c>
      <c r="GG41" s="160"/>
      <c r="GH41" s="161">
        <v>17.4832</v>
      </c>
      <c r="GI41" s="161">
        <v>-3.1472000000000002</v>
      </c>
      <c r="GJ41" s="161">
        <v>-3.2494000000000001</v>
      </c>
      <c r="GK41" s="161">
        <v>2.3239000000000001</v>
      </c>
      <c r="GL41" s="161">
        <v>6.6799999999999998E-2</v>
      </c>
      <c r="GM41" s="160"/>
      <c r="GN41" s="160"/>
      <c r="GO41" s="161">
        <v>-25.8887</v>
      </c>
      <c r="GP41" s="161">
        <v>3.6057000000000001</v>
      </c>
      <c r="GQ41" s="161">
        <v>-19.064499999999999</v>
      </c>
      <c r="GR41" s="161">
        <v>2.9750999999999999</v>
      </c>
      <c r="GS41" s="161">
        <v>2.1859000000000002</v>
      </c>
      <c r="GT41" s="161">
        <v>124.8065</v>
      </c>
      <c r="GU41" s="161">
        <v>-4.4328000000000003</v>
      </c>
      <c r="GV41" s="161">
        <v>-9.6948000000000008</v>
      </c>
      <c r="GW41" s="161">
        <v>10.069100000000001</v>
      </c>
      <c r="GX41" s="161">
        <v>3.9617</v>
      </c>
      <c r="GY41" s="161">
        <v>6.3072999999999997</v>
      </c>
      <c r="GZ41" s="161">
        <v>6.3609</v>
      </c>
      <c r="HA41" s="161">
        <v>3</v>
      </c>
      <c r="HB41" s="161">
        <v>-13.4635</v>
      </c>
      <c r="HC41" s="161">
        <v>-12.552099999999999</v>
      </c>
      <c r="HD41" s="160"/>
      <c r="HE41" s="160"/>
      <c r="HF41" s="161">
        <v>0</v>
      </c>
      <c r="HG41" s="161">
        <v>7.2576999999999998</v>
      </c>
      <c r="HH41" s="161">
        <v>126.03360000000001</v>
      </c>
      <c r="HI41" s="161">
        <v>-43.907200000000003</v>
      </c>
      <c r="HJ41" s="161">
        <v>6.3948</v>
      </c>
      <c r="HK41" s="160"/>
      <c r="HL41" s="161">
        <v>4.9912000000000001</v>
      </c>
      <c r="HM41" s="160"/>
      <c r="HN41" s="161">
        <v>0</v>
      </c>
      <c r="HO41" s="160"/>
      <c r="HP41" s="160"/>
      <c r="HQ41" s="161">
        <v>-14.885300000000001</v>
      </c>
      <c r="HR41" s="161">
        <v>-14.220599999999999</v>
      </c>
      <c r="HS41" s="161">
        <v>-7.6087999999999996</v>
      </c>
      <c r="HT41" s="161">
        <v>-7.6619000000000002</v>
      </c>
      <c r="HU41" s="161">
        <v>26.82</v>
      </c>
      <c r="HV41" s="161">
        <v>26.82</v>
      </c>
      <c r="HW41" s="161">
        <v>-22.2</v>
      </c>
      <c r="HX41" s="161">
        <v>-22.2</v>
      </c>
      <c r="HY41" s="161">
        <v>3.5700000000000003E-2</v>
      </c>
      <c r="HZ41" s="161">
        <v>-0.8</v>
      </c>
      <c r="IA41" s="161">
        <v>46.240699999999997</v>
      </c>
      <c r="IB41" s="161">
        <v>20.654800000000002</v>
      </c>
      <c r="IC41" s="161">
        <v>20.346699999999998</v>
      </c>
      <c r="ID41" s="161">
        <v>-16.100000000000001</v>
      </c>
      <c r="IE41" s="161">
        <v>-25.2</v>
      </c>
      <c r="IF41" s="161">
        <v>-1.1000000000000001</v>
      </c>
      <c r="IG41" s="161">
        <v>-1.7</v>
      </c>
      <c r="IH41" s="160"/>
      <c r="II41" s="160"/>
      <c r="IJ41" s="161">
        <v>-216.3527</v>
      </c>
      <c r="IK41" s="161">
        <v>-11.8512</v>
      </c>
      <c r="IL41" s="161">
        <v>-217.05359999999999</v>
      </c>
      <c r="IM41" s="161">
        <v>-8.6745000000000001</v>
      </c>
      <c r="IN41" s="161">
        <v>-54.714399999999998</v>
      </c>
      <c r="IO41" s="161">
        <v>54.898299999999999</v>
      </c>
      <c r="IP41" s="161">
        <v>112.60639999999999</v>
      </c>
      <c r="IQ41" s="161">
        <v>96.511499999999998</v>
      </c>
      <c r="IR41" s="161">
        <v>116.88849999999999</v>
      </c>
      <c r="IS41" s="161">
        <v>-21.1295</v>
      </c>
      <c r="IT41" s="161">
        <v>12.230499999999999</v>
      </c>
      <c r="IU41" s="161">
        <v>10.035399999999999</v>
      </c>
      <c r="IV41" s="161">
        <v>14.615399999999999</v>
      </c>
      <c r="IW41" s="161">
        <v>91.666499999999999</v>
      </c>
      <c r="IX41" s="161">
        <v>-229.89449999999999</v>
      </c>
      <c r="IY41" s="161">
        <v>1.474</v>
      </c>
      <c r="IZ41" s="161">
        <v>-0.33019999999999999</v>
      </c>
      <c r="JA41" s="161">
        <v>-1.1463000000000001</v>
      </c>
      <c r="JB41" s="161">
        <v>0.16800000000000001</v>
      </c>
      <c r="JC41" s="161">
        <v>-4.88</v>
      </c>
      <c r="JD41" s="161">
        <v>-0.115</v>
      </c>
      <c r="JE41" s="161">
        <v>-0.11799999999999999</v>
      </c>
      <c r="JF41" s="161">
        <v>0.24</v>
      </c>
      <c r="JG41" s="161">
        <v>1.52</v>
      </c>
      <c r="JH41" s="161">
        <v>-3.2509000000000001</v>
      </c>
      <c r="JI41" s="161">
        <v>-7.8201999999999998</v>
      </c>
      <c r="JJ41" s="161">
        <v>0.61799999999999999</v>
      </c>
      <c r="JK41" s="161">
        <v>2.7543000000000002</v>
      </c>
      <c r="JL41" s="161">
        <v>5.8</v>
      </c>
      <c r="JM41" s="161">
        <v>2.2029999999999998</v>
      </c>
      <c r="JN41" s="161">
        <v>1.54</v>
      </c>
      <c r="JO41" s="161">
        <v>2.6171000000000002</v>
      </c>
      <c r="JP41" s="161">
        <v>3.0360999999999998</v>
      </c>
      <c r="JQ41" s="161">
        <v>4.3887</v>
      </c>
      <c r="JR41" s="161">
        <v>4.1680000000000001</v>
      </c>
      <c r="JS41" s="161">
        <v>3.7690999999999999</v>
      </c>
      <c r="JT41" s="160"/>
      <c r="JU41" s="161">
        <v>10.199999999999999</v>
      </c>
      <c r="JV41" s="161">
        <v>6.1656000000000004</v>
      </c>
      <c r="JW41" s="160"/>
      <c r="JX41" s="160"/>
      <c r="JY41" s="161">
        <v>-16.224</v>
      </c>
      <c r="JZ41" s="161">
        <v>5.1400000000000001E-2</v>
      </c>
      <c r="KA41" s="161">
        <v>-21.305800000000001</v>
      </c>
      <c r="KB41" s="161">
        <v>-12.775600000000001</v>
      </c>
      <c r="KC41" s="161">
        <v>-3.4517000000000002</v>
      </c>
      <c r="KD41" s="161">
        <v>-24.4544</v>
      </c>
      <c r="KE41" s="161">
        <v>-2.0891000000000002</v>
      </c>
      <c r="KF41" s="161">
        <v>-2.5</v>
      </c>
      <c r="KG41" s="161">
        <v>-13.3</v>
      </c>
      <c r="KH41" s="161">
        <v>55.127899999999997</v>
      </c>
      <c r="KI41" s="161">
        <v>-131.91059999999999</v>
      </c>
    </row>
    <row r="42" spans="1:295" ht="18" customHeight="1" x14ac:dyDescent="0.3">
      <c r="A42" s="159" t="s">
        <v>57</v>
      </c>
      <c r="B42" s="159" t="s">
        <v>785</v>
      </c>
      <c r="C42" s="163"/>
      <c r="D42" s="164">
        <v>2.7768999999999999</v>
      </c>
      <c r="E42" s="164">
        <v>-8.0921000000000003</v>
      </c>
      <c r="F42" s="164">
        <v>8.6450999999999993</v>
      </c>
      <c r="G42" s="164">
        <v>10.567299999999999</v>
      </c>
      <c r="H42" s="163"/>
      <c r="I42" s="164">
        <v>11.9252</v>
      </c>
      <c r="J42" s="163"/>
      <c r="K42" s="164">
        <v>10.905799999999999</v>
      </c>
      <c r="L42" s="164">
        <v>4.3089000000000004</v>
      </c>
      <c r="M42" s="164">
        <v>5.6700999999999997</v>
      </c>
      <c r="N42" s="164">
        <v>-28.86</v>
      </c>
      <c r="O42" s="163"/>
      <c r="P42" s="163"/>
      <c r="Q42" s="164">
        <v>0.82799999999999996</v>
      </c>
      <c r="R42" s="163"/>
      <c r="S42" s="164">
        <v>3.2879999999999998</v>
      </c>
      <c r="T42" s="164">
        <v>-12.7098</v>
      </c>
      <c r="U42" s="164">
        <v>3.8020999999999998</v>
      </c>
      <c r="V42" s="164">
        <v>3.6674000000000002</v>
      </c>
      <c r="W42" s="164">
        <v>6.6525999999999996</v>
      </c>
      <c r="X42" s="164">
        <v>2.0987</v>
      </c>
      <c r="Y42" s="164">
        <v>3.0300000000000001E-2</v>
      </c>
      <c r="Z42" s="164">
        <v>2.3008999999999999</v>
      </c>
      <c r="AA42" s="163"/>
      <c r="AB42" s="164">
        <v>-0.64559999999999995</v>
      </c>
      <c r="AC42" s="164">
        <v>-1.224</v>
      </c>
      <c r="AD42" s="164">
        <v>-1.21</v>
      </c>
      <c r="AE42" s="164">
        <v>2.1829999999999998</v>
      </c>
      <c r="AF42" s="164">
        <v>13.32</v>
      </c>
      <c r="AG42" s="164">
        <v>-13.2</v>
      </c>
      <c r="AH42" s="164">
        <v>-0.93</v>
      </c>
      <c r="AI42" s="164">
        <v>0.20499999999999999</v>
      </c>
      <c r="AJ42" s="163"/>
      <c r="AK42" s="164">
        <v>-18.53</v>
      </c>
      <c r="AL42" s="163"/>
      <c r="AM42" s="164">
        <v>-9.77</v>
      </c>
      <c r="AN42" s="164">
        <v>-9.8000000000000007</v>
      </c>
      <c r="AO42" s="164">
        <v>2.1343999999999999</v>
      </c>
      <c r="AP42" s="164">
        <v>3.7547000000000001</v>
      </c>
      <c r="AQ42" s="164">
        <v>16.759699999999999</v>
      </c>
      <c r="AR42" s="164">
        <v>18.9451</v>
      </c>
      <c r="AS42" s="164">
        <v>-16.502099999999999</v>
      </c>
      <c r="AT42" s="164">
        <v>-13.152900000000001</v>
      </c>
      <c r="AU42" s="164">
        <v>-13.014200000000001</v>
      </c>
      <c r="AV42" s="164">
        <v>1.1056999999999999</v>
      </c>
      <c r="AW42" s="164">
        <v>1.4551000000000001</v>
      </c>
      <c r="AX42" s="164">
        <v>-15.1243</v>
      </c>
      <c r="AY42" s="164">
        <v>-12.94</v>
      </c>
      <c r="AZ42" s="164">
        <v>16.87</v>
      </c>
      <c r="BA42" s="164">
        <v>18.1113</v>
      </c>
      <c r="BB42" s="164">
        <v>-1.7028000000000001</v>
      </c>
      <c r="BC42" s="164">
        <v>13.419499999999999</v>
      </c>
      <c r="BD42" s="164">
        <v>-4.5999999999999996</v>
      </c>
      <c r="BE42" s="164">
        <v>-4.5999999999999996</v>
      </c>
      <c r="BF42" s="164">
        <v>-23.126200000000001</v>
      </c>
      <c r="BG42" s="164">
        <v>-23.042200000000001</v>
      </c>
      <c r="BH42" s="164">
        <v>-2.4138999999999999</v>
      </c>
      <c r="BI42" s="163"/>
      <c r="BJ42" s="164">
        <v>-1.4272</v>
      </c>
      <c r="BK42" s="164">
        <v>0.30049999999999999</v>
      </c>
      <c r="BL42" s="164">
        <v>0</v>
      </c>
      <c r="BM42" s="164">
        <v>0.98919999999999997</v>
      </c>
      <c r="BN42" s="164">
        <v>-88.045900000000003</v>
      </c>
      <c r="BO42" s="164">
        <v>13.7028</v>
      </c>
      <c r="BP42" s="164">
        <v>13.6723</v>
      </c>
      <c r="BQ42" s="163"/>
      <c r="BR42" s="164">
        <v>-93.823700000000002</v>
      </c>
      <c r="BS42" s="163"/>
      <c r="BT42" s="163"/>
      <c r="BU42" s="163"/>
      <c r="BV42" s="163"/>
      <c r="BW42" s="164">
        <v>8.33</v>
      </c>
      <c r="BX42" s="164">
        <v>5.91</v>
      </c>
      <c r="BY42" s="164">
        <v>-12.74</v>
      </c>
      <c r="BZ42" s="164">
        <v>1.1399999999999999</v>
      </c>
      <c r="CA42" s="164">
        <v>-24.643899999999999</v>
      </c>
      <c r="CB42" s="164">
        <v>-26.1174</v>
      </c>
      <c r="CC42" s="164">
        <v>37.816400000000002</v>
      </c>
      <c r="CD42" s="164">
        <v>37.008099999999999</v>
      </c>
      <c r="CE42" s="164">
        <v>34.188699999999997</v>
      </c>
      <c r="CF42" s="164">
        <v>-14.7461</v>
      </c>
      <c r="CG42" s="164">
        <v>-14.825799999999999</v>
      </c>
      <c r="CH42" s="164">
        <v>-1.4322999999999999</v>
      </c>
      <c r="CI42" s="163"/>
      <c r="CJ42" s="163"/>
      <c r="CK42" s="163"/>
      <c r="CL42" s="164">
        <v>-15.4</v>
      </c>
      <c r="CM42" s="164">
        <v>-15.3</v>
      </c>
      <c r="CN42" s="164">
        <v>-1.44</v>
      </c>
      <c r="CO42" s="164">
        <v>14.504</v>
      </c>
      <c r="CP42" s="164">
        <v>14.3192</v>
      </c>
      <c r="CQ42" s="164">
        <v>13.0311</v>
      </c>
      <c r="CR42" s="164">
        <v>42.380299999999998</v>
      </c>
      <c r="CS42" s="164">
        <v>42.1205</v>
      </c>
      <c r="CT42" s="164">
        <v>-34.325899999999997</v>
      </c>
      <c r="CU42" s="164">
        <v>-10.4428</v>
      </c>
      <c r="CV42" s="164">
        <v>-35.693399999999997</v>
      </c>
      <c r="CW42" s="164">
        <v>3.3725999999999998</v>
      </c>
      <c r="CX42" s="164">
        <v>27.53</v>
      </c>
      <c r="CY42" s="164">
        <v>9.57</v>
      </c>
      <c r="CZ42" s="164">
        <v>6.2549000000000001</v>
      </c>
      <c r="DA42" s="164">
        <v>5.1787999999999998</v>
      </c>
      <c r="DB42" s="164">
        <v>-4.4800000000000004</v>
      </c>
      <c r="DC42" s="163"/>
      <c r="DD42" s="163"/>
      <c r="DE42" s="163"/>
      <c r="DF42" s="164">
        <v>6.3720999999999997</v>
      </c>
      <c r="DG42" s="163"/>
      <c r="DH42" s="164">
        <v>-3.5415999999999999</v>
      </c>
      <c r="DI42" s="164">
        <v>-15.8</v>
      </c>
      <c r="DJ42" s="163"/>
      <c r="DK42" s="164">
        <v>-0.97289999999999999</v>
      </c>
      <c r="DL42" s="164">
        <v>4.681</v>
      </c>
      <c r="DM42" s="164">
        <v>9.7832000000000008</v>
      </c>
      <c r="DN42" s="164">
        <v>14.1074</v>
      </c>
      <c r="DO42" s="164">
        <v>5.3</v>
      </c>
      <c r="DP42" s="164">
        <v>-2.39</v>
      </c>
      <c r="DQ42" s="164">
        <v>6.6185</v>
      </c>
      <c r="DR42" s="164">
        <v>-7.3329000000000004</v>
      </c>
      <c r="DS42" s="164">
        <v>-4.12</v>
      </c>
      <c r="DT42" s="164">
        <v>-4.16</v>
      </c>
      <c r="DU42" s="164">
        <v>16.61</v>
      </c>
      <c r="DV42" s="164">
        <v>3.43</v>
      </c>
      <c r="DW42" s="164">
        <v>-7.7636000000000003</v>
      </c>
      <c r="DX42" s="164">
        <v>-4.3635999999999999</v>
      </c>
      <c r="DY42" s="164">
        <v>-40.007800000000003</v>
      </c>
      <c r="DZ42" s="164">
        <v>-39.0182</v>
      </c>
      <c r="EA42" s="164">
        <v>12.940899999999999</v>
      </c>
      <c r="EB42" s="164">
        <v>-9.0952000000000002</v>
      </c>
      <c r="EC42" s="164">
        <v>-17.435199999999998</v>
      </c>
      <c r="ED42" s="164">
        <v>-17.1722</v>
      </c>
      <c r="EE42" s="164">
        <v>-18.9056</v>
      </c>
      <c r="EF42" s="164">
        <v>-25.240500000000001</v>
      </c>
      <c r="EG42" s="164">
        <v>-14.244999999999999</v>
      </c>
      <c r="EH42" s="163"/>
      <c r="EI42" s="164">
        <v>-34.628399999999999</v>
      </c>
      <c r="EJ42" s="163"/>
      <c r="EK42" s="164">
        <v>-11.5276</v>
      </c>
      <c r="EL42" s="164">
        <v>-10.538</v>
      </c>
      <c r="EM42" s="164">
        <v>8.9042999999999992</v>
      </c>
      <c r="EN42" s="164">
        <v>4.9123000000000001</v>
      </c>
      <c r="EO42" s="164">
        <v>3.5379999999999998</v>
      </c>
      <c r="EP42" s="164">
        <v>-14.34</v>
      </c>
      <c r="EQ42" s="164">
        <v>-27.603200000000001</v>
      </c>
      <c r="ER42" s="164">
        <v>-27.389199999999999</v>
      </c>
      <c r="ES42" s="164">
        <v>1.7955000000000001</v>
      </c>
      <c r="ET42" s="163"/>
      <c r="EU42" s="164">
        <v>0</v>
      </c>
      <c r="EV42" s="164">
        <v>0</v>
      </c>
      <c r="EW42" s="164">
        <v>5.8224</v>
      </c>
      <c r="EX42" s="164">
        <v>7.4992999999999999</v>
      </c>
      <c r="EY42" s="164">
        <v>-11.3969</v>
      </c>
      <c r="EZ42" s="164">
        <v>-11.414300000000001</v>
      </c>
      <c r="FA42" s="164">
        <v>8.7234999999999996</v>
      </c>
      <c r="FB42" s="164">
        <v>6.3518999999999997</v>
      </c>
      <c r="FC42" s="164">
        <v>-18.392099999999999</v>
      </c>
      <c r="FD42" s="164">
        <v>6.2424999999999997</v>
      </c>
      <c r="FE42" s="163"/>
      <c r="FF42" s="164">
        <v>5.9356</v>
      </c>
      <c r="FG42" s="164">
        <v>0</v>
      </c>
      <c r="FH42" s="164">
        <v>0</v>
      </c>
      <c r="FI42" s="163"/>
      <c r="FJ42" s="164">
        <v>15.7409</v>
      </c>
      <c r="FK42" s="164">
        <v>15.908300000000001</v>
      </c>
      <c r="FL42" s="164">
        <v>-24.951000000000001</v>
      </c>
      <c r="FM42" s="164">
        <v>20.673400000000001</v>
      </c>
      <c r="FN42" s="164">
        <v>20.4818</v>
      </c>
      <c r="FO42" s="164">
        <v>-4.2964000000000002</v>
      </c>
      <c r="FP42" s="164">
        <v>9.5532000000000004</v>
      </c>
      <c r="FQ42" s="163"/>
      <c r="FR42" s="163"/>
      <c r="FS42" s="164">
        <v>-1.3088</v>
      </c>
      <c r="FT42" s="163"/>
      <c r="FU42" s="163"/>
      <c r="FV42" s="163"/>
      <c r="FW42" s="163"/>
      <c r="FX42" s="163"/>
      <c r="FY42" s="164">
        <v>3.9289999999999998</v>
      </c>
      <c r="FZ42" s="164">
        <v>-7.1999999999999995E-2</v>
      </c>
      <c r="GA42" s="163"/>
      <c r="GB42" s="164">
        <v>22.31</v>
      </c>
      <c r="GC42" s="164">
        <v>-23.5151</v>
      </c>
      <c r="GD42" s="164">
        <v>-14.0717</v>
      </c>
      <c r="GE42" s="164">
        <v>-0.04</v>
      </c>
      <c r="GF42" s="164">
        <v>11.9887</v>
      </c>
      <c r="GG42" s="163"/>
      <c r="GH42" s="164">
        <v>16.382300000000001</v>
      </c>
      <c r="GI42" s="164">
        <v>-2.4544999999999999</v>
      </c>
      <c r="GJ42" s="164">
        <v>-2.5908000000000002</v>
      </c>
      <c r="GK42" s="164">
        <v>2.3582999999999998</v>
      </c>
      <c r="GL42" s="163"/>
      <c r="GM42" s="163"/>
      <c r="GN42" s="164">
        <v>-8.5327999999999999</v>
      </c>
      <c r="GO42" s="164">
        <v>-26.826899999999998</v>
      </c>
      <c r="GP42" s="164">
        <v>2.7686999999999999</v>
      </c>
      <c r="GQ42" s="164">
        <v>-18.4788</v>
      </c>
      <c r="GR42" s="163"/>
      <c r="GS42" s="163"/>
      <c r="GT42" s="164">
        <v>106.17489999999999</v>
      </c>
      <c r="GU42" s="164">
        <v>-4.6722999999999999</v>
      </c>
      <c r="GV42" s="164">
        <v>-10.1645</v>
      </c>
      <c r="GW42" s="164">
        <v>10.0952</v>
      </c>
      <c r="GX42" s="164">
        <v>3.5600999999999998</v>
      </c>
      <c r="GY42" s="164">
        <v>6.3146000000000004</v>
      </c>
      <c r="GZ42" s="164">
        <v>6.4241999999999999</v>
      </c>
      <c r="HA42" s="163"/>
      <c r="HB42" s="164">
        <v>-13.4001</v>
      </c>
      <c r="HC42" s="164">
        <v>-12.27</v>
      </c>
      <c r="HD42" s="163"/>
      <c r="HE42" s="163"/>
      <c r="HF42" s="164">
        <v>0</v>
      </c>
      <c r="HG42" s="164">
        <v>8.3841000000000001</v>
      </c>
      <c r="HH42" s="164">
        <v>129.31180000000001</v>
      </c>
      <c r="HI42" s="164">
        <v>-44.258299999999998</v>
      </c>
      <c r="HJ42" s="164">
        <v>5.7941000000000003</v>
      </c>
      <c r="HK42" s="164">
        <v>0</v>
      </c>
      <c r="HL42" s="164">
        <v>6.5510999999999999</v>
      </c>
      <c r="HM42" s="163"/>
      <c r="HN42" s="164">
        <v>0</v>
      </c>
      <c r="HO42" s="163"/>
      <c r="HP42" s="163"/>
      <c r="HQ42" s="164">
        <v>-15.4841</v>
      </c>
      <c r="HR42" s="164">
        <v>-14.643599999999999</v>
      </c>
      <c r="HS42" s="164">
        <v>-5.3266999999999998</v>
      </c>
      <c r="HT42" s="164">
        <v>-5.5598999999999998</v>
      </c>
      <c r="HU42" s="164">
        <v>29.91</v>
      </c>
      <c r="HV42" s="164">
        <v>29.9</v>
      </c>
      <c r="HW42" s="164">
        <v>-21.1</v>
      </c>
      <c r="HX42" s="164">
        <v>-21.6</v>
      </c>
      <c r="HY42" s="164">
        <v>5.3999999999999999E-2</v>
      </c>
      <c r="HZ42" s="164">
        <v>-4.88</v>
      </c>
      <c r="IA42" s="164">
        <v>53.422899999999998</v>
      </c>
      <c r="IB42" s="164">
        <v>18.548999999999999</v>
      </c>
      <c r="IC42" s="164">
        <v>18.450099999999999</v>
      </c>
      <c r="ID42" s="164">
        <v>-16.100000000000001</v>
      </c>
      <c r="IE42" s="164">
        <v>-24.8</v>
      </c>
      <c r="IF42" s="164">
        <v>-1.9</v>
      </c>
      <c r="IG42" s="164">
        <v>-2.5</v>
      </c>
      <c r="IH42" s="163"/>
      <c r="II42" s="163"/>
      <c r="IJ42" s="164">
        <v>-219.35599999999999</v>
      </c>
      <c r="IK42" s="164">
        <v>-10.868</v>
      </c>
      <c r="IL42" s="164">
        <v>-215.52539999999999</v>
      </c>
      <c r="IM42" s="164">
        <v>-8.6075999999999997</v>
      </c>
      <c r="IN42" s="164">
        <v>-54.177599999999998</v>
      </c>
      <c r="IO42" s="164">
        <v>53.5518</v>
      </c>
      <c r="IP42" s="164">
        <v>113.51949999999999</v>
      </c>
      <c r="IQ42" s="164">
        <v>95.432100000000005</v>
      </c>
      <c r="IR42" s="164">
        <v>114.1609</v>
      </c>
      <c r="IS42" s="164">
        <v>-20.6738</v>
      </c>
      <c r="IT42" s="164">
        <v>15.651899999999999</v>
      </c>
      <c r="IU42" s="164">
        <v>14.4878</v>
      </c>
      <c r="IV42" s="164">
        <v>14.972899999999999</v>
      </c>
      <c r="IW42" s="164">
        <v>89.094099999999997</v>
      </c>
      <c r="IX42" s="164">
        <v>-228.1001</v>
      </c>
      <c r="IY42" s="164">
        <v>1.3895999999999999</v>
      </c>
      <c r="IZ42" s="164">
        <v>-0.37659999999999999</v>
      </c>
      <c r="JA42" s="164">
        <v>-0.60909999999999997</v>
      </c>
      <c r="JB42" s="164">
        <v>-1.022</v>
      </c>
      <c r="JC42" s="164">
        <v>-4.08</v>
      </c>
      <c r="JD42" s="164">
        <v>-0.14899999999999999</v>
      </c>
      <c r="JE42" s="164">
        <v>-0.151</v>
      </c>
      <c r="JF42" s="164">
        <v>-0.56000000000000005</v>
      </c>
      <c r="JG42" s="164">
        <v>2.3199999999999998</v>
      </c>
      <c r="JH42" s="164">
        <v>-3.0773000000000001</v>
      </c>
      <c r="JI42" s="164">
        <v>-8.6136999999999997</v>
      </c>
      <c r="JJ42" s="164">
        <v>1.1734</v>
      </c>
      <c r="JK42" s="164">
        <v>3.0777000000000001</v>
      </c>
      <c r="JL42" s="164">
        <v>7.2</v>
      </c>
      <c r="JM42" s="164">
        <v>1.286</v>
      </c>
      <c r="JN42" s="164">
        <v>2.593</v>
      </c>
      <c r="JO42" s="164">
        <v>2.6644000000000001</v>
      </c>
      <c r="JP42" s="164">
        <v>2.9426999999999999</v>
      </c>
      <c r="JQ42" s="164">
        <v>4.2662000000000004</v>
      </c>
      <c r="JR42" s="164">
        <v>4.2012</v>
      </c>
      <c r="JS42" s="164">
        <v>3.93</v>
      </c>
      <c r="JT42" s="163"/>
      <c r="JU42" s="164">
        <v>9.1999999999999993</v>
      </c>
      <c r="JV42" s="164">
        <v>8.5420999999999996</v>
      </c>
      <c r="JW42" s="163"/>
      <c r="JX42" s="163"/>
      <c r="JY42" s="164">
        <v>-15.6869</v>
      </c>
      <c r="JZ42" s="164">
        <v>0.50770000000000004</v>
      </c>
      <c r="KA42" s="164">
        <v>-21.8581</v>
      </c>
      <c r="KB42" s="164">
        <v>-12.0482</v>
      </c>
      <c r="KC42" s="164">
        <v>-3.4036</v>
      </c>
      <c r="KD42" s="164">
        <v>-25.094999999999999</v>
      </c>
      <c r="KE42" s="164">
        <v>0</v>
      </c>
      <c r="KF42" s="164">
        <v>-2</v>
      </c>
      <c r="KG42" s="164">
        <v>-13.9</v>
      </c>
      <c r="KH42" s="164">
        <v>59.131300000000003</v>
      </c>
      <c r="KI42" s="164">
        <v>-133.47800000000001</v>
      </c>
    </row>
    <row r="43" spans="1:295" ht="18" customHeight="1" x14ac:dyDescent="0.3">
      <c r="A43" s="159" t="s">
        <v>57</v>
      </c>
      <c r="B43" s="159" t="s">
        <v>786</v>
      </c>
      <c r="C43" s="163"/>
      <c r="D43" s="164">
        <v>2.7877999999999998</v>
      </c>
      <c r="E43" s="164">
        <v>-7.9709000000000003</v>
      </c>
      <c r="F43" s="164">
        <v>8.4079999999999995</v>
      </c>
      <c r="G43" s="164">
        <v>10.686999999999999</v>
      </c>
      <c r="H43" s="163"/>
      <c r="I43" s="164">
        <v>11.689299999999999</v>
      </c>
      <c r="J43" s="163"/>
      <c r="K43" s="164">
        <v>10.8894</v>
      </c>
      <c r="L43" s="164">
        <v>4.2938999999999998</v>
      </c>
      <c r="M43" s="164">
        <v>5.7470999999999997</v>
      </c>
      <c r="N43" s="164">
        <v>-26.64</v>
      </c>
      <c r="O43" s="163"/>
      <c r="P43" s="163"/>
      <c r="Q43" s="164">
        <v>1.6559999999999999</v>
      </c>
      <c r="R43" s="163"/>
      <c r="S43" s="164">
        <v>3.6318999999999999</v>
      </c>
      <c r="T43" s="164">
        <v>-12.9955</v>
      </c>
      <c r="U43" s="164">
        <v>3.6814</v>
      </c>
      <c r="V43" s="164">
        <v>3.6461000000000001</v>
      </c>
      <c r="W43" s="164">
        <v>6.6928999999999998</v>
      </c>
      <c r="X43" s="164">
        <v>2.6131000000000002</v>
      </c>
      <c r="Y43" s="164">
        <v>0.15409999999999999</v>
      </c>
      <c r="Z43" s="164">
        <v>2.3914</v>
      </c>
      <c r="AA43" s="163"/>
      <c r="AB43" s="164">
        <v>-0.87280000000000002</v>
      </c>
      <c r="AC43" s="164">
        <v>-1.105</v>
      </c>
      <c r="AD43" s="164">
        <v>-1.101</v>
      </c>
      <c r="AE43" s="164">
        <v>2.0840000000000001</v>
      </c>
      <c r="AF43" s="164">
        <v>11.1</v>
      </c>
      <c r="AG43" s="164">
        <v>-13.2</v>
      </c>
      <c r="AH43" s="164">
        <v>-0.94</v>
      </c>
      <c r="AI43" s="164">
        <v>0.19900000000000001</v>
      </c>
      <c r="AJ43" s="163"/>
      <c r="AK43" s="164">
        <v>-17.57</v>
      </c>
      <c r="AL43" s="163"/>
      <c r="AM43" s="164">
        <v>-10.18</v>
      </c>
      <c r="AN43" s="164">
        <v>-10.220000000000001</v>
      </c>
      <c r="AO43" s="164">
        <v>1.9770000000000001</v>
      </c>
      <c r="AP43" s="164">
        <v>3.9388000000000001</v>
      </c>
      <c r="AQ43" s="164">
        <v>18.224699999999999</v>
      </c>
      <c r="AR43" s="164">
        <v>20.104399999999998</v>
      </c>
      <c r="AS43" s="164">
        <v>-19.2759</v>
      </c>
      <c r="AT43" s="164">
        <v>-12.247299999999999</v>
      </c>
      <c r="AU43" s="164">
        <v>-12.3705</v>
      </c>
      <c r="AV43" s="164">
        <v>14.459199999999999</v>
      </c>
      <c r="AW43" s="164">
        <v>14.9099</v>
      </c>
      <c r="AX43" s="164">
        <v>-16.531199999999998</v>
      </c>
      <c r="AY43" s="164">
        <v>-15.2639</v>
      </c>
      <c r="AZ43" s="164">
        <v>27.787600000000001</v>
      </c>
      <c r="BA43" s="164">
        <v>21.863</v>
      </c>
      <c r="BB43" s="164">
        <v>-3.1873</v>
      </c>
      <c r="BC43" s="164">
        <v>12.3095</v>
      </c>
      <c r="BD43" s="164">
        <v>-4.7</v>
      </c>
      <c r="BE43" s="164">
        <v>-4.7</v>
      </c>
      <c r="BF43" s="164">
        <v>-22.1967</v>
      </c>
      <c r="BG43" s="164">
        <v>-23.1815</v>
      </c>
      <c r="BH43" s="164">
        <v>-2.1362999999999999</v>
      </c>
      <c r="BI43" s="163"/>
      <c r="BJ43" s="164">
        <v>1.3382000000000001</v>
      </c>
      <c r="BK43" s="164">
        <v>0.1036</v>
      </c>
      <c r="BL43" s="164">
        <v>0.40570000000000001</v>
      </c>
      <c r="BM43" s="164">
        <v>0.77380000000000004</v>
      </c>
      <c r="BN43" s="164">
        <v>-77.150800000000004</v>
      </c>
      <c r="BO43" s="164">
        <v>13.916399999999999</v>
      </c>
      <c r="BP43" s="164">
        <v>13.6723</v>
      </c>
      <c r="BQ43" s="163"/>
      <c r="BR43" s="164">
        <v>-89.450299999999999</v>
      </c>
      <c r="BS43" s="163"/>
      <c r="BT43" s="163"/>
      <c r="BU43" s="163"/>
      <c r="BV43" s="163"/>
      <c r="BW43" s="164">
        <v>8.02</v>
      </c>
      <c r="BX43" s="164">
        <v>5.77</v>
      </c>
      <c r="BY43" s="164">
        <v>-13.04</v>
      </c>
      <c r="BZ43" s="164">
        <v>0.35</v>
      </c>
      <c r="CA43" s="164">
        <v>-30.538</v>
      </c>
      <c r="CB43" s="164">
        <v>-30.672000000000001</v>
      </c>
      <c r="CC43" s="164">
        <v>39.779899999999998</v>
      </c>
      <c r="CD43" s="164">
        <v>39.1601</v>
      </c>
      <c r="CE43" s="164">
        <v>38.053199999999997</v>
      </c>
      <c r="CF43" s="164">
        <v>-10.5152</v>
      </c>
      <c r="CG43" s="164">
        <v>-10.7155</v>
      </c>
      <c r="CH43" s="164">
        <v>1.6758999999999999</v>
      </c>
      <c r="CI43" s="163"/>
      <c r="CJ43" s="163"/>
      <c r="CK43" s="163"/>
      <c r="CL43" s="164">
        <v>-16</v>
      </c>
      <c r="CM43" s="164">
        <v>-16.100000000000001</v>
      </c>
      <c r="CN43" s="164">
        <v>-1.37</v>
      </c>
      <c r="CO43" s="164">
        <v>15.630800000000001</v>
      </c>
      <c r="CP43" s="164">
        <v>15.695399999999999</v>
      </c>
      <c r="CQ43" s="164">
        <v>14.415100000000001</v>
      </c>
      <c r="CR43" s="164">
        <v>40.267800000000001</v>
      </c>
      <c r="CS43" s="164">
        <v>40.217599999999997</v>
      </c>
      <c r="CT43" s="164">
        <v>-30.8965</v>
      </c>
      <c r="CU43" s="164">
        <v>-10.7849</v>
      </c>
      <c r="CV43" s="164">
        <v>-32.905500000000004</v>
      </c>
      <c r="CW43" s="164">
        <v>2.6699000000000002</v>
      </c>
      <c r="CX43" s="164">
        <v>26.3</v>
      </c>
      <c r="CY43" s="164">
        <v>9.09</v>
      </c>
      <c r="CZ43" s="164">
        <v>5.9424000000000001</v>
      </c>
      <c r="DA43" s="164">
        <v>4.8859000000000004</v>
      </c>
      <c r="DB43" s="164">
        <v>-4.3499999999999996</v>
      </c>
      <c r="DC43" s="163"/>
      <c r="DD43" s="163"/>
      <c r="DE43" s="163"/>
      <c r="DF43" s="164">
        <v>7.7023999999999999</v>
      </c>
      <c r="DG43" s="163"/>
      <c r="DH43" s="164">
        <v>-3.4079000000000002</v>
      </c>
      <c r="DI43" s="164">
        <v>-18.3</v>
      </c>
      <c r="DJ43" s="163"/>
      <c r="DK43" s="164">
        <v>-1.1304000000000001</v>
      </c>
      <c r="DL43" s="164">
        <v>4.3070000000000004</v>
      </c>
      <c r="DM43" s="164">
        <v>9.7832000000000008</v>
      </c>
      <c r="DN43" s="164">
        <v>13.179600000000001</v>
      </c>
      <c r="DO43" s="164">
        <v>4.82</v>
      </c>
      <c r="DP43" s="164">
        <v>-2.2200000000000002</v>
      </c>
      <c r="DQ43" s="164">
        <v>6.9130000000000003</v>
      </c>
      <c r="DR43" s="164">
        <v>-7.5728999999999997</v>
      </c>
      <c r="DS43" s="164">
        <v>-4.13</v>
      </c>
      <c r="DT43" s="164">
        <v>-4.2</v>
      </c>
      <c r="DU43" s="164">
        <v>16.05</v>
      </c>
      <c r="DV43" s="164">
        <v>2.98</v>
      </c>
      <c r="DW43" s="164">
        <v>-8.6908999999999992</v>
      </c>
      <c r="DX43" s="164">
        <v>-4.4363999999999999</v>
      </c>
      <c r="DY43" s="164">
        <v>-41.0518</v>
      </c>
      <c r="DZ43" s="164">
        <v>-40.636400000000002</v>
      </c>
      <c r="EA43" s="164">
        <v>12.248200000000001</v>
      </c>
      <c r="EB43" s="164">
        <v>-9.0785</v>
      </c>
      <c r="EC43" s="164">
        <v>-17.6722</v>
      </c>
      <c r="ED43" s="164">
        <v>-17.7377</v>
      </c>
      <c r="EE43" s="164">
        <v>-20.649799999999999</v>
      </c>
      <c r="EF43" s="164">
        <v>-27.633700000000001</v>
      </c>
      <c r="EG43" s="164">
        <v>-14.715999999999999</v>
      </c>
      <c r="EH43" s="164">
        <v>0</v>
      </c>
      <c r="EI43" s="164">
        <v>-30.277899999999999</v>
      </c>
      <c r="EJ43" s="163"/>
      <c r="EK43" s="164">
        <v>-10.8508</v>
      </c>
      <c r="EL43" s="164">
        <v>-10.0404</v>
      </c>
      <c r="EM43" s="164">
        <v>10.130100000000001</v>
      </c>
      <c r="EN43" s="164">
        <v>3.0367999999999999</v>
      </c>
      <c r="EO43" s="164">
        <v>2.3273999999999999</v>
      </c>
      <c r="EP43" s="164">
        <v>-15.875999999999999</v>
      </c>
      <c r="EQ43" s="164">
        <v>-28.073699999999999</v>
      </c>
      <c r="ER43" s="164">
        <v>-27.930900000000001</v>
      </c>
      <c r="ES43" s="164">
        <v>4.2481999999999998</v>
      </c>
      <c r="ET43" s="163"/>
      <c r="EU43" s="164">
        <v>-2.5099999999999998</v>
      </c>
      <c r="EV43" s="164">
        <v>0.1</v>
      </c>
      <c r="EW43" s="164">
        <v>5.5628000000000002</v>
      </c>
      <c r="EX43" s="164">
        <v>5.2888999999999999</v>
      </c>
      <c r="EY43" s="164">
        <v>-12.0999</v>
      </c>
      <c r="EZ43" s="164">
        <v>-12.1768</v>
      </c>
      <c r="FA43" s="164">
        <v>9.2956000000000003</v>
      </c>
      <c r="FB43" s="164">
        <v>9.1584000000000003</v>
      </c>
      <c r="FC43" s="164">
        <v>-20.068000000000001</v>
      </c>
      <c r="FD43" s="164">
        <v>6.4165999999999999</v>
      </c>
      <c r="FE43" s="163"/>
      <c r="FF43" s="164">
        <v>6.1086</v>
      </c>
      <c r="FG43" s="164">
        <v>0</v>
      </c>
      <c r="FH43" s="164">
        <v>2.4645000000000001</v>
      </c>
      <c r="FI43" s="164">
        <v>0</v>
      </c>
      <c r="FJ43" s="164">
        <v>18.252700000000001</v>
      </c>
      <c r="FK43" s="164">
        <v>17.582899999999999</v>
      </c>
      <c r="FL43" s="164">
        <v>-25.285900000000002</v>
      </c>
      <c r="FM43" s="164">
        <v>21.793399999999998</v>
      </c>
      <c r="FN43" s="164">
        <v>22.016500000000001</v>
      </c>
      <c r="FO43" s="164">
        <v>-4.9118000000000004</v>
      </c>
      <c r="FP43" s="164">
        <v>9.7434999999999992</v>
      </c>
      <c r="FQ43" s="164">
        <v>31.285900000000002</v>
      </c>
      <c r="FR43" s="164">
        <v>-18.920000000000002</v>
      </c>
      <c r="FS43" s="164">
        <v>-1.3088</v>
      </c>
      <c r="FT43" s="164">
        <v>0.16500000000000001</v>
      </c>
      <c r="FU43" s="164">
        <v>0.59</v>
      </c>
      <c r="FV43" s="164">
        <v>-1.89</v>
      </c>
      <c r="FW43" s="164">
        <v>-31.8626</v>
      </c>
      <c r="FX43" s="163"/>
      <c r="FY43" s="164">
        <v>3.8410000000000002</v>
      </c>
      <c r="FZ43" s="164">
        <v>-5.5E-2</v>
      </c>
      <c r="GA43" s="163"/>
      <c r="GB43" s="164">
        <v>22.18</v>
      </c>
      <c r="GC43" s="164">
        <v>-23.091200000000001</v>
      </c>
      <c r="GD43" s="164">
        <v>-13.787699999999999</v>
      </c>
      <c r="GE43" s="163"/>
      <c r="GF43" s="164">
        <v>11.6342</v>
      </c>
      <c r="GG43" s="163"/>
      <c r="GH43" s="164">
        <v>16.320599999999999</v>
      </c>
      <c r="GI43" s="164">
        <v>-2.3273999999999999</v>
      </c>
      <c r="GJ43" s="164">
        <v>-2.5994999999999999</v>
      </c>
      <c r="GK43" s="164">
        <v>2.347</v>
      </c>
      <c r="GL43" s="163"/>
      <c r="GM43" s="163"/>
      <c r="GN43" s="163"/>
      <c r="GO43" s="164">
        <v>-26.158899999999999</v>
      </c>
      <c r="GP43" s="164">
        <v>1.4901</v>
      </c>
      <c r="GQ43" s="164">
        <v>-18.138000000000002</v>
      </c>
      <c r="GR43" s="164">
        <v>4.4238999999999997</v>
      </c>
      <c r="GS43" s="164">
        <v>3.3769</v>
      </c>
      <c r="GT43" s="164">
        <v>109.9825</v>
      </c>
      <c r="GU43" s="164">
        <v>-4.5824999999999996</v>
      </c>
      <c r="GV43" s="164">
        <v>-10.2684</v>
      </c>
      <c r="GW43" s="164">
        <v>10.1509</v>
      </c>
      <c r="GX43" s="163"/>
      <c r="GY43" s="164">
        <v>6.5122999999999998</v>
      </c>
      <c r="GZ43" s="164">
        <v>6.5429000000000004</v>
      </c>
      <c r="HA43" s="163"/>
      <c r="HB43" s="164">
        <v>-11.0223</v>
      </c>
      <c r="HC43" s="164">
        <v>-9.2803000000000004</v>
      </c>
      <c r="HD43" s="164">
        <v>1.68</v>
      </c>
      <c r="HE43" s="164">
        <v>-6.7603</v>
      </c>
      <c r="HF43" s="164">
        <v>-5.0837000000000003</v>
      </c>
      <c r="HG43" s="164">
        <v>13.1785</v>
      </c>
      <c r="HH43" s="164">
        <v>127.6814</v>
      </c>
      <c r="HI43" s="164">
        <v>-39.126899999999999</v>
      </c>
      <c r="HJ43" s="164">
        <v>11.3689</v>
      </c>
      <c r="HK43" s="164">
        <v>0</v>
      </c>
      <c r="HL43" s="164">
        <v>0</v>
      </c>
      <c r="HM43" s="163"/>
      <c r="HN43" s="164">
        <v>0</v>
      </c>
      <c r="HO43" s="164">
        <v>22.874300000000002</v>
      </c>
      <c r="HP43" s="164">
        <v>22.946300000000001</v>
      </c>
      <c r="HQ43" s="164">
        <v>-16.407</v>
      </c>
      <c r="HR43" s="164">
        <v>-15.8027</v>
      </c>
      <c r="HS43" s="164">
        <v>-4.5545</v>
      </c>
      <c r="HT43" s="164">
        <v>-4.3604000000000003</v>
      </c>
      <c r="HU43" s="164">
        <v>30.99</v>
      </c>
      <c r="HV43" s="164">
        <v>31.64</v>
      </c>
      <c r="HW43" s="164">
        <v>-21.1</v>
      </c>
      <c r="HX43" s="164">
        <v>-21.4</v>
      </c>
      <c r="HY43" s="164">
        <v>-8.6999999999999994E-2</v>
      </c>
      <c r="HZ43" s="164">
        <v>-6.64</v>
      </c>
      <c r="IA43" s="164">
        <v>58.372500000000002</v>
      </c>
      <c r="IB43" s="164">
        <v>15.937799999999999</v>
      </c>
      <c r="IC43" s="164">
        <v>15.8485</v>
      </c>
      <c r="ID43" s="164">
        <v>-16.100000000000001</v>
      </c>
      <c r="IE43" s="164">
        <v>-24.3</v>
      </c>
      <c r="IF43" s="164">
        <v>-1.1000000000000001</v>
      </c>
      <c r="IG43" s="164">
        <v>-1.3</v>
      </c>
      <c r="IH43" s="163"/>
      <c r="II43" s="163"/>
      <c r="IJ43" s="163"/>
      <c r="IK43" s="164">
        <v>-7.9794999999999998</v>
      </c>
      <c r="IL43" s="164">
        <v>-218.8835</v>
      </c>
      <c r="IM43" s="164">
        <v>-10.491899999999999</v>
      </c>
      <c r="IN43" s="164">
        <v>-53.020800000000001</v>
      </c>
      <c r="IO43" s="164">
        <v>66.395899999999997</v>
      </c>
      <c r="IP43" s="164">
        <v>98.479100000000003</v>
      </c>
      <c r="IQ43" s="164">
        <v>106.20569999999999</v>
      </c>
      <c r="IR43" s="164">
        <v>127.20140000000001</v>
      </c>
      <c r="IS43" s="164">
        <v>-5.2332000000000001</v>
      </c>
      <c r="IT43" s="164">
        <v>11.6159</v>
      </c>
      <c r="IU43" s="164">
        <v>10.8796</v>
      </c>
      <c r="IV43" s="164">
        <v>3.9742000000000002</v>
      </c>
      <c r="IW43" s="164">
        <v>111.5269</v>
      </c>
      <c r="IX43" s="164">
        <v>-237.57069999999999</v>
      </c>
      <c r="IY43" s="164">
        <v>16.226600000000001</v>
      </c>
      <c r="IZ43" s="164">
        <v>-12.534000000000001</v>
      </c>
      <c r="JA43" s="164">
        <v>-1.0071000000000001</v>
      </c>
      <c r="JB43" s="164">
        <v>0.91400000000000003</v>
      </c>
      <c r="JC43" s="164">
        <v>-4.4000000000000004</v>
      </c>
      <c r="JD43" s="164">
        <v>-7.8E-2</v>
      </c>
      <c r="JE43" s="164">
        <v>-0.08</v>
      </c>
      <c r="JF43" s="164">
        <v>-0.56000000000000005</v>
      </c>
      <c r="JG43" s="164">
        <v>2.64</v>
      </c>
      <c r="JH43" s="164">
        <v>-3.5133000000000001</v>
      </c>
      <c r="JI43" s="164">
        <v>-8.8181999999999992</v>
      </c>
      <c r="JJ43" s="164">
        <v>1.5824</v>
      </c>
      <c r="JK43" s="164">
        <v>3.4866999999999999</v>
      </c>
      <c r="JL43" s="164">
        <v>7.8</v>
      </c>
      <c r="JM43" s="164">
        <v>1.8069999999999999</v>
      </c>
      <c r="JN43" s="164">
        <v>2.5950000000000002</v>
      </c>
      <c r="JO43" s="163"/>
      <c r="JP43" s="163"/>
      <c r="JQ43" s="164">
        <v>5.0444000000000004</v>
      </c>
      <c r="JR43" s="164">
        <v>4.2758000000000003</v>
      </c>
      <c r="JS43" s="164">
        <v>3.7077</v>
      </c>
      <c r="JT43" s="163"/>
      <c r="JU43" s="164">
        <v>8.3000000000000007</v>
      </c>
      <c r="JV43" s="164">
        <v>10.9046</v>
      </c>
      <c r="JW43" s="163"/>
      <c r="JX43" s="163"/>
      <c r="JY43" s="164">
        <v>-16.7334</v>
      </c>
      <c r="JZ43" s="164">
        <v>1.0664</v>
      </c>
      <c r="KA43" s="164">
        <v>-20.970600000000001</v>
      </c>
      <c r="KB43" s="164">
        <v>-14.3819</v>
      </c>
      <c r="KC43" s="164">
        <v>-4.3624000000000001</v>
      </c>
      <c r="KD43" s="164">
        <v>-24.1568</v>
      </c>
      <c r="KE43" s="164">
        <v>-1.7771999999999999</v>
      </c>
      <c r="KF43" s="164">
        <v>-1</v>
      </c>
      <c r="KG43" s="164">
        <v>-14.1</v>
      </c>
      <c r="KH43" s="164">
        <v>54.463000000000001</v>
      </c>
      <c r="KI43" s="164">
        <v>-132.70060000000001</v>
      </c>
    </row>
    <row r="44" spans="1:295" ht="18" customHeight="1" x14ac:dyDescent="0.3">
      <c r="A44" s="159" t="s">
        <v>57</v>
      </c>
      <c r="B44" s="159" t="s">
        <v>787</v>
      </c>
      <c r="C44" s="163"/>
      <c r="D44" s="164">
        <v>2.7290000000000001</v>
      </c>
      <c r="E44" s="164">
        <v>-7.8502000000000001</v>
      </c>
      <c r="F44" s="164">
        <v>8.3024000000000004</v>
      </c>
      <c r="G44" s="164">
        <v>10.529199999999999</v>
      </c>
      <c r="H44" s="163"/>
      <c r="I44" s="164">
        <v>11.462400000000001</v>
      </c>
      <c r="J44" s="163"/>
      <c r="K44" s="164">
        <v>10.557600000000001</v>
      </c>
      <c r="L44" s="164">
        <v>4.1148999999999996</v>
      </c>
      <c r="M44" s="164">
        <v>5.5846</v>
      </c>
      <c r="N44" s="164">
        <v>-26.64</v>
      </c>
      <c r="O44" s="163"/>
      <c r="P44" s="163"/>
      <c r="Q44" s="163"/>
      <c r="R44" s="163"/>
      <c r="S44" s="164">
        <v>3.6191</v>
      </c>
      <c r="T44" s="164">
        <v>-13.273199999999999</v>
      </c>
      <c r="U44" s="164">
        <v>4.0887000000000002</v>
      </c>
      <c r="V44" s="164">
        <v>3.9540000000000002</v>
      </c>
      <c r="W44" s="164">
        <v>7.1616</v>
      </c>
      <c r="X44" s="164">
        <v>3.4584999999999999</v>
      </c>
      <c r="Y44" s="164">
        <v>0.10100000000000001</v>
      </c>
      <c r="Z44" s="164">
        <v>2.3803999999999998</v>
      </c>
      <c r="AA44" s="163"/>
      <c r="AB44" s="164">
        <v>-0.93120000000000003</v>
      </c>
      <c r="AC44" s="164">
        <v>-1.2969999999999999</v>
      </c>
      <c r="AD44" s="164">
        <v>-1.2749999999999999</v>
      </c>
      <c r="AE44" s="164">
        <v>2.6819999999999999</v>
      </c>
      <c r="AF44" s="164">
        <v>11.1</v>
      </c>
      <c r="AG44" s="163"/>
      <c r="AH44" s="164">
        <v>-1.0189999999999999</v>
      </c>
      <c r="AI44" s="164">
        <v>0.218</v>
      </c>
      <c r="AJ44" s="163"/>
      <c r="AK44" s="164">
        <v>-14.41</v>
      </c>
      <c r="AL44" s="163"/>
      <c r="AM44" s="164">
        <v>-12.92</v>
      </c>
      <c r="AN44" s="164">
        <v>-12.8</v>
      </c>
      <c r="AO44" s="164">
        <v>1.7568999999999999</v>
      </c>
      <c r="AP44" s="164">
        <v>3.7774000000000001</v>
      </c>
      <c r="AQ44" s="164">
        <v>17.466699999999999</v>
      </c>
      <c r="AR44" s="164">
        <v>19.013200000000001</v>
      </c>
      <c r="AS44" s="164">
        <v>-20.456900000000001</v>
      </c>
      <c r="AT44" s="164">
        <v>-11.9649</v>
      </c>
      <c r="AU44" s="164">
        <v>-11.700799999999999</v>
      </c>
      <c r="AV44" s="164">
        <v>27.622</v>
      </c>
      <c r="AW44" s="164">
        <v>21.493400000000001</v>
      </c>
      <c r="AX44" s="164">
        <v>-18.6755</v>
      </c>
      <c r="AY44" s="164">
        <v>-18.398299999999999</v>
      </c>
      <c r="AZ44" s="164">
        <v>42.474499999999999</v>
      </c>
      <c r="BA44" s="164">
        <v>22.900600000000001</v>
      </c>
      <c r="BB44" s="164">
        <v>4.5076999999999998</v>
      </c>
      <c r="BC44" s="164">
        <v>10.519500000000001</v>
      </c>
      <c r="BD44" s="164">
        <v>-4.4000000000000004</v>
      </c>
      <c r="BE44" s="164">
        <v>-4.3</v>
      </c>
      <c r="BF44" s="164">
        <v>-22.533100000000001</v>
      </c>
      <c r="BG44" s="164">
        <v>-22.284400000000002</v>
      </c>
      <c r="BH44" s="164">
        <v>-2.3647999999999998</v>
      </c>
      <c r="BI44" s="163"/>
      <c r="BJ44" s="164">
        <v>2.2124000000000001</v>
      </c>
      <c r="BK44" s="164">
        <v>-0.1454</v>
      </c>
      <c r="BL44" s="164">
        <v>0</v>
      </c>
      <c r="BM44" s="164">
        <v>0.66400000000000003</v>
      </c>
      <c r="BN44" s="164">
        <v>-76.815100000000001</v>
      </c>
      <c r="BO44" s="164">
        <v>10.4984</v>
      </c>
      <c r="BP44" s="164">
        <v>10.5289</v>
      </c>
      <c r="BQ44" s="163"/>
      <c r="BR44" s="164">
        <v>-103.13079999999999</v>
      </c>
      <c r="BS44" s="163"/>
      <c r="BT44" s="163"/>
      <c r="BU44" s="163"/>
      <c r="BV44" s="164">
        <v>7.4946000000000002</v>
      </c>
      <c r="BW44" s="164">
        <v>7.83</v>
      </c>
      <c r="BX44" s="164">
        <v>5.83</v>
      </c>
      <c r="BY44" s="164">
        <v>-13.06</v>
      </c>
      <c r="BZ44" s="164">
        <v>-0.16</v>
      </c>
      <c r="CA44" s="164">
        <v>-29.600300000000001</v>
      </c>
      <c r="CB44" s="164">
        <v>-29.4664</v>
      </c>
      <c r="CC44" s="164">
        <v>37.612499999999997</v>
      </c>
      <c r="CD44" s="164">
        <v>36.820399999999999</v>
      </c>
      <c r="CE44" s="164">
        <v>36.345100000000002</v>
      </c>
      <c r="CF44" s="164">
        <v>-3.9131</v>
      </c>
      <c r="CG44" s="164">
        <v>-3.9279000000000002</v>
      </c>
      <c r="CH44" s="164">
        <v>2.9925999999999999</v>
      </c>
      <c r="CI44" s="163"/>
      <c r="CJ44" s="163"/>
      <c r="CK44" s="163"/>
      <c r="CL44" s="164">
        <v>-15.8</v>
      </c>
      <c r="CM44" s="164">
        <v>-15.4</v>
      </c>
      <c r="CN44" s="164">
        <v>-1.34</v>
      </c>
      <c r="CO44" s="164">
        <v>17.908300000000001</v>
      </c>
      <c r="CP44" s="164">
        <v>17.8995</v>
      </c>
      <c r="CQ44" s="164">
        <v>16.6647</v>
      </c>
      <c r="CR44" s="164">
        <v>37.752400000000002</v>
      </c>
      <c r="CS44" s="164">
        <v>38.578800000000001</v>
      </c>
      <c r="CT44" s="164">
        <v>-31.685500000000001</v>
      </c>
      <c r="CU44" s="164">
        <v>-7.4153000000000002</v>
      </c>
      <c r="CV44" s="164">
        <v>-33.326999999999998</v>
      </c>
      <c r="CW44" s="164">
        <v>2.7726999999999999</v>
      </c>
      <c r="CX44" s="164">
        <v>26.36</v>
      </c>
      <c r="CY44" s="164">
        <v>9.09</v>
      </c>
      <c r="CZ44" s="164">
        <v>6.0986000000000002</v>
      </c>
      <c r="DA44" s="164">
        <v>4.9835000000000003</v>
      </c>
      <c r="DB44" s="164">
        <v>-4.3899999999999997</v>
      </c>
      <c r="DC44" s="163"/>
      <c r="DD44" s="163"/>
      <c r="DE44" s="163"/>
      <c r="DF44" s="164">
        <v>10.526300000000001</v>
      </c>
      <c r="DG44" s="163"/>
      <c r="DH44" s="164">
        <v>-3.4531999999999998</v>
      </c>
      <c r="DI44" s="163"/>
      <c r="DJ44" s="163"/>
      <c r="DK44" s="164">
        <v>-1.3159000000000001</v>
      </c>
      <c r="DL44" s="164">
        <v>3.9329999999999998</v>
      </c>
      <c r="DM44" s="164">
        <v>8.9946999999999999</v>
      </c>
      <c r="DN44" s="164">
        <v>12.8085</v>
      </c>
      <c r="DO44" s="164">
        <v>4.58</v>
      </c>
      <c r="DP44" s="164">
        <v>-2.21</v>
      </c>
      <c r="DQ44" s="164">
        <v>6.82</v>
      </c>
      <c r="DR44" s="164">
        <v>-11.410600000000001</v>
      </c>
      <c r="DS44" s="164">
        <v>-4.0599999999999996</v>
      </c>
      <c r="DT44" s="164">
        <v>-4.1399999999999997</v>
      </c>
      <c r="DU44" s="164">
        <v>15.97</v>
      </c>
      <c r="DV44" s="164">
        <v>2.12</v>
      </c>
      <c r="DW44" s="164">
        <v>-12.1273</v>
      </c>
      <c r="DX44" s="164">
        <v>-6.1455000000000002</v>
      </c>
      <c r="DY44" s="164">
        <v>-41.856699999999996</v>
      </c>
      <c r="DZ44" s="164">
        <v>-40.581800000000001</v>
      </c>
      <c r="EA44" s="164">
        <v>9.7294</v>
      </c>
      <c r="EB44" s="164">
        <v>-10.9217</v>
      </c>
      <c r="EC44" s="164">
        <v>-19.808499999999999</v>
      </c>
      <c r="ED44" s="164">
        <v>-19.670000000000002</v>
      </c>
      <c r="EE44" s="164">
        <v>-22.573399999999999</v>
      </c>
      <c r="EF44" s="164">
        <v>-29.047899999999998</v>
      </c>
      <c r="EG44" s="164">
        <v>-14.409000000000001</v>
      </c>
      <c r="EH44" s="163"/>
      <c r="EI44" s="164">
        <v>-13.5092</v>
      </c>
      <c r="EJ44" s="163"/>
      <c r="EK44" s="164">
        <v>-10.609500000000001</v>
      </c>
      <c r="EL44" s="164">
        <v>-9.9207999999999998</v>
      </c>
      <c r="EM44" s="164">
        <v>12.313000000000001</v>
      </c>
      <c r="EN44" s="164">
        <v>-0.63329999999999997</v>
      </c>
      <c r="EO44" s="164">
        <v>-0.68269999999999997</v>
      </c>
      <c r="EP44" s="164">
        <v>-18.436</v>
      </c>
      <c r="EQ44" s="164">
        <v>-25.976199999999999</v>
      </c>
      <c r="ER44" s="164">
        <v>-25.717700000000001</v>
      </c>
      <c r="ES44" s="164">
        <v>5.9484000000000004</v>
      </c>
      <c r="ET44" s="163"/>
      <c r="EU44" s="164">
        <v>0</v>
      </c>
      <c r="EV44" s="164">
        <v>0</v>
      </c>
      <c r="EW44" s="164">
        <v>5.2127999999999997</v>
      </c>
      <c r="EX44" s="164">
        <v>-0.59060000000000001</v>
      </c>
      <c r="EY44" s="164">
        <v>-10.7553</v>
      </c>
      <c r="EZ44" s="164">
        <v>-10.9114</v>
      </c>
      <c r="FA44" s="164">
        <v>9.5336999999999996</v>
      </c>
      <c r="FB44" s="164">
        <v>10.914999999999999</v>
      </c>
      <c r="FC44" s="164">
        <v>-22.465499999999999</v>
      </c>
      <c r="FD44" s="164">
        <v>5.7035</v>
      </c>
      <c r="FE44" s="163"/>
      <c r="FF44" s="164">
        <v>5.3936999999999999</v>
      </c>
      <c r="FG44" s="164">
        <v>0</v>
      </c>
      <c r="FH44" s="164">
        <v>0</v>
      </c>
      <c r="FI44" s="163"/>
      <c r="FJ44" s="164">
        <v>16.410699999999999</v>
      </c>
      <c r="FK44" s="164">
        <v>16.410699999999999</v>
      </c>
      <c r="FL44" s="164">
        <v>-28.635000000000002</v>
      </c>
      <c r="FM44" s="164">
        <v>22.1372</v>
      </c>
      <c r="FN44" s="164">
        <v>21.863</v>
      </c>
      <c r="FO44" s="164">
        <v>-7.9409999999999998</v>
      </c>
      <c r="FP44" s="164">
        <v>0</v>
      </c>
      <c r="FQ44" s="163"/>
      <c r="FR44" s="164">
        <v>-20.75</v>
      </c>
      <c r="FS44" s="164">
        <v>-0.90959999999999996</v>
      </c>
      <c r="FT44" s="164">
        <v>0.20069999999999999</v>
      </c>
      <c r="FU44" s="164">
        <v>0.21</v>
      </c>
      <c r="FV44" s="164">
        <v>0.61</v>
      </c>
      <c r="FW44" s="164">
        <v>-29.164999999999999</v>
      </c>
      <c r="FX44" s="163"/>
      <c r="FY44" s="164">
        <v>3.9510000000000001</v>
      </c>
      <c r="FZ44" s="164">
        <v>-0.13500000000000001</v>
      </c>
      <c r="GA44" s="163"/>
      <c r="GB44" s="164">
        <v>21.7</v>
      </c>
      <c r="GC44" s="164">
        <v>-19.834399999999999</v>
      </c>
      <c r="GD44" s="164">
        <v>-10.496499999999999</v>
      </c>
      <c r="GE44" s="164">
        <v>-0.45</v>
      </c>
      <c r="GF44" s="164">
        <v>11.2545</v>
      </c>
      <c r="GG44" s="163"/>
      <c r="GH44" s="164">
        <v>17.1599</v>
      </c>
      <c r="GI44" s="164">
        <v>-2.645</v>
      </c>
      <c r="GJ44" s="164">
        <v>-2.8336000000000001</v>
      </c>
      <c r="GK44" s="164">
        <v>2.4074</v>
      </c>
      <c r="GL44" s="163"/>
      <c r="GM44" s="163"/>
      <c r="GN44" s="164">
        <v>-8.2482000000000006</v>
      </c>
      <c r="GO44" s="164">
        <v>-24.208400000000001</v>
      </c>
      <c r="GP44" s="164">
        <v>1.3138000000000001</v>
      </c>
      <c r="GQ44" s="164">
        <v>-18.232800000000001</v>
      </c>
      <c r="GR44" s="164">
        <v>4.3597999999999999</v>
      </c>
      <c r="GS44" s="164">
        <v>5.2854999999999999</v>
      </c>
      <c r="GT44" s="164">
        <v>121.1236</v>
      </c>
      <c r="GU44" s="164">
        <v>-4.5015000000000001</v>
      </c>
      <c r="GV44" s="164">
        <v>-10.557</v>
      </c>
      <c r="GW44" s="164">
        <v>10.2502</v>
      </c>
      <c r="GX44" s="164">
        <v>3.1650999999999998</v>
      </c>
      <c r="GY44" s="164">
        <v>6.4390999999999998</v>
      </c>
      <c r="GZ44" s="164">
        <v>6.5350000000000001</v>
      </c>
      <c r="HA44" s="164">
        <v>2.6147999999999998</v>
      </c>
      <c r="HB44" s="164">
        <v>-8.8354999999999997</v>
      </c>
      <c r="HC44" s="164">
        <v>-6.3821000000000003</v>
      </c>
      <c r="HD44" s="164">
        <v>0.42</v>
      </c>
      <c r="HE44" s="164">
        <v>-7.1482999999999999</v>
      </c>
      <c r="HF44" s="164">
        <v>11.005000000000001</v>
      </c>
      <c r="HG44" s="164">
        <v>28.4468</v>
      </c>
      <c r="HH44" s="164">
        <v>125.2573</v>
      </c>
      <c r="HI44" s="164">
        <v>-25.235600000000002</v>
      </c>
      <c r="HJ44" s="164">
        <v>26.111999999999998</v>
      </c>
      <c r="HK44" s="164">
        <v>-10.7767</v>
      </c>
      <c r="HL44" s="164">
        <v>-8.9685000000000006</v>
      </c>
      <c r="HM44" s="163"/>
      <c r="HN44" s="164">
        <v>0</v>
      </c>
      <c r="HO44" s="163"/>
      <c r="HP44" s="163"/>
      <c r="HQ44" s="164">
        <v>-9.8535000000000004</v>
      </c>
      <c r="HR44" s="164">
        <v>-9.0625</v>
      </c>
      <c r="HS44" s="164">
        <v>-6.2077</v>
      </c>
      <c r="HT44" s="164">
        <v>-6.4783999999999997</v>
      </c>
      <c r="HU44" s="164">
        <v>22.26</v>
      </c>
      <c r="HV44" s="164">
        <v>22.29</v>
      </c>
      <c r="HW44" s="164">
        <v>-22.1</v>
      </c>
      <c r="HX44" s="164">
        <v>-22.9</v>
      </c>
      <c r="HY44" s="164">
        <v>5.3999999999999999E-2</v>
      </c>
      <c r="HZ44" s="164">
        <v>-6.48</v>
      </c>
      <c r="IA44" s="164">
        <v>63.013500000000001</v>
      </c>
      <c r="IB44" s="164">
        <v>23.282599999999999</v>
      </c>
      <c r="IC44" s="164">
        <v>22.870100000000001</v>
      </c>
      <c r="ID44" s="164">
        <v>-16.899999999999999</v>
      </c>
      <c r="IE44" s="164">
        <v>-25.6</v>
      </c>
      <c r="IF44" s="164">
        <v>-6.3</v>
      </c>
      <c r="IG44" s="164">
        <v>-6.9</v>
      </c>
      <c r="IH44" s="163"/>
      <c r="II44" s="164">
        <v>-17.439</v>
      </c>
      <c r="IJ44" s="164">
        <v>-198.9503</v>
      </c>
      <c r="IK44" s="164">
        <v>-10.5136</v>
      </c>
      <c r="IL44" s="164">
        <v>-212.73159999999999</v>
      </c>
      <c r="IM44" s="164">
        <v>2.0680999999999998</v>
      </c>
      <c r="IN44" s="164">
        <v>-42.6145</v>
      </c>
      <c r="IO44" s="164">
        <v>74.466899999999995</v>
      </c>
      <c r="IP44" s="164">
        <v>86.581800000000001</v>
      </c>
      <c r="IQ44" s="164">
        <v>110.6812</v>
      </c>
      <c r="IR44" s="164">
        <v>119.77809999999999</v>
      </c>
      <c r="IS44" s="164">
        <v>12.695399999999999</v>
      </c>
      <c r="IT44" s="164">
        <v>17.697900000000001</v>
      </c>
      <c r="IU44" s="164">
        <v>19.722100000000001</v>
      </c>
      <c r="IV44" s="164">
        <v>-3.1375999999999999</v>
      </c>
      <c r="IW44" s="164">
        <v>135.9607</v>
      </c>
      <c r="IX44" s="164">
        <v>-222.38650000000001</v>
      </c>
      <c r="IY44" s="164">
        <v>51.164400000000001</v>
      </c>
      <c r="IZ44" s="164">
        <v>-48.929000000000002</v>
      </c>
      <c r="JA44" s="164">
        <v>-0.93630000000000002</v>
      </c>
      <c r="JB44" s="164">
        <v>1.1140000000000001</v>
      </c>
      <c r="JC44" s="164">
        <v>-4.96</v>
      </c>
      <c r="JD44" s="164">
        <v>-1.6E-2</v>
      </c>
      <c r="JE44" s="164">
        <v>-1.6E-2</v>
      </c>
      <c r="JF44" s="164">
        <v>0.16</v>
      </c>
      <c r="JG44" s="164">
        <v>2.16</v>
      </c>
      <c r="JH44" s="164">
        <v>-3.4597000000000002</v>
      </c>
      <c r="JI44" s="164">
        <v>-8.6136999999999997</v>
      </c>
      <c r="JJ44" s="164">
        <v>1.2894000000000001</v>
      </c>
      <c r="JK44" s="164">
        <v>4.6890999999999998</v>
      </c>
      <c r="JL44" s="164">
        <v>7.1</v>
      </c>
      <c r="JM44" s="164">
        <v>-0.60399999999999998</v>
      </c>
      <c r="JN44" s="164">
        <v>-0.54600000000000004</v>
      </c>
      <c r="JO44" s="164">
        <v>2.4811000000000001</v>
      </c>
      <c r="JP44" s="163"/>
      <c r="JQ44" s="164">
        <v>4.2184999999999997</v>
      </c>
      <c r="JR44" s="164">
        <v>3.9866000000000001</v>
      </c>
      <c r="JS44" s="164">
        <v>3.9348999999999998</v>
      </c>
      <c r="JT44" s="163"/>
      <c r="JU44" s="164">
        <v>9.6999999999999993</v>
      </c>
      <c r="JV44" s="164">
        <v>15.493</v>
      </c>
      <c r="JW44" s="163"/>
      <c r="JX44" s="163"/>
      <c r="JY44" s="164">
        <v>-8.3231999999999999</v>
      </c>
      <c r="JZ44" s="164">
        <v>-12.965299999999999</v>
      </c>
      <c r="KA44" s="164">
        <v>-16.476299999999998</v>
      </c>
      <c r="KB44" s="164">
        <v>-5.8547000000000002</v>
      </c>
      <c r="KC44" s="164">
        <v>8.9511000000000003</v>
      </c>
      <c r="KD44" s="164">
        <v>-11.5838</v>
      </c>
      <c r="KE44" s="164">
        <v>1.7807999999999999</v>
      </c>
      <c r="KF44" s="164">
        <v>-3.6</v>
      </c>
      <c r="KG44" s="164">
        <v>-11.7</v>
      </c>
      <c r="KH44" s="164">
        <v>67.365499999999997</v>
      </c>
      <c r="KI44" s="164">
        <v>-141.89760000000001</v>
      </c>
    </row>
    <row r="45" spans="1:295" ht="18" customHeight="1" x14ac:dyDescent="0.3">
      <c r="A45" s="159" t="s">
        <v>57</v>
      </c>
      <c r="B45" s="159" t="s">
        <v>788</v>
      </c>
      <c r="C45" s="163"/>
      <c r="D45" s="164">
        <v>3.0476000000000001</v>
      </c>
      <c r="E45" s="164">
        <v>-8.4458000000000002</v>
      </c>
      <c r="F45" s="164">
        <v>7.484</v>
      </c>
      <c r="G45" s="164">
        <v>10.445399999999999</v>
      </c>
      <c r="H45" s="163"/>
      <c r="I45" s="164">
        <v>12.438800000000001</v>
      </c>
      <c r="J45" s="163"/>
      <c r="K45" s="164">
        <v>12.0999</v>
      </c>
      <c r="L45" s="164">
        <v>4.8159000000000001</v>
      </c>
      <c r="M45" s="164">
        <v>6.2312000000000003</v>
      </c>
      <c r="N45" s="164">
        <v>-28.86</v>
      </c>
      <c r="O45" s="164">
        <v>-22</v>
      </c>
      <c r="P45" s="164">
        <v>-2.2000000000000002</v>
      </c>
      <c r="Q45" s="164">
        <v>0.82799999999999996</v>
      </c>
      <c r="R45" s="164">
        <v>-13.2</v>
      </c>
      <c r="S45" s="164">
        <v>3.3664000000000001</v>
      </c>
      <c r="T45" s="164">
        <v>-13.284800000000001</v>
      </c>
      <c r="U45" s="164">
        <v>4.6798999999999999</v>
      </c>
      <c r="V45" s="164">
        <v>4.5063000000000004</v>
      </c>
      <c r="W45" s="164">
        <v>8.2680000000000007</v>
      </c>
      <c r="X45" s="164">
        <v>3.3187000000000002</v>
      </c>
      <c r="Y45" s="164">
        <v>0.33889999999999998</v>
      </c>
      <c r="Z45" s="164">
        <v>2.1585999999999999</v>
      </c>
      <c r="AA45" s="163"/>
      <c r="AB45" s="164">
        <v>-0.94269999999999998</v>
      </c>
      <c r="AC45" s="164">
        <v>-1.1160000000000001</v>
      </c>
      <c r="AD45" s="164">
        <v>-1.105</v>
      </c>
      <c r="AE45" s="164">
        <v>3.0529999999999999</v>
      </c>
      <c r="AF45" s="164">
        <v>13.32</v>
      </c>
      <c r="AG45" s="164">
        <v>-11</v>
      </c>
      <c r="AH45" s="164">
        <v>-1.3149999999999999</v>
      </c>
      <c r="AI45" s="164">
        <v>0.23400000000000001</v>
      </c>
      <c r="AJ45" s="163"/>
      <c r="AK45" s="164">
        <v>-11.57</v>
      </c>
      <c r="AL45" s="163"/>
      <c r="AM45" s="164">
        <v>-13.72</v>
      </c>
      <c r="AN45" s="164">
        <v>-13.81</v>
      </c>
      <c r="AO45" s="164">
        <v>0.1923</v>
      </c>
      <c r="AP45" s="164">
        <v>3.7191999999999998</v>
      </c>
      <c r="AQ45" s="164">
        <v>18.656500000000001</v>
      </c>
      <c r="AR45" s="164">
        <v>20.6236</v>
      </c>
      <c r="AS45" s="164">
        <v>-18.742000000000001</v>
      </c>
      <c r="AT45" s="164">
        <v>-10.0184</v>
      </c>
      <c r="AU45" s="164">
        <v>-9.8179999999999996</v>
      </c>
      <c r="AV45" s="164">
        <v>1.3262</v>
      </c>
      <c r="AW45" s="164">
        <v>1.5367999999999999</v>
      </c>
      <c r="AX45" s="164">
        <v>-15.3993</v>
      </c>
      <c r="AY45" s="164">
        <v>-13.335100000000001</v>
      </c>
      <c r="AZ45" s="164">
        <v>14.066700000000001</v>
      </c>
      <c r="BA45" s="164">
        <v>14.3256</v>
      </c>
      <c r="BB45" s="164">
        <v>4.3209999999999997</v>
      </c>
      <c r="BC45" s="164">
        <v>10.3574</v>
      </c>
      <c r="BD45" s="164">
        <v>-4.5</v>
      </c>
      <c r="BE45" s="164">
        <v>-4.5</v>
      </c>
      <c r="BF45" s="164">
        <v>-24.529699999999998</v>
      </c>
      <c r="BG45" s="164">
        <v>-24.429200000000002</v>
      </c>
      <c r="BH45" s="164">
        <v>-2.2743000000000002</v>
      </c>
      <c r="BI45" s="163"/>
      <c r="BJ45" s="164">
        <v>0.23760000000000001</v>
      </c>
      <c r="BK45" s="164">
        <v>-0.29949999999999999</v>
      </c>
      <c r="BL45" s="164">
        <v>0.90769999999999995</v>
      </c>
      <c r="BM45" s="164">
        <v>0.69210000000000005</v>
      </c>
      <c r="BN45" s="164">
        <v>-86.764099999999999</v>
      </c>
      <c r="BO45" s="164">
        <v>13.7333</v>
      </c>
      <c r="BP45" s="164">
        <v>13.6113</v>
      </c>
      <c r="BQ45" s="163"/>
      <c r="BR45" s="164">
        <v>-109.7444</v>
      </c>
      <c r="BS45" s="163"/>
      <c r="BT45" s="163"/>
      <c r="BU45" s="163"/>
      <c r="BV45" s="163"/>
      <c r="BW45" s="164">
        <v>7.67</v>
      </c>
      <c r="BX45" s="164">
        <v>5.67</v>
      </c>
      <c r="BY45" s="164">
        <v>-13.07</v>
      </c>
      <c r="BZ45" s="164">
        <v>-0.52</v>
      </c>
      <c r="CA45" s="164">
        <v>-28.3947</v>
      </c>
      <c r="CB45" s="164">
        <v>-27.055099999999999</v>
      </c>
      <c r="CC45" s="164">
        <v>34.1265</v>
      </c>
      <c r="CD45" s="164">
        <v>33.060699999999997</v>
      </c>
      <c r="CE45" s="164">
        <v>32.117199999999997</v>
      </c>
      <c r="CF45" s="164">
        <v>-0.2331</v>
      </c>
      <c r="CG45" s="164">
        <v>-0.28389999999999999</v>
      </c>
      <c r="CH45" s="164">
        <v>0.26900000000000002</v>
      </c>
      <c r="CI45" s="163"/>
      <c r="CJ45" s="163"/>
      <c r="CK45" s="163"/>
      <c r="CL45" s="164">
        <v>-16.3</v>
      </c>
      <c r="CM45" s="164">
        <v>-15.9</v>
      </c>
      <c r="CN45" s="164">
        <v>-1.52</v>
      </c>
      <c r="CO45" s="164">
        <v>19.5716</v>
      </c>
      <c r="CP45" s="164">
        <v>19.363199999999999</v>
      </c>
      <c r="CQ45" s="164">
        <v>18.072199999999999</v>
      </c>
      <c r="CR45" s="164">
        <v>38.511600000000001</v>
      </c>
      <c r="CS45" s="164">
        <v>38.748199999999997</v>
      </c>
      <c r="CT45" s="164">
        <v>-31.339099999999998</v>
      </c>
      <c r="CU45" s="164">
        <v>-9.3059999999999992</v>
      </c>
      <c r="CV45" s="164">
        <v>-33.254899999999999</v>
      </c>
      <c r="CW45" s="164">
        <v>2.7919999999999998</v>
      </c>
      <c r="CX45" s="164">
        <v>28.04</v>
      </c>
      <c r="CY45" s="164">
        <v>9.59</v>
      </c>
      <c r="CZ45" s="164">
        <v>6.0986000000000002</v>
      </c>
      <c r="DA45" s="164">
        <v>5.1787999999999998</v>
      </c>
      <c r="DB45" s="164">
        <v>-4.53</v>
      </c>
      <c r="DC45" s="163"/>
      <c r="DD45" s="163"/>
      <c r="DE45" s="163"/>
      <c r="DF45" s="164">
        <v>12.909700000000001</v>
      </c>
      <c r="DG45" s="163"/>
      <c r="DH45" s="164">
        <v>-3.6004</v>
      </c>
      <c r="DI45" s="163"/>
      <c r="DJ45" s="163"/>
      <c r="DK45" s="164">
        <v>-1.5527</v>
      </c>
      <c r="DL45" s="164">
        <v>4.4939999999999998</v>
      </c>
      <c r="DM45" s="164">
        <v>9.3101000000000003</v>
      </c>
      <c r="DN45" s="164">
        <v>13.3652</v>
      </c>
      <c r="DO45" s="164">
        <v>4.87</v>
      </c>
      <c r="DP45" s="164">
        <v>-2.11</v>
      </c>
      <c r="DQ45" s="164">
        <v>6.3085000000000004</v>
      </c>
      <c r="DR45" s="164">
        <v>-13.2683</v>
      </c>
      <c r="DS45" s="164">
        <v>-3.89</v>
      </c>
      <c r="DT45" s="164">
        <v>-3.94</v>
      </c>
      <c r="DU45" s="164">
        <v>17.670000000000002</v>
      </c>
      <c r="DV45" s="164">
        <v>1.47</v>
      </c>
      <c r="DW45" s="164">
        <v>-12.8909</v>
      </c>
      <c r="DX45" s="164">
        <v>-6.2363999999999997</v>
      </c>
      <c r="DY45" s="164">
        <v>-37.9221</v>
      </c>
      <c r="DZ45" s="164">
        <v>-37.336399999999998</v>
      </c>
      <c r="EA45" s="164">
        <v>12.2052</v>
      </c>
      <c r="EB45" s="164">
        <v>-8.2215000000000007</v>
      </c>
      <c r="EC45" s="164">
        <v>-17.0246</v>
      </c>
      <c r="ED45" s="164">
        <v>-16.851700000000001</v>
      </c>
      <c r="EE45" s="164">
        <v>-23.9269</v>
      </c>
      <c r="EF45" s="164">
        <v>-30.438300000000002</v>
      </c>
      <c r="EG45" s="164">
        <v>-13.077</v>
      </c>
      <c r="EH45" s="163"/>
      <c r="EI45" s="164">
        <v>-18.4087</v>
      </c>
      <c r="EJ45" s="163"/>
      <c r="EK45" s="164">
        <v>-9.6557999999999993</v>
      </c>
      <c r="EL45" s="164">
        <v>-8.8260000000000005</v>
      </c>
      <c r="EM45" s="164">
        <v>12.4175</v>
      </c>
      <c r="EN45" s="164">
        <v>-2.5865</v>
      </c>
      <c r="EO45" s="164">
        <v>-2.6837</v>
      </c>
      <c r="EP45" s="164">
        <v>-17.923999999999999</v>
      </c>
      <c r="EQ45" s="164">
        <v>-24.348700000000001</v>
      </c>
      <c r="ER45" s="164">
        <v>-24.355799999999999</v>
      </c>
      <c r="ES45" s="164">
        <v>7.5743999999999998</v>
      </c>
      <c r="ET45" s="163"/>
      <c r="EU45" s="164">
        <v>0</v>
      </c>
      <c r="EV45" s="164">
        <v>0</v>
      </c>
      <c r="EW45" s="164">
        <v>4.9843999999999999</v>
      </c>
      <c r="EX45" s="164">
        <v>-2.82</v>
      </c>
      <c r="EY45" s="164">
        <v>-10.6814</v>
      </c>
      <c r="EZ45" s="164">
        <v>-10.800599999999999</v>
      </c>
      <c r="FA45" s="164">
        <v>9.6992999999999991</v>
      </c>
      <c r="FB45" s="164">
        <v>12.604799999999999</v>
      </c>
      <c r="FC45" s="164">
        <v>-23.446899999999999</v>
      </c>
      <c r="FD45" s="164">
        <v>5.4002999999999997</v>
      </c>
      <c r="FE45" s="163"/>
      <c r="FF45" s="164">
        <v>5.1439000000000004</v>
      </c>
      <c r="FG45" s="164">
        <v>4.0647000000000002</v>
      </c>
      <c r="FH45" s="164">
        <v>4.0838999999999999</v>
      </c>
      <c r="FI45" s="164">
        <v>2.7875000000000001</v>
      </c>
      <c r="FJ45" s="164">
        <v>13.898899999999999</v>
      </c>
      <c r="FK45" s="164">
        <v>13.3965</v>
      </c>
      <c r="FL45" s="164">
        <v>-18.252700000000001</v>
      </c>
      <c r="FM45" s="164">
        <v>18.685600000000001</v>
      </c>
      <c r="FN45" s="164">
        <v>18.673200000000001</v>
      </c>
      <c r="FO45" s="164">
        <v>0.2838</v>
      </c>
      <c r="FP45" s="164">
        <v>16.8399</v>
      </c>
      <c r="FQ45" s="164">
        <v>30.494900000000001</v>
      </c>
      <c r="FR45" s="164">
        <v>-21.45</v>
      </c>
      <c r="FS45" s="164">
        <v>-9.11E-2</v>
      </c>
      <c r="FT45" s="164">
        <v>0.21809999999999999</v>
      </c>
      <c r="FU45" s="164">
        <v>0.56000000000000005</v>
      </c>
      <c r="FV45" s="164">
        <v>-0.79</v>
      </c>
      <c r="FW45" s="164">
        <v>-28.4818</v>
      </c>
      <c r="FX45" s="163"/>
      <c r="FY45" s="164">
        <v>4.42</v>
      </c>
      <c r="FZ45" s="164">
        <v>-0.13700000000000001</v>
      </c>
      <c r="GA45" s="163"/>
      <c r="GB45" s="164">
        <v>19.54</v>
      </c>
      <c r="GC45" s="164">
        <v>-25.994900000000001</v>
      </c>
      <c r="GD45" s="164">
        <v>-16.2637</v>
      </c>
      <c r="GE45" s="164">
        <v>-0.76</v>
      </c>
      <c r="GF45" s="164">
        <v>8.9292999999999996</v>
      </c>
      <c r="GG45" s="163"/>
      <c r="GH45" s="164">
        <v>18.046700000000001</v>
      </c>
      <c r="GI45" s="164">
        <v>-3.8007</v>
      </c>
      <c r="GJ45" s="164">
        <v>-4.0595999999999997</v>
      </c>
      <c r="GK45" s="164">
        <v>2.6594000000000002</v>
      </c>
      <c r="GL45" s="163"/>
      <c r="GM45" s="163"/>
      <c r="GN45" s="164">
        <v>-8.9977999999999998</v>
      </c>
      <c r="GO45" s="164">
        <v>-23.315300000000001</v>
      </c>
      <c r="GP45" s="164">
        <v>0.1095</v>
      </c>
      <c r="GQ45" s="164">
        <v>-17.537500000000001</v>
      </c>
      <c r="GR45" s="164">
        <v>3.9077000000000002</v>
      </c>
      <c r="GS45" s="164">
        <v>3.4861</v>
      </c>
      <c r="GT45" s="164">
        <v>142.05090000000001</v>
      </c>
      <c r="GU45" s="164">
        <v>-3.4100999999999999</v>
      </c>
      <c r="GV45" s="164">
        <v>-9.1811000000000007</v>
      </c>
      <c r="GW45" s="164">
        <v>10.0657</v>
      </c>
      <c r="GX45" s="164">
        <v>2.8565</v>
      </c>
      <c r="GY45" s="164">
        <v>6.7248000000000001</v>
      </c>
      <c r="GZ45" s="164">
        <v>6.8989000000000003</v>
      </c>
      <c r="HA45" s="164">
        <v>2</v>
      </c>
      <c r="HB45" s="164">
        <v>-12.1227</v>
      </c>
      <c r="HC45" s="164">
        <v>-10.9171</v>
      </c>
      <c r="HD45" s="164">
        <v>0.42</v>
      </c>
      <c r="HE45" s="164">
        <v>-7.4096000000000002</v>
      </c>
      <c r="HF45" s="164">
        <v>16.914100000000001</v>
      </c>
      <c r="HG45" s="164">
        <v>22.0259</v>
      </c>
      <c r="HH45" s="164">
        <v>113.7978</v>
      </c>
      <c r="HI45" s="164">
        <v>-10.8048</v>
      </c>
      <c r="HJ45" s="164">
        <v>41.932200000000002</v>
      </c>
      <c r="HK45" s="164">
        <v>-8.8543000000000003</v>
      </c>
      <c r="HL45" s="164">
        <v>-5.8169000000000004</v>
      </c>
      <c r="HM45" s="164">
        <v>0</v>
      </c>
      <c r="HN45" s="164">
        <v>0</v>
      </c>
      <c r="HO45" s="163"/>
      <c r="HP45" s="163"/>
      <c r="HQ45" s="164">
        <v>-13.847099999999999</v>
      </c>
      <c r="HR45" s="164">
        <v>-13.0945</v>
      </c>
      <c r="HS45" s="164">
        <v>-7.3708</v>
      </c>
      <c r="HT45" s="164">
        <v>-7.1361999999999997</v>
      </c>
      <c r="HU45" s="164">
        <v>22.5</v>
      </c>
      <c r="HV45" s="164">
        <v>22.93</v>
      </c>
      <c r="HW45" s="164">
        <v>-22.4</v>
      </c>
      <c r="HX45" s="164">
        <v>-22.1</v>
      </c>
      <c r="HY45" s="164">
        <v>1.9199999999999998E-2</v>
      </c>
      <c r="HZ45" s="164">
        <v>-8.48</v>
      </c>
      <c r="IA45" s="164">
        <v>54.860700000000001</v>
      </c>
      <c r="IB45" s="164">
        <v>23.9434</v>
      </c>
      <c r="IC45" s="164">
        <v>23.829899999999999</v>
      </c>
      <c r="ID45" s="164">
        <v>-17.399999999999999</v>
      </c>
      <c r="IE45" s="164">
        <v>-24.7</v>
      </c>
      <c r="IF45" s="164">
        <v>-2.4</v>
      </c>
      <c r="IG45" s="164">
        <v>-3</v>
      </c>
      <c r="IH45" s="164">
        <v>-17.6998</v>
      </c>
      <c r="II45" s="164">
        <v>-17.836500000000001</v>
      </c>
      <c r="IJ45" s="164">
        <v>-171.18620000000001</v>
      </c>
      <c r="IK45" s="164">
        <v>6.2550999999999997</v>
      </c>
      <c r="IL45" s="164">
        <v>-257.88709999999998</v>
      </c>
      <c r="IM45" s="164">
        <v>-6.7084000000000001</v>
      </c>
      <c r="IN45" s="164">
        <v>-47.4559</v>
      </c>
      <c r="IO45" s="164">
        <v>96.760099999999994</v>
      </c>
      <c r="IP45" s="164">
        <v>65.879000000000005</v>
      </c>
      <c r="IQ45" s="164">
        <v>132.666</v>
      </c>
      <c r="IR45" s="164">
        <v>87.726600000000005</v>
      </c>
      <c r="IS45" s="164">
        <v>33.607799999999997</v>
      </c>
      <c r="IT45" s="164">
        <v>17.279</v>
      </c>
      <c r="IU45" s="164">
        <v>15.3475</v>
      </c>
      <c r="IV45" s="164">
        <v>-27.422899999999998</v>
      </c>
      <c r="IW45" s="164">
        <v>196.79830000000001</v>
      </c>
      <c r="IX45" s="164">
        <v>-187.76990000000001</v>
      </c>
      <c r="IY45" s="164">
        <v>11.077199999999999</v>
      </c>
      <c r="IZ45" s="164">
        <v>0.91600000000000004</v>
      </c>
      <c r="JA45" s="164">
        <v>-0.1404</v>
      </c>
      <c r="JB45" s="164">
        <v>1.0860000000000001</v>
      </c>
      <c r="JC45" s="164">
        <v>-5.52</v>
      </c>
      <c r="JD45" s="164">
        <v>-9.0999999999999998E-2</v>
      </c>
      <c r="JE45" s="164">
        <v>-9.2999999999999999E-2</v>
      </c>
      <c r="JF45" s="164">
        <v>1.04</v>
      </c>
      <c r="JG45" s="164">
        <v>1.92</v>
      </c>
      <c r="JH45" s="164">
        <v>-3.8056000000000001</v>
      </c>
      <c r="JI45" s="164">
        <v>-8.2597000000000005</v>
      </c>
      <c r="JJ45" s="164">
        <v>1.9638</v>
      </c>
      <c r="JK45" s="164">
        <v>2.7543000000000002</v>
      </c>
      <c r="JL45" s="164">
        <v>6.1</v>
      </c>
      <c r="JM45" s="164">
        <v>4.5999999999999999E-2</v>
      </c>
      <c r="JN45" s="164">
        <v>-1.853</v>
      </c>
      <c r="JO45" s="163"/>
      <c r="JP45" s="163"/>
      <c r="JQ45" s="164">
        <v>3.6597</v>
      </c>
      <c r="JR45" s="164">
        <v>4.0209999999999999</v>
      </c>
      <c r="JS45" s="164">
        <v>3.8313000000000001</v>
      </c>
      <c r="JT45" s="163"/>
      <c r="JU45" s="164">
        <v>8.1999999999999993</v>
      </c>
      <c r="JV45" s="164">
        <v>13.345599999999999</v>
      </c>
      <c r="JW45" s="163"/>
      <c r="JX45" s="163"/>
      <c r="JY45" s="164">
        <v>0</v>
      </c>
      <c r="JZ45" s="164">
        <v>-14.9963</v>
      </c>
      <c r="KA45" s="164">
        <v>-20.944700000000001</v>
      </c>
      <c r="KB45" s="164">
        <v>0</v>
      </c>
      <c r="KC45" s="164">
        <v>10.866</v>
      </c>
      <c r="KD45" s="164">
        <v>-16.6646</v>
      </c>
      <c r="KE45" s="164">
        <v>4.5621</v>
      </c>
      <c r="KF45" s="164">
        <v>-1.9</v>
      </c>
      <c r="KG45" s="164">
        <v>-13.7</v>
      </c>
      <c r="KH45" s="164">
        <v>62.607500000000002</v>
      </c>
      <c r="KI45" s="164">
        <v>-139.34970000000001</v>
      </c>
    </row>
    <row r="46" spans="1:295" ht="18" customHeight="1" x14ac:dyDescent="0.3">
      <c r="A46" s="159" t="s">
        <v>57</v>
      </c>
      <c r="B46" s="159" t="s">
        <v>789</v>
      </c>
      <c r="C46" s="163"/>
      <c r="D46" s="164">
        <v>3.4340000000000002</v>
      </c>
      <c r="E46" s="164">
        <v>-9.0016999999999996</v>
      </c>
      <c r="F46" s="164">
        <v>4.5099</v>
      </c>
      <c r="G46" s="164">
        <v>8.2722999999999995</v>
      </c>
      <c r="H46" s="163"/>
      <c r="I46" s="164">
        <v>14.9079</v>
      </c>
      <c r="J46" s="163"/>
      <c r="K46" s="164">
        <v>13.356</v>
      </c>
      <c r="L46" s="164">
        <v>5.4598000000000004</v>
      </c>
      <c r="M46" s="164">
        <v>6.9192</v>
      </c>
      <c r="N46" s="164">
        <v>-19.98</v>
      </c>
      <c r="O46" s="163"/>
      <c r="P46" s="163"/>
      <c r="Q46" s="163"/>
      <c r="R46" s="163"/>
      <c r="S46" s="164">
        <v>3.266</v>
      </c>
      <c r="T46" s="164">
        <v>-13.313700000000001</v>
      </c>
      <c r="U46" s="164">
        <v>6.1333000000000002</v>
      </c>
      <c r="V46" s="164">
        <v>6.1159999999999997</v>
      </c>
      <c r="W46" s="164">
        <v>10.7529</v>
      </c>
      <c r="X46" s="164">
        <v>2.9857</v>
      </c>
      <c r="Y46" s="164">
        <v>0.12740000000000001</v>
      </c>
      <c r="Z46" s="164">
        <v>2.3369</v>
      </c>
      <c r="AA46" s="163"/>
      <c r="AB46" s="164">
        <v>-0.95940000000000003</v>
      </c>
      <c r="AC46" s="164">
        <v>-0.223</v>
      </c>
      <c r="AD46" s="164">
        <v>-0.20399999999999999</v>
      </c>
      <c r="AE46" s="164">
        <v>2.819</v>
      </c>
      <c r="AF46" s="164">
        <v>0</v>
      </c>
      <c r="AG46" s="164">
        <v>-4.4000000000000004</v>
      </c>
      <c r="AH46" s="164">
        <v>-1.234</v>
      </c>
      <c r="AI46" s="164">
        <v>0.23599999999999999</v>
      </c>
      <c r="AJ46" s="163"/>
      <c r="AK46" s="164">
        <v>-6.2</v>
      </c>
      <c r="AL46" s="163"/>
      <c r="AM46" s="164">
        <v>-13.53</v>
      </c>
      <c r="AN46" s="164">
        <v>-13.6</v>
      </c>
      <c r="AO46" s="164">
        <v>0.49680000000000002</v>
      </c>
      <c r="AP46" s="164">
        <v>3.6753999999999998</v>
      </c>
      <c r="AQ46" s="164">
        <v>20.740100000000002</v>
      </c>
      <c r="AR46" s="164">
        <v>22.907900000000001</v>
      </c>
      <c r="AS46" s="164">
        <v>-21.759699999999999</v>
      </c>
      <c r="AT46" s="164">
        <v>-6.4082999999999997</v>
      </c>
      <c r="AU46" s="164">
        <v>-6.6104000000000003</v>
      </c>
      <c r="AV46" s="164">
        <v>6.8699999999999997E-2</v>
      </c>
      <c r="AW46" s="164">
        <v>0.1454</v>
      </c>
      <c r="AX46" s="164">
        <v>-16.497800000000002</v>
      </c>
      <c r="AY46" s="164">
        <v>-14.472899999999999</v>
      </c>
      <c r="AZ46" s="164">
        <v>9.3309999999999995</v>
      </c>
      <c r="BA46" s="164">
        <v>10.195600000000001</v>
      </c>
      <c r="BB46" s="164">
        <v>18.9359</v>
      </c>
      <c r="BC46" s="164">
        <v>7.3387000000000002</v>
      </c>
      <c r="BD46" s="164">
        <v>-4.3</v>
      </c>
      <c r="BE46" s="164">
        <v>-4.2</v>
      </c>
      <c r="BF46" s="164">
        <v>-25.509899999999998</v>
      </c>
      <c r="BG46" s="164">
        <v>-25.346800000000002</v>
      </c>
      <c r="BH46" s="164">
        <v>-1.9592000000000001</v>
      </c>
      <c r="BI46" s="163"/>
      <c r="BJ46" s="164">
        <v>5.7161</v>
      </c>
      <c r="BK46" s="164">
        <v>1.0215000000000001</v>
      </c>
      <c r="BL46" s="164">
        <v>1.6717</v>
      </c>
      <c r="BM46" s="164">
        <v>1.1809000000000001</v>
      </c>
      <c r="BN46" s="164">
        <v>-80.538300000000007</v>
      </c>
      <c r="BO46" s="164">
        <v>18.921500000000002</v>
      </c>
      <c r="BP46" s="164">
        <v>18.799399999999999</v>
      </c>
      <c r="BQ46" s="163"/>
      <c r="BR46" s="164">
        <v>-117.64400000000001</v>
      </c>
      <c r="BS46" s="163"/>
      <c r="BT46" s="163"/>
      <c r="BU46" s="163"/>
      <c r="BV46" s="164">
        <v>14.600099999999999</v>
      </c>
      <c r="BW46" s="164">
        <v>9.07</v>
      </c>
      <c r="BX46" s="164">
        <v>7.73</v>
      </c>
      <c r="BY46" s="164">
        <v>-8.91</v>
      </c>
      <c r="BZ46" s="164">
        <v>3.48</v>
      </c>
      <c r="CA46" s="164">
        <v>-25.983499999999999</v>
      </c>
      <c r="CB46" s="164">
        <v>-25.447700000000001</v>
      </c>
      <c r="CC46" s="164">
        <v>34.982500000000002</v>
      </c>
      <c r="CD46" s="164">
        <v>33.391300000000001</v>
      </c>
      <c r="CE46" s="164">
        <v>26.973800000000001</v>
      </c>
      <c r="CF46" s="164">
        <v>5.2133000000000003</v>
      </c>
      <c r="CG46" s="164">
        <v>4.9960000000000004</v>
      </c>
      <c r="CH46" s="164">
        <v>5.2671999999999999</v>
      </c>
      <c r="CI46" s="163"/>
      <c r="CJ46" s="163"/>
      <c r="CK46" s="163"/>
      <c r="CL46" s="164">
        <v>-11.3</v>
      </c>
      <c r="CM46" s="164">
        <v>-11.2</v>
      </c>
      <c r="CN46" s="164">
        <v>-1.74</v>
      </c>
      <c r="CO46" s="164">
        <v>27.406199999999998</v>
      </c>
      <c r="CP46" s="164">
        <v>27.519300000000001</v>
      </c>
      <c r="CQ46" s="164">
        <v>25.891200000000001</v>
      </c>
      <c r="CR46" s="164">
        <v>33.543799999999997</v>
      </c>
      <c r="CS46" s="164">
        <v>33.935299999999998</v>
      </c>
      <c r="CT46" s="164">
        <v>-29.965599999999998</v>
      </c>
      <c r="CU46" s="164">
        <v>-10.1995</v>
      </c>
      <c r="CV46" s="164">
        <v>-31.008299999999998</v>
      </c>
      <c r="CW46" s="164">
        <v>3.1638000000000002</v>
      </c>
      <c r="CX46" s="164">
        <v>27.88</v>
      </c>
      <c r="CY46" s="164">
        <v>9.75</v>
      </c>
      <c r="CZ46" s="164">
        <v>7.3486000000000002</v>
      </c>
      <c r="DA46" s="164">
        <v>6.3506999999999998</v>
      </c>
      <c r="DB46" s="164">
        <v>-5.52</v>
      </c>
      <c r="DC46" s="163"/>
      <c r="DD46" s="163"/>
      <c r="DE46" s="163"/>
      <c r="DF46" s="164">
        <v>12.5321</v>
      </c>
      <c r="DG46" s="163"/>
      <c r="DH46" s="164">
        <v>-4.4809999999999999</v>
      </c>
      <c r="DI46" s="164">
        <v>-20.8</v>
      </c>
      <c r="DJ46" s="164">
        <v>-20.9</v>
      </c>
      <c r="DK46" s="164">
        <v>-1.2097</v>
      </c>
      <c r="DL46" s="164">
        <v>5.2420999999999998</v>
      </c>
      <c r="DM46" s="164">
        <v>10.256399999999999</v>
      </c>
      <c r="DN46" s="164">
        <v>14.4785</v>
      </c>
      <c r="DO46" s="164">
        <v>5.86</v>
      </c>
      <c r="DP46" s="164">
        <v>-1.95</v>
      </c>
      <c r="DQ46" s="164">
        <v>6.851</v>
      </c>
      <c r="DR46" s="164">
        <v>-12.433199999999999</v>
      </c>
      <c r="DS46" s="164">
        <v>-4.09</v>
      </c>
      <c r="DT46" s="164">
        <v>-4.09</v>
      </c>
      <c r="DU46" s="164">
        <v>20.75</v>
      </c>
      <c r="DV46" s="164">
        <v>7.5</v>
      </c>
      <c r="DW46" s="164">
        <v>-11</v>
      </c>
      <c r="DX46" s="164">
        <v>-5.8544999999999998</v>
      </c>
      <c r="DY46" s="164">
        <v>-39.945</v>
      </c>
      <c r="DZ46" s="164">
        <v>-38.390900000000002</v>
      </c>
      <c r="EA46" s="164">
        <v>24.095800000000001</v>
      </c>
      <c r="EB46" s="164">
        <v>0.183</v>
      </c>
      <c r="EC46" s="164">
        <v>-9.5760000000000005</v>
      </c>
      <c r="ED46" s="164">
        <v>-9.5128000000000004</v>
      </c>
      <c r="EE46" s="164">
        <v>-21.752300000000002</v>
      </c>
      <c r="EF46" s="164">
        <v>-30.064299999999999</v>
      </c>
      <c r="EG46" s="164">
        <v>-15.182</v>
      </c>
      <c r="EH46" s="163"/>
      <c r="EI46" s="164">
        <v>-18.977900000000002</v>
      </c>
      <c r="EJ46" s="163"/>
      <c r="EK46" s="164">
        <v>-9.7270000000000003</v>
      </c>
      <c r="EL46" s="164">
        <v>-9.0268999999999995</v>
      </c>
      <c r="EM46" s="164">
        <v>15.0144</v>
      </c>
      <c r="EN46" s="164">
        <v>-5.5960999999999999</v>
      </c>
      <c r="EO46" s="164">
        <v>-6.1098999999999997</v>
      </c>
      <c r="EP46" s="164">
        <v>-16.899999999999999</v>
      </c>
      <c r="EQ46" s="164">
        <v>-25.128499999999999</v>
      </c>
      <c r="ER46" s="164">
        <v>-24.898900000000001</v>
      </c>
      <c r="ES46" s="164">
        <v>9.7370999999999999</v>
      </c>
      <c r="ET46" s="163"/>
      <c r="EU46" s="164">
        <v>0</v>
      </c>
      <c r="EV46" s="164">
        <v>-0.1</v>
      </c>
      <c r="EW46" s="164">
        <v>5.1783999999999999</v>
      </c>
      <c r="EX46" s="164">
        <v>-10.2201</v>
      </c>
      <c r="EY46" s="164">
        <v>-10.5535</v>
      </c>
      <c r="EZ46" s="164">
        <v>-10.7012</v>
      </c>
      <c r="FA46" s="164">
        <v>8.9196000000000009</v>
      </c>
      <c r="FB46" s="164">
        <v>13.2788</v>
      </c>
      <c r="FC46" s="164">
        <v>-25.196000000000002</v>
      </c>
      <c r="FD46" s="164">
        <v>5.3775000000000004</v>
      </c>
      <c r="FE46" s="163"/>
      <c r="FF46" s="164">
        <v>5.1875</v>
      </c>
      <c r="FG46" s="164">
        <v>3.7869999999999999</v>
      </c>
      <c r="FH46" s="164">
        <v>4.0833000000000004</v>
      </c>
      <c r="FI46" s="164">
        <v>2.5186000000000002</v>
      </c>
      <c r="FJ46" s="164">
        <v>15.908300000000001</v>
      </c>
      <c r="FK46" s="164">
        <v>15.071099999999999</v>
      </c>
      <c r="FL46" s="164">
        <v>-18.755099999999999</v>
      </c>
      <c r="FM46" s="164">
        <v>21.155100000000001</v>
      </c>
      <c r="FN46" s="164">
        <v>21.342300000000002</v>
      </c>
      <c r="FO46" s="164">
        <v>0.47910000000000003</v>
      </c>
      <c r="FP46" s="164">
        <v>14.867800000000001</v>
      </c>
      <c r="FQ46" s="163"/>
      <c r="FR46" s="163"/>
      <c r="FS46" s="164">
        <v>-0.30170000000000002</v>
      </c>
      <c r="FT46" s="163"/>
      <c r="FU46" s="163"/>
      <c r="FV46" s="163"/>
      <c r="FW46" s="164">
        <v>-30.529499999999999</v>
      </c>
      <c r="FX46" s="164">
        <v>0</v>
      </c>
      <c r="FY46" s="164">
        <v>4.3209999999999997</v>
      </c>
      <c r="FZ46" s="164">
        <v>-9.6000000000000002E-2</v>
      </c>
      <c r="GA46" s="163"/>
      <c r="GB46" s="164">
        <v>17.96</v>
      </c>
      <c r="GC46" s="164">
        <v>-25.568100000000001</v>
      </c>
      <c r="GD46" s="164">
        <v>-15.361700000000001</v>
      </c>
      <c r="GE46" s="164">
        <v>-0.62</v>
      </c>
      <c r="GF46" s="164">
        <v>7.4253999999999998</v>
      </c>
      <c r="GG46" s="163"/>
      <c r="GH46" s="164">
        <v>24.788799999999998</v>
      </c>
      <c r="GI46" s="164">
        <v>-6.8162000000000003</v>
      </c>
      <c r="GJ46" s="164">
        <v>-7.1494</v>
      </c>
      <c r="GK46" s="164">
        <v>3.1023000000000001</v>
      </c>
      <c r="GL46" s="164">
        <v>3.6799999999999999E-2</v>
      </c>
      <c r="GM46" s="163"/>
      <c r="GN46" s="164">
        <v>-8.5427999999999997</v>
      </c>
      <c r="GO46" s="164">
        <v>-21.546800000000001</v>
      </c>
      <c r="GP46" s="164">
        <v>0.36699999999999999</v>
      </c>
      <c r="GQ46" s="164">
        <v>-20.494499999999999</v>
      </c>
      <c r="GR46" s="164">
        <v>4.5301999999999998</v>
      </c>
      <c r="GS46" s="164">
        <v>3.9001000000000001</v>
      </c>
      <c r="GT46" s="164">
        <v>163.93190000000001</v>
      </c>
      <c r="GU46" s="164">
        <v>-2.4796999999999998</v>
      </c>
      <c r="GV46" s="164">
        <v>-10.1998</v>
      </c>
      <c r="GW46" s="164">
        <v>8.9457000000000004</v>
      </c>
      <c r="GX46" s="164">
        <v>2.1244000000000001</v>
      </c>
      <c r="GY46" s="164">
        <v>7.6924999999999999</v>
      </c>
      <c r="GZ46" s="164">
        <v>7.8243999999999998</v>
      </c>
      <c r="HA46" s="164">
        <v>2</v>
      </c>
      <c r="HB46" s="164">
        <v>-10.112399999999999</v>
      </c>
      <c r="HC46" s="164">
        <v>-7.4645999999999999</v>
      </c>
      <c r="HD46" s="164">
        <v>5.03</v>
      </c>
      <c r="HE46" s="164">
        <v>-11.0854</v>
      </c>
      <c r="HF46" s="164">
        <v>13.430400000000001</v>
      </c>
      <c r="HG46" s="164">
        <v>39.767400000000002</v>
      </c>
      <c r="HH46" s="164">
        <v>99.528400000000005</v>
      </c>
      <c r="HI46" s="164">
        <v>-5.1218000000000004</v>
      </c>
      <c r="HJ46" s="164">
        <v>45.8536</v>
      </c>
      <c r="HK46" s="164">
        <v>-10.296099999999999</v>
      </c>
      <c r="HL46" s="164">
        <v>-7.7123999999999997</v>
      </c>
      <c r="HM46" s="163"/>
      <c r="HN46" s="164">
        <v>0</v>
      </c>
      <c r="HO46" s="163"/>
      <c r="HP46" s="163"/>
      <c r="HQ46" s="164">
        <v>-12.9352</v>
      </c>
      <c r="HR46" s="164">
        <v>-12.391400000000001</v>
      </c>
      <c r="HS46" s="164">
        <v>-6.9809999999999999</v>
      </c>
      <c r="HT46" s="164">
        <v>-7.3169000000000004</v>
      </c>
      <c r="HU46" s="164">
        <v>20.55</v>
      </c>
      <c r="HV46" s="164">
        <v>20.440000000000001</v>
      </c>
      <c r="HW46" s="164">
        <v>-23.8</v>
      </c>
      <c r="HX46" s="164">
        <v>-24</v>
      </c>
      <c r="HY46" s="164">
        <v>3.5700000000000003E-2</v>
      </c>
      <c r="HZ46" s="164">
        <v>-5.68</v>
      </c>
      <c r="IA46" s="164">
        <v>56.576799999999999</v>
      </c>
      <c r="IB46" s="164">
        <v>25.4482</v>
      </c>
      <c r="IC46" s="164">
        <v>25.696899999999999</v>
      </c>
      <c r="ID46" s="164">
        <v>-16.5</v>
      </c>
      <c r="IE46" s="164">
        <v>-24.8</v>
      </c>
      <c r="IF46" s="164">
        <v>-3.7</v>
      </c>
      <c r="IG46" s="164">
        <v>-4.3</v>
      </c>
      <c r="IH46" s="163"/>
      <c r="II46" s="164">
        <v>-17.821000000000002</v>
      </c>
      <c r="IJ46" s="164">
        <v>-145.28720000000001</v>
      </c>
      <c r="IK46" s="164">
        <v>10.362299999999999</v>
      </c>
      <c r="IL46" s="164">
        <v>-265.04730000000001</v>
      </c>
      <c r="IM46" s="164">
        <v>-12.3667</v>
      </c>
      <c r="IN46" s="164">
        <v>-40.740200000000002</v>
      </c>
      <c r="IO46" s="164">
        <v>109.88200000000001</v>
      </c>
      <c r="IP46" s="164">
        <v>54.2209</v>
      </c>
      <c r="IQ46" s="164">
        <v>126.4597</v>
      </c>
      <c r="IR46" s="164">
        <v>95.498199999999997</v>
      </c>
      <c r="IS46" s="164">
        <v>45.330800000000004</v>
      </c>
      <c r="IT46" s="164">
        <v>20.616800000000001</v>
      </c>
      <c r="IU46" s="164">
        <v>20.146100000000001</v>
      </c>
      <c r="IV46" s="164">
        <v>-19.544599999999999</v>
      </c>
      <c r="IW46" s="164">
        <v>209.70660000000001</v>
      </c>
      <c r="IX46" s="164">
        <v>-193.0128</v>
      </c>
      <c r="IY46" s="164">
        <v>19.697199999999999</v>
      </c>
      <c r="IZ46" s="164">
        <v>-8.9671000000000003</v>
      </c>
      <c r="JA46" s="164">
        <v>-0.3967</v>
      </c>
      <c r="JB46" s="164">
        <v>1.054</v>
      </c>
      <c r="JC46" s="164">
        <v>-5.28</v>
      </c>
      <c r="JD46" s="164">
        <v>-7.8E-2</v>
      </c>
      <c r="JE46" s="164">
        <v>-7.3999999999999996E-2</v>
      </c>
      <c r="JF46" s="164">
        <v>0.88</v>
      </c>
      <c r="JG46" s="164">
        <v>2.2400000000000002</v>
      </c>
      <c r="JH46" s="164">
        <v>-4.2398999999999996</v>
      </c>
      <c r="JI46" s="164">
        <v>-8.5831999999999997</v>
      </c>
      <c r="JJ46" s="164">
        <v>2.2873000000000001</v>
      </c>
      <c r="JK46" s="164">
        <v>3.4287000000000001</v>
      </c>
      <c r="JL46" s="164">
        <v>5.3</v>
      </c>
      <c r="JM46" s="164">
        <v>-1.8029999999999999</v>
      </c>
      <c r="JN46" s="164">
        <v>-2.194</v>
      </c>
      <c r="JO46" s="163"/>
      <c r="JP46" s="163"/>
      <c r="JQ46" s="164">
        <v>3.2103999999999999</v>
      </c>
      <c r="JR46" s="164">
        <v>2.9611000000000001</v>
      </c>
      <c r="JS46" s="164">
        <v>5.0639000000000003</v>
      </c>
      <c r="JT46" s="163"/>
      <c r="JU46" s="164">
        <v>9.1</v>
      </c>
      <c r="JV46" s="164">
        <v>16.565899999999999</v>
      </c>
      <c r="JW46" s="163"/>
      <c r="JX46" s="163"/>
      <c r="JY46" s="164">
        <v>0</v>
      </c>
      <c r="JZ46" s="164">
        <v>-14.463100000000001</v>
      </c>
      <c r="KA46" s="164">
        <v>-20.142900000000001</v>
      </c>
      <c r="KB46" s="164">
        <v>0</v>
      </c>
      <c r="KC46" s="164">
        <v>10.250500000000001</v>
      </c>
      <c r="KD46" s="164">
        <v>-15.573499999999999</v>
      </c>
      <c r="KE46" s="164">
        <v>4.5617000000000001</v>
      </c>
      <c r="KF46" s="164">
        <v>-2.5</v>
      </c>
      <c r="KG46" s="164">
        <v>-12.8</v>
      </c>
      <c r="KH46" s="164">
        <v>47.363199999999999</v>
      </c>
      <c r="KI46" s="164">
        <v>-132.09389999999999</v>
      </c>
    </row>
    <row r="47" spans="1:295" ht="18" customHeight="1" x14ac:dyDescent="0.3">
      <c r="A47" s="159" t="s">
        <v>57</v>
      </c>
      <c r="B47" s="159" t="s">
        <v>790</v>
      </c>
      <c r="C47" s="163"/>
      <c r="D47" s="164">
        <v>3.7038000000000002</v>
      </c>
      <c r="E47" s="164">
        <v>-9.3072999999999997</v>
      </c>
      <c r="F47" s="164">
        <v>4.5129000000000001</v>
      </c>
      <c r="G47" s="164">
        <v>8.1181999999999999</v>
      </c>
      <c r="H47" s="163"/>
      <c r="I47" s="164">
        <v>15.514799999999999</v>
      </c>
      <c r="J47" s="163"/>
      <c r="K47" s="164">
        <v>13.771100000000001</v>
      </c>
      <c r="L47" s="164">
        <v>5.8018000000000001</v>
      </c>
      <c r="M47" s="164">
        <v>7.3118999999999996</v>
      </c>
      <c r="N47" s="164">
        <v>-17.760000000000002</v>
      </c>
      <c r="O47" s="163"/>
      <c r="P47" s="163"/>
      <c r="Q47" s="164">
        <v>1.6559999999999999</v>
      </c>
      <c r="R47" s="164">
        <v>-17.600000000000001</v>
      </c>
      <c r="S47" s="164">
        <v>3.0876999999999999</v>
      </c>
      <c r="T47" s="164">
        <v>-13.3985</v>
      </c>
      <c r="U47" s="164">
        <v>6.5010000000000003</v>
      </c>
      <c r="V47" s="164">
        <v>6.3757999999999999</v>
      </c>
      <c r="W47" s="164">
        <v>11.461399999999999</v>
      </c>
      <c r="X47" s="164">
        <v>3.1214</v>
      </c>
      <c r="Y47" s="164">
        <v>2.3900000000000001E-2</v>
      </c>
      <c r="Z47" s="164">
        <v>2.2639</v>
      </c>
      <c r="AA47" s="163"/>
      <c r="AB47" s="164">
        <v>-0.94199999999999995</v>
      </c>
      <c r="AC47" s="164">
        <v>-0.159</v>
      </c>
      <c r="AD47" s="164">
        <v>-0.14000000000000001</v>
      </c>
      <c r="AE47" s="164">
        <v>3.056</v>
      </c>
      <c r="AF47" s="164">
        <v>-2.2200000000000002</v>
      </c>
      <c r="AG47" s="163"/>
      <c r="AH47" s="164">
        <v>-1.3260000000000001</v>
      </c>
      <c r="AI47" s="164">
        <v>0.246</v>
      </c>
      <c r="AJ47" s="163"/>
      <c r="AK47" s="164">
        <v>-6.77</v>
      </c>
      <c r="AL47" s="163"/>
      <c r="AM47" s="164">
        <v>-13.06</v>
      </c>
      <c r="AN47" s="164">
        <v>-12.9</v>
      </c>
      <c r="AO47" s="164">
        <v>0</v>
      </c>
      <c r="AP47" s="164">
        <v>3.8812000000000002</v>
      </c>
      <c r="AQ47" s="164">
        <v>21.9909</v>
      </c>
      <c r="AR47" s="164">
        <v>24.029199999999999</v>
      </c>
      <c r="AS47" s="164">
        <v>-24.160499999999999</v>
      </c>
      <c r="AT47" s="164">
        <v>-5.8583999999999996</v>
      </c>
      <c r="AU47" s="164">
        <v>-5.5492999999999997</v>
      </c>
      <c r="AV47" s="164">
        <v>-0.62829999999999997</v>
      </c>
      <c r="AW47" s="164">
        <v>-0.63580000000000003</v>
      </c>
      <c r="AX47" s="164">
        <v>-16.353200000000001</v>
      </c>
      <c r="AY47" s="164">
        <v>-13.9878</v>
      </c>
      <c r="AZ47" s="164">
        <v>7.9722</v>
      </c>
      <c r="BA47" s="164">
        <v>8.4151000000000007</v>
      </c>
      <c r="BB47" s="164">
        <v>20.751000000000001</v>
      </c>
      <c r="BC47" s="164">
        <v>3.3382999999999998</v>
      </c>
      <c r="BD47" s="164">
        <v>-1.6</v>
      </c>
      <c r="BE47" s="164">
        <v>-1.7</v>
      </c>
      <c r="BF47" s="164">
        <v>-24.688500000000001</v>
      </c>
      <c r="BG47" s="164">
        <v>-24.6418</v>
      </c>
      <c r="BH47" s="164">
        <v>-2.4180000000000001</v>
      </c>
      <c r="BI47" s="163"/>
      <c r="BJ47" s="164">
        <v>8.4867000000000008</v>
      </c>
      <c r="BK47" s="164">
        <v>0.74270000000000003</v>
      </c>
      <c r="BL47" s="164">
        <v>1.8304</v>
      </c>
      <c r="BM47" s="164">
        <v>1.3707</v>
      </c>
      <c r="BN47" s="164">
        <v>-65.309600000000003</v>
      </c>
      <c r="BO47" s="164">
        <v>15.3203</v>
      </c>
      <c r="BP47" s="164">
        <v>15.3203</v>
      </c>
      <c r="BQ47" s="164">
        <v>25.939299999999999</v>
      </c>
      <c r="BR47" s="164">
        <v>-131.30080000000001</v>
      </c>
      <c r="BS47" s="163"/>
      <c r="BT47" s="163"/>
      <c r="BU47" s="163"/>
      <c r="BV47" s="164">
        <v>13.5822</v>
      </c>
      <c r="BW47" s="164">
        <v>9.0500000000000007</v>
      </c>
      <c r="BX47" s="164">
        <v>7.95</v>
      </c>
      <c r="BY47" s="164">
        <v>-9.77</v>
      </c>
      <c r="BZ47" s="164">
        <v>1.39</v>
      </c>
      <c r="CA47" s="164">
        <v>-23.840199999999999</v>
      </c>
      <c r="CB47" s="164">
        <v>-23.572299999999998</v>
      </c>
      <c r="CC47" s="164">
        <v>34.793300000000002</v>
      </c>
      <c r="CD47" s="164">
        <v>33.314100000000003</v>
      </c>
      <c r="CE47" s="164">
        <v>25.1953</v>
      </c>
      <c r="CF47" s="164">
        <v>-4.6840000000000002</v>
      </c>
      <c r="CG47" s="164">
        <v>-4.6803999999999997</v>
      </c>
      <c r="CH47" s="164">
        <v>7.6242999999999999</v>
      </c>
      <c r="CI47" s="164">
        <v>0</v>
      </c>
      <c r="CJ47" s="163"/>
      <c r="CK47" s="163"/>
      <c r="CL47" s="164">
        <v>-8.9</v>
      </c>
      <c r="CM47" s="164">
        <v>-9.3000000000000007</v>
      </c>
      <c r="CN47" s="164">
        <v>-1.66</v>
      </c>
      <c r="CO47" s="164">
        <v>22.957100000000001</v>
      </c>
      <c r="CP47" s="164">
        <v>23.318899999999999</v>
      </c>
      <c r="CQ47" s="164">
        <v>22.092700000000001</v>
      </c>
      <c r="CR47" s="164">
        <v>28.741599999999998</v>
      </c>
      <c r="CS47" s="164">
        <v>28.885000000000002</v>
      </c>
      <c r="CT47" s="164">
        <v>-26.650099999999998</v>
      </c>
      <c r="CU47" s="164">
        <v>-8.2547999999999995</v>
      </c>
      <c r="CV47" s="164">
        <v>-27.3764</v>
      </c>
      <c r="CW47" s="164">
        <v>3.3624000000000001</v>
      </c>
      <c r="CX47" s="164">
        <v>25.44</v>
      </c>
      <c r="CY47" s="164">
        <v>8.7899999999999991</v>
      </c>
      <c r="CZ47" s="164">
        <v>7.5049000000000001</v>
      </c>
      <c r="DA47" s="164">
        <v>6.4484000000000004</v>
      </c>
      <c r="DB47" s="164">
        <v>-5.48</v>
      </c>
      <c r="DC47" s="163"/>
      <c r="DD47" s="163"/>
      <c r="DE47" s="163"/>
      <c r="DF47" s="164">
        <v>2.3159999999999998</v>
      </c>
      <c r="DG47" s="163"/>
      <c r="DH47" s="164">
        <v>-4.4585999999999997</v>
      </c>
      <c r="DI47" s="164">
        <v>-18.2</v>
      </c>
      <c r="DJ47" s="164">
        <v>-18.600000000000001</v>
      </c>
      <c r="DK47" s="164">
        <v>-3.2042999999999999</v>
      </c>
      <c r="DL47" s="164">
        <v>5.0551000000000004</v>
      </c>
      <c r="DM47" s="164">
        <v>10.414099999999999</v>
      </c>
      <c r="DN47" s="164">
        <v>14.292899999999999</v>
      </c>
      <c r="DO47" s="164">
        <v>5.68</v>
      </c>
      <c r="DP47" s="164">
        <v>-2.04</v>
      </c>
      <c r="DQ47" s="164">
        <v>6.9130000000000003</v>
      </c>
      <c r="DR47" s="164">
        <v>-3.6652</v>
      </c>
      <c r="DS47" s="164">
        <v>-2.67</v>
      </c>
      <c r="DT47" s="164">
        <v>-2.73</v>
      </c>
      <c r="DU47" s="164">
        <v>18.37</v>
      </c>
      <c r="DV47" s="164">
        <v>4.6399999999999997</v>
      </c>
      <c r="DW47" s="164">
        <v>-4.0727000000000002</v>
      </c>
      <c r="DX47" s="164">
        <v>-2.4817999999999998</v>
      </c>
      <c r="DY47" s="164">
        <v>-34.819899999999997</v>
      </c>
      <c r="DZ47" s="164">
        <v>-33.7545</v>
      </c>
      <c r="EA47" s="164">
        <v>25.977699999999999</v>
      </c>
      <c r="EB47" s="164">
        <v>3.282</v>
      </c>
      <c r="EC47" s="164">
        <v>-6.2332999999999998</v>
      </c>
      <c r="ED47" s="164">
        <v>-6.3945999999999996</v>
      </c>
      <c r="EE47" s="164">
        <v>-18.261299999999999</v>
      </c>
      <c r="EF47" s="164">
        <v>-26.7226</v>
      </c>
      <c r="EG47" s="164">
        <v>-14.904</v>
      </c>
      <c r="EH47" s="164">
        <v>-0.11169999999999999</v>
      </c>
      <c r="EI47" s="164">
        <v>-17.1465</v>
      </c>
      <c r="EJ47" s="163"/>
      <c r="EK47" s="164">
        <v>-9.8650000000000002</v>
      </c>
      <c r="EL47" s="164">
        <v>-9.0739000000000001</v>
      </c>
      <c r="EM47" s="164">
        <v>11.6991</v>
      </c>
      <c r="EN47" s="164">
        <v>-4.5891000000000002</v>
      </c>
      <c r="EO47" s="164">
        <v>-4.3902000000000001</v>
      </c>
      <c r="EP47" s="164">
        <v>-15.364000000000001</v>
      </c>
      <c r="EQ47" s="164">
        <v>-21.075199999999999</v>
      </c>
      <c r="ER47" s="164">
        <v>-20.864599999999999</v>
      </c>
      <c r="ES47" s="164">
        <v>5.8338000000000001</v>
      </c>
      <c r="ET47" s="163"/>
      <c r="EU47" s="164">
        <v>-2.41</v>
      </c>
      <c r="EV47" s="164">
        <v>0</v>
      </c>
      <c r="EW47" s="164">
        <v>5.3254000000000001</v>
      </c>
      <c r="EX47" s="164">
        <v>-8.7438000000000002</v>
      </c>
      <c r="EY47" s="164">
        <v>-10.8545</v>
      </c>
      <c r="EZ47" s="164">
        <v>-11.1371</v>
      </c>
      <c r="FA47" s="164">
        <v>8.7926000000000002</v>
      </c>
      <c r="FB47" s="164">
        <v>9.0901999999999994</v>
      </c>
      <c r="FC47" s="164">
        <v>-20.942900000000002</v>
      </c>
      <c r="FD47" s="164">
        <v>5.3178000000000001</v>
      </c>
      <c r="FE47" s="163"/>
      <c r="FF47" s="164">
        <v>5.0715000000000003</v>
      </c>
      <c r="FG47" s="164">
        <v>4.4649000000000001</v>
      </c>
      <c r="FH47" s="164">
        <v>4.2171000000000003</v>
      </c>
      <c r="FI47" s="164">
        <v>2.9971999999999999</v>
      </c>
      <c r="FJ47" s="164">
        <v>12.8941</v>
      </c>
      <c r="FK47" s="164">
        <v>12.8941</v>
      </c>
      <c r="FL47" s="164">
        <v>-21.099499999999999</v>
      </c>
      <c r="FM47" s="164">
        <v>15.9748</v>
      </c>
      <c r="FN47" s="164">
        <v>16.096499999999999</v>
      </c>
      <c r="FO47" s="164">
        <v>-1.4779</v>
      </c>
      <c r="FP47" s="164">
        <v>13.273999999999999</v>
      </c>
      <c r="FQ47" s="164">
        <v>29.098299999999998</v>
      </c>
      <c r="FR47" s="164">
        <v>-22.36</v>
      </c>
      <c r="FS47" s="164">
        <v>-1.9699999999999999E-2</v>
      </c>
      <c r="FT47" s="164">
        <v>0.26119999999999999</v>
      </c>
      <c r="FU47" s="164">
        <v>-0.51</v>
      </c>
      <c r="FV47" s="164">
        <v>1.88</v>
      </c>
      <c r="FW47" s="164">
        <v>-30.061199999999999</v>
      </c>
      <c r="FX47" s="163"/>
      <c r="FY47" s="164">
        <v>4.1710000000000003</v>
      </c>
      <c r="FZ47" s="164">
        <v>-0.13700000000000001</v>
      </c>
      <c r="GA47" s="164">
        <v>1.5067999999999999</v>
      </c>
      <c r="GB47" s="164">
        <v>18.54</v>
      </c>
      <c r="GC47" s="164">
        <v>-24.7866</v>
      </c>
      <c r="GD47" s="164">
        <v>-15.3431</v>
      </c>
      <c r="GE47" s="163"/>
      <c r="GF47" s="164">
        <v>8.4758999999999993</v>
      </c>
      <c r="GG47" s="163"/>
      <c r="GH47" s="164">
        <v>24.778300000000002</v>
      </c>
      <c r="GI47" s="164">
        <v>-6.8254999999999999</v>
      </c>
      <c r="GJ47" s="164">
        <v>-7.18</v>
      </c>
      <c r="GK47" s="164">
        <v>3.1875</v>
      </c>
      <c r="GL47" s="164">
        <v>6.7500000000000004E-2</v>
      </c>
      <c r="GM47" s="163"/>
      <c r="GN47" s="163"/>
      <c r="GO47" s="164">
        <v>-20.551600000000001</v>
      </c>
      <c r="GP47" s="164">
        <v>0.79179999999999995</v>
      </c>
      <c r="GQ47" s="163"/>
      <c r="GR47" s="164">
        <v>5.4730999999999996</v>
      </c>
      <c r="GS47" s="164">
        <v>6.2691999999999997</v>
      </c>
      <c r="GT47" s="164">
        <v>158.8312</v>
      </c>
      <c r="GU47" s="164">
        <v>-2.3344999999999998</v>
      </c>
      <c r="GV47" s="164">
        <v>-9.8984000000000005</v>
      </c>
      <c r="GW47" s="164">
        <v>8.3895</v>
      </c>
      <c r="GX47" s="164">
        <v>2.5017</v>
      </c>
      <c r="GY47" s="164">
        <v>8.6372999999999998</v>
      </c>
      <c r="GZ47" s="164">
        <v>8.8221000000000007</v>
      </c>
      <c r="HA47" s="164">
        <v>2.2370000000000001</v>
      </c>
      <c r="HB47" s="164">
        <v>-6.4454000000000002</v>
      </c>
      <c r="HC47" s="164">
        <v>-4.2925000000000004</v>
      </c>
      <c r="HD47" s="164">
        <v>5.87</v>
      </c>
      <c r="HE47" s="164">
        <v>-3.3782000000000001</v>
      </c>
      <c r="HF47" s="164">
        <v>31.569099999999999</v>
      </c>
      <c r="HG47" s="164">
        <v>40.406100000000002</v>
      </c>
      <c r="HH47" s="164">
        <v>95.583699999999993</v>
      </c>
      <c r="HI47" s="164">
        <v>-3.0701999999999998</v>
      </c>
      <c r="HJ47" s="164">
        <v>48.067399999999999</v>
      </c>
      <c r="HK47" s="164">
        <v>-10.933</v>
      </c>
      <c r="HL47" s="164">
        <v>-8.4324999999999992</v>
      </c>
      <c r="HM47" s="163"/>
      <c r="HN47" s="164">
        <v>0</v>
      </c>
      <c r="HO47" s="163"/>
      <c r="HP47" s="163"/>
      <c r="HQ47" s="164">
        <v>-13.0616</v>
      </c>
      <c r="HR47" s="164">
        <v>-12.7979</v>
      </c>
      <c r="HS47" s="164">
        <v>-7.0400999999999998</v>
      </c>
      <c r="HT47" s="164">
        <v>-7.3754999999999997</v>
      </c>
      <c r="HU47" s="164">
        <v>22.03</v>
      </c>
      <c r="HV47" s="164">
        <v>22.29</v>
      </c>
      <c r="HW47" s="164">
        <v>-23.1</v>
      </c>
      <c r="HX47" s="164">
        <v>-23.4</v>
      </c>
      <c r="HY47" s="164">
        <v>-8.6999999999999994E-2</v>
      </c>
      <c r="HZ47" s="164">
        <v>-5.6</v>
      </c>
      <c r="IA47" s="164">
        <v>60.199100000000001</v>
      </c>
      <c r="IB47" s="164">
        <v>22.349399999999999</v>
      </c>
      <c r="IC47" s="164">
        <v>22.7501</v>
      </c>
      <c r="ID47" s="164">
        <v>-16.5</v>
      </c>
      <c r="IE47" s="164">
        <v>-25.2</v>
      </c>
      <c r="IF47" s="164">
        <v>-2.8</v>
      </c>
      <c r="IG47" s="164">
        <v>-3.4</v>
      </c>
      <c r="IH47" s="163"/>
      <c r="II47" s="163"/>
      <c r="IJ47" s="164">
        <v>-116.49420000000001</v>
      </c>
      <c r="IK47" s="164">
        <v>-4.2503000000000002</v>
      </c>
      <c r="IL47" s="164">
        <v>-266.86090000000002</v>
      </c>
      <c r="IM47" s="164">
        <v>-14.0061</v>
      </c>
      <c r="IN47" s="164">
        <v>-39.780299999999997</v>
      </c>
      <c r="IO47" s="164">
        <v>107.4866</v>
      </c>
      <c r="IP47" s="164">
        <v>52.344299999999997</v>
      </c>
      <c r="IQ47" s="164">
        <v>128.51089999999999</v>
      </c>
      <c r="IR47" s="164">
        <v>96.697599999999994</v>
      </c>
      <c r="IS47" s="164">
        <v>45.584499999999998</v>
      </c>
      <c r="IT47" s="164">
        <v>19.185300000000002</v>
      </c>
      <c r="IU47" s="164">
        <v>19.773599999999998</v>
      </c>
      <c r="IV47" s="164">
        <v>-16.157299999999999</v>
      </c>
      <c r="IW47" s="164">
        <v>213.6953</v>
      </c>
      <c r="IX47" s="164">
        <v>-194.39099999999999</v>
      </c>
      <c r="IY47" s="164">
        <v>21.5991</v>
      </c>
      <c r="IZ47" s="164">
        <v>-10.06</v>
      </c>
      <c r="JA47" s="164">
        <v>-0.16239999999999999</v>
      </c>
      <c r="JB47" s="164">
        <v>1.494</v>
      </c>
      <c r="JC47" s="164">
        <v>-5.68</v>
      </c>
      <c r="JD47" s="164">
        <v>-0.23899999999999999</v>
      </c>
      <c r="JE47" s="164">
        <v>-0.24299999999999999</v>
      </c>
      <c r="JF47" s="164">
        <v>1.1200000000000001</v>
      </c>
      <c r="JG47" s="164">
        <v>2.2400000000000002</v>
      </c>
      <c r="JH47" s="164">
        <v>-3.9676999999999998</v>
      </c>
      <c r="JI47" s="164">
        <v>-8.5526999999999997</v>
      </c>
      <c r="JJ47" s="164">
        <v>1.8172999999999999</v>
      </c>
      <c r="JK47" s="164">
        <v>3.4287000000000001</v>
      </c>
      <c r="JL47" s="164">
        <v>6.5</v>
      </c>
      <c r="JM47" s="164">
        <v>-1.35</v>
      </c>
      <c r="JN47" s="164">
        <v>-1.83</v>
      </c>
      <c r="JO47" s="163"/>
      <c r="JP47" s="163"/>
      <c r="JQ47" s="164">
        <v>3.9194</v>
      </c>
      <c r="JR47" s="164">
        <v>3.3391000000000002</v>
      </c>
      <c r="JS47" s="164">
        <v>3.8592</v>
      </c>
      <c r="JT47" s="163"/>
      <c r="JU47" s="164">
        <v>9.1999999999999993</v>
      </c>
      <c r="JV47" s="164">
        <v>16.503799999999998</v>
      </c>
      <c r="JW47" s="163"/>
      <c r="JX47" s="163"/>
      <c r="JY47" s="164">
        <v>-5.3803999999999998</v>
      </c>
      <c r="JZ47" s="164">
        <v>-13.1587</v>
      </c>
      <c r="KA47" s="164">
        <v>-18.342700000000001</v>
      </c>
      <c r="KB47" s="164">
        <v>-2.7635000000000001</v>
      </c>
      <c r="KC47" s="164">
        <v>8.3384999999999998</v>
      </c>
      <c r="KD47" s="164">
        <v>-13.383599999999999</v>
      </c>
      <c r="KE47" s="164">
        <v>4.3845000000000001</v>
      </c>
      <c r="KF47" s="164">
        <v>-2.2999999999999998</v>
      </c>
      <c r="KG47" s="164">
        <v>-13.3</v>
      </c>
      <c r="KH47" s="164">
        <v>67.018100000000004</v>
      </c>
      <c r="KI47" s="164">
        <v>-142.69730000000001</v>
      </c>
    </row>
    <row r="48" spans="1:295" ht="18" customHeight="1" x14ac:dyDescent="0.3">
      <c r="A48" s="159" t="s">
        <v>57</v>
      </c>
      <c r="B48" s="159" t="s">
        <v>791</v>
      </c>
      <c r="C48" s="166"/>
      <c r="D48" s="167">
        <v>3.4636999999999998</v>
      </c>
      <c r="E48" s="167">
        <v>-9.0603999999999996</v>
      </c>
      <c r="F48" s="167">
        <v>4.9607000000000001</v>
      </c>
      <c r="G48" s="167">
        <v>8.3097999999999992</v>
      </c>
      <c r="H48" s="166"/>
      <c r="I48" s="167">
        <v>15.252000000000001</v>
      </c>
      <c r="J48" s="166"/>
      <c r="K48" s="167">
        <v>14.3865</v>
      </c>
      <c r="L48" s="167">
        <v>5.8098000000000001</v>
      </c>
      <c r="M48" s="167">
        <v>7.1412000000000004</v>
      </c>
      <c r="N48" s="167">
        <v>-19.98</v>
      </c>
      <c r="O48" s="166"/>
      <c r="P48" s="166"/>
      <c r="Q48" s="167">
        <v>0.82799999999999996</v>
      </c>
      <c r="R48" s="167">
        <v>-17.600000000000001</v>
      </c>
      <c r="S48" s="167">
        <v>3.5764</v>
      </c>
      <c r="T48" s="167">
        <v>-13.458399999999999</v>
      </c>
      <c r="U48" s="167">
        <v>6.3680000000000003</v>
      </c>
      <c r="V48" s="167">
        <v>6.2888000000000002</v>
      </c>
      <c r="W48" s="167">
        <v>11.090199999999999</v>
      </c>
      <c r="X48" s="167">
        <v>3.0392999999999999</v>
      </c>
      <c r="Y48" s="167">
        <v>0.1895</v>
      </c>
      <c r="Z48" s="167">
        <v>2.3471000000000002</v>
      </c>
      <c r="AA48" s="166"/>
      <c r="AB48" s="167">
        <v>-0.96909999999999996</v>
      </c>
      <c r="AC48" s="167">
        <v>-0.20399999999999999</v>
      </c>
      <c r="AD48" s="167">
        <v>-0.17799999999999999</v>
      </c>
      <c r="AE48" s="167">
        <v>2.7869999999999999</v>
      </c>
      <c r="AF48" s="167">
        <v>-4.4400000000000004</v>
      </c>
      <c r="AG48" s="166"/>
      <c r="AH48" s="167">
        <v>-1.325</v>
      </c>
      <c r="AI48" s="167">
        <v>0.24299999999999999</v>
      </c>
      <c r="AJ48" s="166"/>
      <c r="AK48" s="167">
        <v>-6.81</v>
      </c>
      <c r="AL48" s="166"/>
      <c r="AM48" s="167">
        <v>-12.98</v>
      </c>
      <c r="AN48" s="167">
        <v>-13.12</v>
      </c>
      <c r="AO48" s="167">
        <v>0.78649999999999998</v>
      </c>
      <c r="AP48" s="167">
        <v>3.7299000000000002</v>
      </c>
      <c r="AQ48" s="167">
        <v>22.211500000000001</v>
      </c>
      <c r="AR48" s="167">
        <v>24.095400000000001</v>
      </c>
      <c r="AS48" s="167">
        <v>-24.154</v>
      </c>
      <c r="AT48" s="167">
        <v>-5.524</v>
      </c>
      <c r="AU48" s="167">
        <v>-5.3003999999999998</v>
      </c>
      <c r="AV48" s="167">
        <v>-0.60719999999999996</v>
      </c>
      <c r="AW48" s="167">
        <v>0.33310000000000001</v>
      </c>
      <c r="AX48" s="167">
        <v>-16.774100000000001</v>
      </c>
      <c r="AY48" s="167">
        <v>-14.014200000000001</v>
      </c>
      <c r="AZ48" s="167">
        <v>8.1227999999999998</v>
      </c>
      <c r="BA48" s="167">
        <v>8.5521999999999991</v>
      </c>
      <c r="BB48" s="167">
        <v>22.6083</v>
      </c>
      <c r="BC48" s="167">
        <v>3.3420999999999998</v>
      </c>
      <c r="BD48" s="167">
        <v>-1.4</v>
      </c>
      <c r="BE48" s="167">
        <v>-1.4</v>
      </c>
      <c r="BF48" s="167">
        <v>-24.603999999999999</v>
      </c>
      <c r="BG48" s="167">
        <v>-24.538900000000002</v>
      </c>
      <c r="BH48" s="167">
        <v>-2.0787</v>
      </c>
      <c r="BI48" s="166"/>
      <c r="BJ48" s="167">
        <v>8.8596000000000004</v>
      </c>
      <c r="BK48" s="167">
        <v>0.75719999999999998</v>
      </c>
      <c r="BL48" s="167">
        <v>2.4186999999999999</v>
      </c>
      <c r="BM48" s="167">
        <v>1.7411000000000001</v>
      </c>
      <c r="BN48" s="167">
        <v>-67.567999999999998</v>
      </c>
      <c r="BO48" s="167">
        <v>14.9541</v>
      </c>
      <c r="BP48" s="167">
        <v>14.893000000000001</v>
      </c>
      <c r="BQ48" s="167">
        <v>25.646799999999999</v>
      </c>
      <c r="BR48" s="167">
        <v>-132.5067</v>
      </c>
      <c r="BS48" s="166"/>
      <c r="BT48" s="166"/>
      <c r="BU48" s="166"/>
      <c r="BV48" s="166"/>
      <c r="BW48" s="167">
        <v>8.9700000000000006</v>
      </c>
      <c r="BX48" s="167">
        <v>8.2799999999999994</v>
      </c>
      <c r="BY48" s="167">
        <v>-9.68</v>
      </c>
      <c r="BZ48" s="167">
        <v>0.4</v>
      </c>
      <c r="CA48" s="167">
        <v>-23.438300000000002</v>
      </c>
      <c r="CB48" s="167">
        <v>-23.0364</v>
      </c>
      <c r="CC48" s="167">
        <v>33.7575</v>
      </c>
      <c r="CD48" s="167">
        <v>32.5291</v>
      </c>
      <c r="CE48" s="167">
        <v>23.602799999999998</v>
      </c>
      <c r="CF48" s="167">
        <v>-4.0884</v>
      </c>
      <c r="CG48" s="167">
        <v>-4.0319000000000003</v>
      </c>
      <c r="CH48" s="167">
        <v>8.6988000000000003</v>
      </c>
      <c r="CI48" s="166"/>
      <c r="CJ48" s="166"/>
      <c r="CK48" s="166"/>
      <c r="CL48" s="167">
        <v>-9.1</v>
      </c>
      <c r="CM48" s="167">
        <v>-9.3000000000000007</v>
      </c>
      <c r="CN48" s="167">
        <v>-1.58</v>
      </c>
      <c r="CO48" s="167">
        <v>23.831800000000001</v>
      </c>
      <c r="CP48" s="167">
        <v>23.474799999999998</v>
      </c>
      <c r="CQ48" s="167">
        <v>22.1007</v>
      </c>
      <c r="CR48" s="167">
        <v>27.649899999999999</v>
      </c>
      <c r="CS48" s="167">
        <v>27.985499999999998</v>
      </c>
      <c r="CT48" s="167">
        <v>-25.507999999999999</v>
      </c>
      <c r="CU48" s="167">
        <v>-7.8311999999999999</v>
      </c>
      <c r="CV48" s="167">
        <v>-25.904199999999999</v>
      </c>
      <c r="CW48" s="167">
        <v>3.2017000000000002</v>
      </c>
      <c r="CX48" s="167">
        <v>25.19</v>
      </c>
      <c r="CY48" s="167">
        <v>8.6</v>
      </c>
      <c r="CZ48" s="167">
        <v>7.0361000000000002</v>
      </c>
      <c r="DA48" s="167">
        <v>5.9600999999999997</v>
      </c>
      <c r="DB48" s="167">
        <v>-5.34</v>
      </c>
      <c r="DC48" s="166"/>
      <c r="DD48" s="166"/>
      <c r="DE48" s="166"/>
      <c r="DF48" s="167">
        <v>5.8270999999999997</v>
      </c>
      <c r="DG48" s="166"/>
      <c r="DH48" s="167">
        <v>-4.2436999999999996</v>
      </c>
      <c r="DI48" s="166"/>
      <c r="DJ48" s="166"/>
      <c r="DK48" s="167">
        <v>-3.2970999999999999</v>
      </c>
      <c r="DL48" s="167">
        <v>4.681</v>
      </c>
      <c r="DM48" s="167">
        <v>9.7832000000000008</v>
      </c>
      <c r="DN48" s="167">
        <v>13.7363</v>
      </c>
      <c r="DO48" s="167">
        <v>5.35</v>
      </c>
      <c r="DP48" s="167">
        <v>-1.88</v>
      </c>
      <c r="DQ48" s="167">
        <v>6.6959999999999997</v>
      </c>
      <c r="DR48" s="167">
        <v>-6.5354000000000001</v>
      </c>
      <c r="DS48" s="167">
        <v>-2.77</v>
      </c>
      <c r="DT48" s="167">
        <v>-2.83</v>
      </c>
      <c r="DU48" s="167">
        <v>17.079999999999998</v>
      </c>
      <c r="DV48" s="167">
        <v>2.99</v>
      </c>
      <c r="DW48" s="167">
        <v>-7.8909000000000002</v>
      </c>
      <c r="DX48" s="167">
        <v>-4.2</v>
      </c>
      <c r="DY48" s="167">
        <v>-35.591500000000003</v>
      </c>
      <c r="DZ48" s="167">
        <v>-34.263599999999997</v>
      </c>
      <c r="EA48" s="167">
        <v>16.229600000000001</v>
      </c>
      <c r="EB48" s="167">
        <v>-4.6641000000000004</v>
      </c>
      <c r="EC48" s="167">
        <v>-12.871700000000001</v>
      </c>
      <c r="ED48" s="167">
        <v>-12.7463</v>
      </c>
      <c r="EE48" s="167">
        <v>-19.444500000000001</v>
      </c>
      <c r="EF48" s="167">
        <v>-28.109200000000001</v>
      </c>
      <c r="EG48" s="167">
        <v>-15.420999999999999</v>
      </c>
      <c r="EH48" s="167">
        <v>-0.10780000000000001</v>
      </c>
      <c r="EI48" s="167">
        <v>-16.415299999999998</v>
      </c>
      <c r="EJ48" s="166"/>
      <c r="EK48" s="167">
        <v>-9.3585999999999991</v>
      </c>
      <c r="EL48" s="167">
        <v>-8.6186000000000007</v>
      </c>
      <c r="EM48" s="167">
        <v>13.4588</v>
      </c>
      <c r="EN48" s="167">
        <v>-6.9683999999999999</v>
      </c>
      <c r="EO48" s="167">
        <v>-6.8277000000000001</v>
      </c>
      <c r="EP48" s="167">
        <v>-14.34</v>
      </c>
      <c r="EQ48" s="167">
        <v>-21.0945</v>
      </c>
      <c r="ER48" s="167">
        <v>-20.7789</v>
      </c>
      <c r="ES48" s="167">
        <v>7.4165000000000001</v>
      </c>
      <c r="ET48" s="166"/>
      <c r="EU48" s="167">
        <v>-2.09</v>
      </c>
      <c r="EV48" s="167">
        <v>0</v>
      </c>
      <c r="EW48" s="167">
        <v>5.1104000000000003</v>
      </c>
      <c r="EX48" s="167">
        <v>-12.543900000000001</v>
      </c>
      <c r="EY48" s="167">
        <v>-10.534700000000001</v>
      </c>
      <c r="EZ48" s="167">
        <v>-10.7744</v>
      </c>
      <c r="FA48" s="167">
        <v>8.1206999999999994</v>
      </c>
      <c r="FB48" s="167">
        <v>10.545199999999999</v>
      </c>
      <c r="FC48" s="167">
        <v>-22.605799999999999</v>
      </c>
      <c r="FD48" s="167">
        <v>5.3581000000000003</v>
      </c>
      <c r="FE48" s="166"/>
      <c r="FF48" s="167">
        <v>5.0595999999999997</v>
      </c>
      <c r="FG48" s="167">
        <v>3.0840000000000001</v>
      </c>
      <c r="FH48" s="167">
        <v>3.0264000000000002</v>
      </c>
      <c r="FI48" s="167">
        <v>0</v>
      </c>
      <c r="FJ48" s="167">
        <v>12.3918</v>
      </c>
      <c r="FK48" s="167">
        <v>12.224299999999999</v>
      </c>
      <c r="FL48" s="167">
        <v>-19.592400000000001</v>
      </c>
      <c r="FM48" s="167">
        <v>17.005700000000001</v>
      </c>
      <c r="FN48" s="167">
        <v>17.566800000000001</v>
      </c>
      <c r="FO48" s="167">
        <v>0.21820000000000001</v>
      </c>
      <c r="FP48" s="167">
        <v>13.2722</v>
      </c>
      <c r="FQ48" s="166"/>
      <c r="FR48" s="167">
        <v>-21.59</v>
      </c>
      <c r="FS48" s="167">
        <v>1.5100000000000001E-2</v>
      </c>
      <c r="FT48" s="167">
        <v>0.2364</v>
      </c>
      <c r="FU48" s="167">
        <v>-0.63</v>
      </c>
      <c r="FV48" s="167">
        <v>2.76</v>
      </c>
      <c r="FW48" s="167">
        <v>-27.929500000000001</v>
      </c>
      <c r="FX48" s="167">
        <v>0</v>
      </c>
      <c r="FY48" s="167">
        <v>3.9670000000000001</v>
      </c>
      <c r="FZ48" s="167">
        <v>-0.14199999999999999</v>
      </c>
      <c r="GA48" s="167">
        <v>3.4496000000000002</v>
      </c>
      <c r="GB48" s="167">
        <v>18.82</v>
      </c>
      <c r="GC48" s="167">
        <v>-25.6812</v>
      </c>
      <c r="GD48" s="167">
        <v>-15.758699999999999</v>
      </c>
      <c r="GE48" s="167">
        <v>-0.83</v>
      </c>
      <c r="GF48" s="167">
        <v>9.3745999999999992</v>
      </c>
      <c r="GG48" s="166"/>
      <c r="GH48" s="167">
        <v>25.087399999999999</v>
      </c>
      <c r="GI48" s="167">
        <v>-6.7430000000000003</v>
      </c>
      <c r="GJ48" s="167">
        <v>-7.3558000000000003</v>
      </c>
      <c r="GK48" s="167">
        <v>3.1717</v>
      </c>
      <c r="GL48" s="167">
        <v>0.06</v>
      </c>
      <c r="GM48" s="166"/>
      <c r="GN48" s="167">
        <v>-7.9217000000000004</v>
      </c>
      <c r="GO48" s="167">
        <v>21.023700000000002</v>
      </c>
      <c r="GP48" s="167">
        <v>2.0756000000000001</v>
      </c>
      <c r="GQ48" s="167">
        <v>-21.2073</v>
      </c>
      <c r="GR48" s="167">
        <v>3.7934999999999999</v>
      </c>
      <c r="GS48" s="167">
        <v>3.9262000000000001</v>
      </c>
      <c r="GT48" s="167">
        <v>156.0429</v>
      </c>
      <c r="GU48" s="167">
        <v>-2.2033999999999998</v>
      </c>
      <c r="GV48" s="167">
        <v>-10.0078</v>
      </c>
      <c r="GW48" s="167">
        <v>8.4839000000000002</v>
      </c>
      <c r="GX48" s="167">
        <v>2.5617999999999999</v>
      </c>
      <c r="GY48" s="167">
        <v>8.7399000000000004</v>
      </c>
      <c r="GZ48" s="167">
        <v>8.9011999999999993</v>
      </c>
      <c r="HA48" s="167">
        <v>2</v>
      </c>
      <c r="HB48" s="167">
        <v>-7.2809999999999997</v>
      </c>
      <c r="HC48" s="167">
        <v>-4.8905000000000003</v>
      </c>
      <c r="HD48" s="167">
        <v>6.71</v>
      </c>
      <c r="HE48" s="167">
        <v>0</v>
      </c>
      <c r="HF48" s="167">
        <v>36.639600000000002</v>
      </c>
      <c r="HG48" s="167">
        <v>38.436</v>
      </c>
      <c r="HH48" s="167">
        <v>94.636200000000002</v>
      </c>
      <c r="HI48" s="167">
        <v>-3.0647000000000002</v>
      </c>
      <c r="HJ48" s="167">
        <v>48.316600000000001</v>
      </c>
      <c r="HK48" s="167">
        <v>-11.268800000000001</v>
      </c>
      <c r="HL48" s="167">
        <v>-8.8696999999999999</v>
      </c>
      <c r="HM48" s="167">
        <v>0</v>
      </c>
      <c r="HN48" s="167">
        <v>0</v>
      </c>
      <c r="HO48" s="166"/>
      <c r="HP48" s="166"/>
      <c r="HQ48" s="167">
        <v>-13.555999999999999</v>
      </c>
      <c r="HR48" s="167">
        <v>-13.2264</v>
      </c>
      <c r="HS48" s="167">
        <v>-7.3905000000000003</v>
      </c>
      <c r="HT48" s="167">
        <v>-7.3190999999999997</v>
      </c>
      <c r="HU48" s="167">
        <v>17.86</v>
      </c>
      <c r="HV48" s="167">
        <v>17.579999999999998</v>
      </c>
      <c r="HW48" s="167">
        <v>-23.2</v>
      </c>
      <c r="HX48" s="167">
        <v>-22.9</v>
      </c>
      <c r="HY48" s="167">
        <v>0.19500000000000001</v>
      </c>
      <c r="HZ48" s="167">
        <v>-5.84</v>
      </c>
      <c r="IA48" s="167">
        <v>63.110399999999998</v>
      </c>
      <c r="IB48" s="167">
        <v>20.5809</v>
      </c>
      <c r="IC48" s="167">
        <v>20.467300000000002</v>
      </c>
      <c r="ID48" s="166"/>
      <c r="IE48" s="167">
        <v>-24.8</v>
      </c>
      <c r="IF48" s="167">
        <v>-2.8</v>
      </c>
      <c r="IG48" s="167">
        <v>-3.4</v>
      </c>
      <c r="IH48" s="167">
        <v>-17.9085</v>
      </c>
      <c r="II48" s="166"/>
      <c r="IJ48" s="167">
        <v>-110.53189999999999</v>
      </c>
      <c r="IK48" s="167">
        <v>1.9086000000000001</v>
      </c>
      <c r="IL48" s="167">
        <v>-264.63189999999997</v>
      </c>
      <c r="IM48" s="167">
        <v>-16.053000000000001</v>
      </c>
      <c r="IN48" s="167">
        <v>-37.651600000000002</v>
      </c>
      <c r="IO48" s="167">
        <v>111.3691</v>
      </c>
      <c r="IP48" s="167">
        <v>50.293399999999998</v>
      </c>
      <c r="IQ48" s="167">
        <v>126.955</v>
      </c>
      <c r="IR48" s="167">
        <v>98.630300000000005</v>
      </c>
      <c r="IS48" s="167">
        <v>49.5274</v>
      </c>
      <c r="IT48" s="167">
        <v>20.531600000000001</v>
      </c>
      <c r="IU48" s="167">
        <v>19.2913</v>
      </c>
      <c r="IV48" s="167">
        <v>-21.7378</v>
      </c>
      <c r="IW48" s="167">
        <v>214.41139999999999</v>
      </c>
      <c r="IX48" s="167">
        <v>-195.6397</v>
      </c>
      <c r="IY48" s="167">
        <v>18.199300000000001</v>
      </c>
      <c r="IZ48" s="167">
        <v>-7.5812999999999997</v>
      </c>
      <c r="JA48" s="167">
        <v>1.1999999999999999E-3</v>
      </c>
      <c r="JB48" s="167">
        <v>1.4730000000000001</v>
      </c>
      <c r="JC48" s="167">
        <v>-5.2</v>
      </c>
      <c r="JD48" s="167">
        <v>-0.28999999999999998</v>
      </c>
      <c r="JE48" s="167">
        <v>-0.28899999999999998</v>
      </c>
      <c r="JF48" s="167">
        <v>0.72</v>
      </c>
      <c r="JG48" s="167">
        <v>2.3199999999999998</v>
      </c>
      <c r="JH48" s="167">
        <v>-3.7743000000000002</v>
      </c>
      <c r="JI48" s="167">
        <v>-8.4367000000000001</v>
      </c>
      <c r="JJ48" s="167">
        <v>1.7594000000000001</v>
      </c>
      <c r="JK48" s="167">
        <v>2.7267999999999999</v>
      </c>
      <c r="JL48" s="167">
        <v>6.3</v>
      </c>
      <c r="JM48" s="167">
        <v>-1.8240000000000001</v>
      </c>
      <c r="JN48" s="167">
        <v>-1.4950000000000001</v>
      </c>
      <c r="JO48" s="167">
        <v>2.6061000000000001</v>
      </c>
      <c r="JP48" s="167">
        <v>2.9916999999999998</v>
      </c>
      <c r="JQ48" s="167">
        <v>4.1158000000000001</v>
      </c>
      <c r="JR48" s="167">
        <v>2.8109000000000002</v>
      </c>
      <c r="JS48" s="167">
        <v>3.9005999999999998</v>
      </c>
      <c r="JT48" s="166"/>
      <c r="JU48" s="167">
        <v>8.8000000000000007</v>
      </c>
      <c r="JV48" s="167">
        <v>15.298400000000001</v>
      </c>
      <c r="JW48" s="166"/>
      <c r="JX48" s="166"/>
      <c r="JY48" s="167">
        <v>-4.2716000000000003</v>
      </c>
      <c r="JZ48" s="167">
        <v>-14.1686</v>
      </c>
      <c r="KA48" s="167">
        <v>-18.698699999999999</v>
      </c>
      <c r="KB48" s="167">
        <v>-2.5091999999999999</v>
      </c>
      <c r="KC48" s="167">
        <v>9.7599</v>
      </c>
      <c r="KD48" s="167">
        <v>-14.2539</v>
      </c>
      <c r="KE48" s="167">
        <v>3.7467999999999999</v>
      </c>
      <c r="KF48" s="167">
        <v>-3.2</v>
      </c>
      <c r="KG48" s="167">
        <v>-13</v>
      </c>
      <c r="KH48" s="167">
        <v>64.453999999999994</v>
      </c>
      <c r="KI48" s="167">
        <v>-141.101</v>
      </c>
    </row>
    <row r="49" spans="1:295" ht="18" customHeight="1" x14ac:dyDescent="0.3">
      <c r="A49" s="159" t="s">
        <v>57</v>
      </c>
      <c r="B49" s="159" t="s">
        <v>792</v>
      </c>
      <c r="C49" s="160"/>
      <c r="D49" s="161">
        <v>2.9228000000000001</v>
      </c>
      <c r="E49" s="161">
        <v>-8.5015000000000001</v>
      </c>
      <c r="F49" s="161">
        <v>5.1980000000000004</v>
      </c>
      <c r="G49" s="161">
        <v>8.0963999999999992</v>
      </c>
      <c r="H49" s="160"/>
      <c r="I49" s="161">
        <v>14.704000000000001</v>
      </c>
      <c r="J49" s="160"/>
      <c r="K49" s="161">
        <v>13.617599999999999</v>
      </c>
      <c r="L49" s="161">
        <v>5.6677999999999997</v>
      </c>
      <c r="M49" s="161">
        <v>7.1388999999999996</v>
      </c>
      <c r="N49" s="161">
        <v>-17.760000000000002</v>
      </c>
      <c r="O49" s="161">
        <v>-26.4</v>
      </c>
      <c r="P49" s="160"/>
      <c r="Q49" s="161">
        <v>0.82799999999999996</v>
      </c>
      <c r="R49" s="161">
        <v>-15.4</v>
      </c>
      <c r="S49" s="161">
        <v>2.2212999999999998</v>
      </c>
      <c r="T49" s="161">
        <v>-13.3909</v>
      </c>
      <c r="U49" s="161">
        <v>6.2278000000000002</v>
      </c>
      <c r="V49" s="161">
        <v>6.1703000000000001</v>
      </c>
      <c r="W49" s="161">
        <v>10.6622</v>
      </c>
      <c r="X49" s="161">
        <v>3.1429</v>
      </c>
      <c r="Y49" s="161">
        <v>0.21740000000000001</v>
      </c>
      <c r="Z49" s="161">
        <v>2.3250000000000002</v>
      </c>
      <c r="AA49" s="160"/>
      <c r="AB49" s="161">
        <v>-1.2137</v>
      </c>
      <c r="AC49" s="161">
        <v>-0.27800000000000002</v>
      </c>
      <c r="AD49" s="161">
        <v>-0.26800000000000002</v>
      </c>
      <c r="AE49" s="161">
        <v>2.9609999999999999</v>
      </c>
      <c r="AF49" s="161">
        <v>-2.2200000000000002</v>
      </c>
      <c r="AG49" s="161">
        <v>-4.4000000000000004</v>
      </c>
      <c r="AH49" s="161">
        <v>-1.2090000000000001</v>
      </c>
      <c r="AI49" s="161">
        <v>0.24299999999999999</v>
      </c>
      <c r="AJ49" s="160"/>
      <c r="AK49" s="161">
        <v>-7.24</v>
      </c>
      <c r="AL49" s="160"/>
      <c r="AM49" s="161">
        <v>-13.32</v>
      </c>
      <c r="AN49" s="161">
        <v>-13.3</v>
      </c>
      <c r="AO49" s="161">
        <v>0.94430000000000003</v>
      </c>
      <c r="AP49" s="161">
        <v>3.5451999999999999</v>
      </c>
      <c r="AQ49" s="161">
        <v>22.142600000000002</v>
      </c>
      <c r="AR49" s="161">
        <v>24.4132</v>
      </c>
      <c r="AS49" s="161">
        <v>-23.464500000000001</v>
      </c>
      <c r="AT49" s="161">
        <v>-7.2274000000000003</v>
      </c>
      <c r="AU49" s="161">
        <v>-7.1985999999999999</v>
      </c>
      <c r="AV49" s="161">
        <v>-0.71930000000000005</v>
      </c>
      <c r="AW49" s="161">
        <v>-0.67979999999999996</v>
      </c>
      <c r="AX49" s="161">
        <v>-15.97</v>
      </c>
      <c r="AY49" s="161">
        <v>-13.5236</v>
      </c>
      <c r="AZ49" s="161">
        <v>7.4099000000000004</v>
      </c>
      <c r="BA49" s="161">
        <v>7.7553000000000001</v>
      </c>
      <c r="BB49" s="161">
        <v>22.351800000000001</v>
      </c>
      <c r="BC49" s="161">
        <v>3.9941</v>
      </c>
      <c r="BD49" s="161">
        <v>-1.5</v>
      </c>
      <c r="BE49" s="161">
        <v>-1.5</v>
      </c>
      <c r="BF49" s="161">
        <v>-24.376100000000001</v>
      </c>
      <c r="BG49" s="161">
        <v>-24.3018</v>
      </c>
      <c r="BH49" s="161">
        <v>-2.1594000000000002</v>
      </c>
      <c r="BI49" s="160"/>
      <c r="BJ49" s="161">
        <v>7.2622999999999998</v>
      </c>
      <c r="BK49" s="161">
        <v>1.0955999999999999</v>
      </c>
      <c r="BL49" s="161">
        <v>2.7867000000000002</v>
      </c>
      <c r="BM49" s="161">
        <v>2.0945</v>
      </c>
      <c r="BN49" s="161">
        <v>-69.917900000000003</v>
      </c>
      <c r="BO49" s="161">
        <v>14.2827</v>
      </c>
      <c r="BP49" s="161">
        <v>14.3132</v>
      </c>
      <c r="BQ49" s="161">
        <v>29.536100000000001</v>
      </c>
      <c r="BR49" s="161">
        <v>-129.96369999999999</v>
      </c>
      <c r="BS49" s="160"/>
      <c r="BT49" s="160"/>
      <c r="BU49" s="160"/>
      <c r="BV49" s="160"/>
      <c r="BW49" s="161">
        <v>8.8800000000000008</v>
      </c>
      <c r="BX49" s="161">
        <v>8.1199999999999992</v>
      </c>
      <c r="BY49" s="161">
        <v>-9.77</v>
      </c>
      <c r="BZ49" s="161">
        <v>0.5</v>
      </c>
      <c r="CA49" s="161">
        <v>-24.911799999999999</v>
      </c>
      <c r="CB49" s="161">
        <v>-24.777899999999999</v>
      </c>
      <c r="CC49" s="161">
        <v>35.504100000000001</v>
      </c>
      <c r="CD49" s="161">
        <v>34.1678</v>
      </c>
      <c r="CE49" s="161">
        <v>27.796600000000002</v>
      </c>
      <c r="CF49" s="161">
        <v>-3.9146999999999998</v>
      </c>
      <c r="CG49" s="161">
        <v>-3.7181999999999999</v>
      </c>
      <c r="CH49" s="161">
        <v>6.7944000000000004</v>
      </c>
      <c r="CI49" s="160"/>
      <c r="CJ49" s="160"/>
      <c r="CK49" s="160"/>
      <c r="CL49" s="161">
        <v>-9.1999999999999993</v>
      </c>
      <c r="CM49" s="161">
        <v>-9.5</v>
      </c>
      <c r="CN49" s="161">
        <v>-1.56</v>
      </c>
      <c r="CO49" s="161">
        <v>23.568200000000001</v>
      </c>
      <c r="CP49" s="161">
        <v>23.861899999999999</v>
      </c>
      <c r="CQ49" s="161">
        <v>22.257000000000001</v>
      </c>
      <c r="CR49" s="161">
        <v>29.5991</v>
      </c>
      <c r="CS49" s="161">
        <v>29.809000000000001</v>
      </c>
      <c r="CT49" s="161">
        <v>-29.312999999999999</v>
      </c>
      <c r="CU49" s="161">
        <v>-6.2403000000000004</v>
      </c>
      <c r="CV49" s="161">
        <v>-29.457100000000001</v>
      </c>
      <c r="CW49" s="161">
        <v>3.1779999999999999</v>
      </c>
      <c r="CX49" s="161">
        <v>24.91</v>
      </c>
      <c r="CY49" s="161">
        <v>8.59</v>
      </c>
      <c r="CZ49" s="161">
        <v>7.0361000000000002</v>
      </c>
      <c r="DA49" s="161">
        <v>5.9600999999999997</v>
      </c>
      <c r="DB49" s="161">
        <v>-5.23</v>
      </c>
      <c r="DC49" s="160"/>
      <c r="DD49" s="160"/>
      <c r="DE49" s="160"/>
      <c r="DF49" s="161">
        <v>10.833500000000001</v>
      </c>
      <c r="DG49" s="160"/>
      <c r="DH49" s="161">
        <v>-4.2088999999999999</v>
      </c>
      <c r="DI49" s="160"/>
      <c r="DJ49" s="160"/>
      <c r="DK49" s="161">
        <v>-3.4033000000000002</v>
      </c>
      <c r="DL49" s="161">
        <v>4.4939999999999998</v>
      </c>
      <c r="DM49" s="161">
        <v>9.1524000000000001</v>
      </c>
      <c r="DN49" s="161">
        <v>13.550700000000001</v>
      </c>
      <c r="DO49" s="161">
        <v>5.19</v>
      </c>
      <c r="DP49" s="161">
        <v>-1.58</v>
      </c>
      <c r="DQ49" s="161">
        <v>5.9364999999999997</v>
      </c>
      <c r="DR49" s="161">
        <v>-10.8581</v>
      </c>
      <c r="DS49" s="161">
        <v>-2.7</v>
      </c>
      <c r="DT49" s="161">
        <v>-2.76</v>
      </c>
      <c r="DU49" s="161">
        <v>17.850000000000001</v>
      </c>
      <c r="DV49" s="161">
        <v>2.98</v>
      </c>
      <c r="DW49" s="161">
        <v>-11.927300000000001</v>
      </c>
      <c r="DX49" s="161">
        <v>-6.4455</v>
      </c>
      <c r="DY49" s="161">
        <v>-39.247999999999998</v>
      </c>
      <c r="DZ49" s="161">
        <v>-37.609099999999998</v>
      </c>
      <c r="EA49" s="161">
        <v>15.036</v>
      </c>
      <c r="EB49" s="161">
        <v>-5.72</v>
      </c>
      <c r="EC49" s="161">
        <v>-15.022399999999999</v>
      </c>
      <c r="ED49" s="161">
        <v>-14.616400000000001</v>
      </c>
      <c r="EE49" s="161">
        <v>-20.4864</v>
      </c>
      <c r="EF49" s="161">
        <v>-28.795400000000001</v>
      </c>
      <c r="EG49" s="161">
        <v>-15.567</v>
      </c>
      <c r="EH49" s="161">
        <v>-0.11020000000000001</v>
      </c>
      <c r="EI49" s="161">
        <v>-13.200900000000001</v>
      </c>
      <c r="EJ49" s="160"/>
      <c r="EK49" s="161">
        <v>-9.4113000000000007</v>
      </c>
      <c r="EL49" s="161">
        <v>-8.7574000000000005</v>
      </c>
      <c r="EM49" s="161">
        <v>16.599499999999999</v>
      </c>
      <c r="EN49" s="161">
        <v>-8.0716000000000001</v>
      </c>
      <c r="EO49" s="161">
        <v>-7.8926999999999996</v>
      </c>
      <c r="EP49" s="161">
        <v>-18.436</v>
      </c>
      <c r="EQ49" s="161">
        <v>-22.3142</v>
      </c>
      <c r="ER49" s="161">
        <v>-22.1843</v>
      </c>
      <c r="ES49" s="161">
        <v>9.7261000000000006</v>
      </c>
      <c r="ET49" s="160"/>
      <c r="EU49" s="161">
        <v>0</v>
      </c>
      <c r="EV49" s="161">
        <v>0</v>
      </c>
      <c r="EW49" s="161">
        <v>4.9031000000000002</v>
      </c>
      <c r="EX49" s="161">
        <v>-13.987500000000001</v>
      </c>
      <c r="EY49" s="161">
        <v>-11.502599999999999</v>
      </c>
      <c r="EZ49" s="161">
        <v>-11.6495</v>
      </c>
      <c r="FA49" s="161">
        <v>9.5653000000000006</v>
      </c>
      <c r="FB49" s="161">
        <v>12.1028</v>
      </c>
      <c r="FC49" s="161">
        <v>-25.7502</v>
      </c>
      <c r="FD49" s="161">
        <v>5.2751000000000001</v>
      </c>
      <c r="FE49" s="160"/>
      <c r="FF49" s="161">
        <v>5.0204000000000004</v>
      </c>
      <c r="FG49" s="161">
        <v>0</v>
      </c>
      <c r="FH49" s="161">
        <v>0</v>
      </c>
      <c r="FI49" s="161">
        <v>0</v>
      </c>
      <c r="FJ49" s="161">
        <v>13.731400000000001</v>
      </c>
      <c r="FK49" s="161">
        <v>13.3965</v>
      </c>
      <c r="FL49" s="161">
        <v>-19.424900000000001</v>
      </c>
      <c r="FM49" s="161">
        <v>20.092700000000001</v>
      </c>
      <c r="FN49" s="161">
        <v>19.638000000000002</v>
      </c>
      <c r="FO49" s="161">
        <v>1.3526</v>
      </c>
      <c r="FP49" s="161">
        <v>16.756799999999998</v>
      </c>
      <c r="FQ49" s="161">
        <v>31.2761</v>
      </c>
      <c r="FR49" s="161">
        <v>-20.81</v>
      </c>
      <c r="FS49" s="161">
        <v>0.10299999999999999</v>
      </c>
      <c r="FT49" s="161">
        <v>0.29780000000000001</v>
      </c>
      <c r="FU49" s="161">
        <v>-0.84</v>
      </c>
      <c r="FV49" s="161">
        <v>1.17</v>
      </c>
      <c r="FW49" s="161">
        <v>-30.182300000000001</v>
      </c>
      <c r="FX49" s="160"/>
      <c r="FY49" s="161">
        <v>3.9860000000000002</v>
      </c>
      <c r="FZ49" s="161">
        <v>-0.13500000000000001</v>
      </c>
      <c r="GA49" s="161">
        <v>3.4036</v>
      </c>
      <c r="GB49" s="161">
        <v>19.45</v>
      </c>
      <c r="GC49" s="161">
        <v>-27.727399999999999</v>
      </c>
      <c r="GD49" s="161">
        <v>-17.8339</v>
      </c>
      <c r="GE49" s="161">
        <v>-0.14000000000000001</v>
      </c>
      <c r="GF49" s="161">
        <v>10.4801</v>
      </c>
      <c r="GG49" s="160"/>
      <c r="GH49" s="160"/>
      <c r="GI49" s="161">
        <v>-6.6642999999999999</v>
      </c>
      <c r="GJ49" s="161">
        <v>-7.1260000000000003</v>
      </c>
      <c r="GK49" s="160"/>
      <c r="GL49" s="160"/>
      <c r="GM49" s="160"/>
      <c r="GN49" s="161">
        <v>-8.9674999999999994</v>
      </c>
      <c r="GO49" s="161">
        <v>-17.374099999999999</v>
      </c>
      <c r="GP49" s="161">
        <v>1.6720999999999999</v>
      </c>
      <c r="GQ49" s="161">
        <v>-21.563800000000001</v>
      </c>
      <c r="GR49" s="161">
        <v>3.8542000000000001</v>
      </c>
      <c r="GS49" s="161">
        <v>5.3121999999999998</v>
      </c>
      <c r="GT49" s="161">
        <v>155.51660000000001</v>
      </c>
      <c r="GU49" s="161">
        <v>-2.3896999999999999</v>
      </c>
      <c r="GV49" s="161">
        <v>-10.468500000000001</v>
      </c>
      <c r="GW49" s="161">
        <v>8.6761999999999997</v>
      </c>
      <c r="GX49" s="161">
        <v>2.2109999999999999</v>
      </c>
      <c r="GY49" s="161">
        <v>8.7545000000000002</v>
      </c>
      <c r="GZ49" s="161">
        <v>8.8063000000000002</v>
      </c>
      <c r="HA49" s="161">
        <v>1.7472000000000001</v>
      </c>
      <c r="HB49" s="161">
        <v>-6.1794000000000002</v>
      </c>
      <c r="HC49" s="161">
        <v>-5.5503</v>
      </c>
      <c r="HD49" s="161">
        <v>5.87</v>
      </c>
      <c r="HE49" s="161">
        <v>-7.4237000000000002</v>
      </c>
      <c r="HF49" s="161">
        <v>23.462900000000001</v>
      </c>
      <c r="HG49" s="161">
        <v>42.124600000000001</v>
      </c>
      <c r="HH49" s="161">
        <v>101.428</v>
      </c>
      <c r="HI49" s="161">
        <v>-4.6311</v>
      </c>
      <c r="HJ49" s="161">
        <v>46.3688</v>
      </c>
      <c r="HK49" s="161">
        <v>-11.45</v>
      </c>
      <c r="HL49" s="161">
        <v>-8.6377000000000006</v>
      </c>
      <c r="HM49" s="160"/>
      <c r="HN49" s="161">
        <v>0</v>
      </c>
      <c r="HO49" s="160"/>
      <c r="HP49" s="160"/>
      <c r="HQ49" s="161">
        <v>-11.7212</v>
      </c>
      <c r="HR49" s="161">
        <v>-11.117000000000001</v>
      </c>
      <c r="HS49" s="161">
        <v>-6.9725999999999999</v>
      </c>
      <c r="HT49" s="161">
        <v>-7.3484999999999996</v>
      </c>
      <c r="HU49" s="161">
        <v>20.29</v>
      </c>
      <c r="HV49" s="161">
        <v>20.22</v>
      </c>
      <c r="HW49" s="161">
        <v>-23.3</v>
      </c>
      <c r="HX49" s="161">
        <v>-22.9</v>
      </c>
      <c r="HY49" s="161">
        <v>1.9199999999999998E-2</v>
      </c>
      <c r="HZ49" s="161">
        <v>-5.52</v>
      </c>
      <c r="IA49" s="161">
        <v>56.511499999999998</v>
      </c>
      <c r="IB49" s="161">
        <v>23.085100000000001</v>
      </c>
      <c r="IC49" s="161">
        <v>23.1769</v>
      </c>
      <c r="ID49" s="161">
        <v>-16.100000000000001</v>
      </c>
      <c r="IE49" s="161">
        <v>-24.8</v>
      </c>
      <c r="IF49" s="161">
        <v>-4.0999999999999996</v>
      </c>
      <c r="IG49" s="161">
        <v>-4.7</v>
      </c>
      <c r="IH49" s="161">
        <v>-17.687100000000001</v>
      </c>
      <c r="II49" s="161">
        <v>-17.632400000000001</v>
      </c>
      <c r="IJ49" s="161">
        <v>-124.925</v>
      </c>
      <c r="IK49" s="161">
        <v>1.9772000000000001</v>
      </c>
      <c r="IL49" s="161">
        <v>-261.25850000000003</v>
      </c>
      <c r="IM49" s="161">
        <v>-11.743499999999999</v>
      </c>
      <c r="IN49" s="161">
        <v>-39.304499999999997</v>
      </c>
      <c r="IO49" s="161">
        <v>109.64319999999999</v>
      </c>
      <c r="IP49" s="161">
        <v>53.3658</v>
      </c>
      <c r="IQ49" s="161">
        <v>121.2915</v>
      </c>
      <c r="IR49" s="161">
        <v>94.543700000000001</v>
      </c>
      <c r="IS49" s="161">
        <v>44.810499999999998</v>
      </c>
      <c r="IT49" s="161">
        <v>18.293600000000001</v>
      </c>
      <c r="IU49" s="161">
        <v>19.213799999999999</v>
      </c>
      <c r="IV49" s="161">
        <v>-16.200700000000001</v>
      </c>
      <c r="IW49" s="161">
        <v>212.54179999999999</v>
      </c>
      <c r="IX49" s="161">
        <v>-190.452</v>
      </c>
      <c r="IY49" s="161">
        <v>26.1038</v>
      </c>
      <c r="IZ49" s="161">
        <v>-12.233000000000001</v>
      </c>
      <c r="JA49" s="161">
        <v>-1.1243000000000001</v>
      </c>
      <c r="JB49" s="161">
        <v>1.5940000000000001</v>
      </c>
      <c r="JC49" s="161">
        <v>-5.2</v>
      </c>
      <c r="JD49" s="161">
        <v>-0.26300000000000001</v>
      </c>
      <c r="JE49" s="161">
        <v>-0.26600000000000001</v>
      </c>
      <c r="JF49" s="161">
        <v>0.56000000000000005</v>
      </c>
      <c r="JG49" s="161">
        <v>2.3199999999999998</v>
      </c>
      <c r="JH49" s="161">
        <v>-4.0179999999999998</v>
      </c>
      <c r="JI49" s="161">
        <v>-8.6411999999999995</v>
      </c>
      <c r="JJ49" s="161">
        <v>1.6709000000000001</v>
      </c>
      <c r="JK49" s="161">
        <v>3.0472000000000001</v>
      </c>
      <c r="JL49" s="161">
        <v>6.3</v>
      </c>
      <c r="JM49" s="161">
        <v>-0.28699999999999998</v>
      </c>
      <c r="JN49" s="161">
        <v>-1.016</v>
      </c>
      <c r="JO49" s="160"/>
      <c r="JP49" s="160"/>
      <c r="JQ49" s="161">
        <v>4.1676000000000002</v>
      </c>
      <c r="JR49" s="161">
        <v>3.7058</v>
      </c>
      <c r="JS49" s="161">
        <v>3.6158999999999999</v>
      </c>
      <c r="JT49" s="160"/>
      <c r="JU49" s="161">
        <v>8.6999999999999993</v>
      </c>
      <c r="JV49" s="161">
        <v>16.480499999999999</v>
      </c>
      <c r="JW49" s="160"/>
      <c r="JX49" s="160"/>
      <c r="JY49" s="161">
        <v>-5.0023</v>
      </c>
      <c r="JZ49" s="161">
        <v>-13.838800000000001</v>
      </c>
      <c r="KA49" s="161">
        <v>-18.763999999999999</v>
      </c>
      <c r="KB49" s="161">
        <v>-3.0421</v>
      </c>
      <c r="KC49" s="161">
        <v>9.5839999999999996</v>
      </c>
      <c r="KD49" s="161">
        <v>-14.5847</v>
      </c>
      <c r="KE49" s="161">
        <v>3.5703999999999998</v>
      </c>
      <c r="KF49" s="161">
        <v>-3.6</v>
      </c>
      <c r="KG49" s="161">
        <v>-12</v>
      </c>
      <c r="KH49" s="161">
        <v>60.622799999999998</v>
      </c>
      <c r="KI49" s="161">
        <v>-138.69460000000001</v>
      </c>
    </row>
    <row r="50" spans="1:295" ht="18" customHeight="1" x14ac:dyDescent="0.3">
      <c r="A50" s="159" t="s">
        <v>57</v>
      </c>
      <c r="B50" s="159" t="s">
        <v>793</v>
      </c>
      <c r="C50" s="163"/>
      <c r="D50" s="164">
        <v>2.8485</v>
      </c>
      <c r="E50" s="164">
        <v>-8.3795999999999999</v>
      </c>
      <c r="F50" s="164">
        <v>6.6105999999999998</v>
      </c>
      <c r="G50" s="164">
        <v>8.1164000000000005</v>
      </c>
      <c r="H50" s="163"/>
      <c r="I50" s="164">
        <v>13.88</v>
      </c>
      <c r="J50" s="163"/>
      <c r="K50" s="164">
        <v>12.865399999999999</v>
      </c>
      <c r="L50" s="164">
        <v>5.0377999999999998</v>
      </c>
      <c r="M50" s="164">
        <v>6.4847999999999999</v>
      </c>
      <c r="N50" s="164">
        <v>-19.98</v>
      </c>
      <c r="O50" s="164">
        <v>-24.2</v>
      </c>
      <c r="P50" s="164">
        <v>0</v>
      </c>
      <c r="Q50" s="164">
        <v>0.82799999999999996</v>
      </c>
      <c r="R50" s="163"/>
      <c r="S50" s="164">
        <v>2.3955000000000002</v>
      </c>
      <c r="T50" s="164">
        <v>-13.527200000000001</v>
      </c>
      <c r="U50" s="164">
        <v>5.5266999999999999</v>
      </c>
      <c r="V50" s="164">
        <v>5.3948999999999998</v>
      </c>
      <c r="W50" s="164">
        <v>9.5460999999999991</v>
      </c>
      <c r="X50" s="164">
        <v>2.4843000000000002</v>
      </c>
      <c r="Y50" s="164">
        <v>2.1399999999999999E-2</v>
      </c>
      <c r="Z50" s="164">
        <v>2.1549</v>
      </c>
      <c r="AA50" s="163"/>
      <c r="AB50" s="164">
        <v>-1.1437999999999999</v>
      </c>
      <c r="AC50" s="164">
        <v>-0.215</v>
      </c>
      <c r="AD50" s="164">
        <v>-0.192</v>
      </c>
      <c r="AE50" s="164">
        <v>2.85</v>
      </c>
      <c r="AF50" s="163"/>
      <c r="AG50" s="164">
        <v>-6.6</v>
      </c>
      <c r="AH50" s="164">
        <v>-1.2789999999999999</v>
      </c>
      <c r="AI50" s="164">
        <v>0.24099999999999999</v>
      </c>
      <c r="AJ50" s="163"/>
      <c r="AK50" s="164">
        <v>-6.69</v>
      </c>
      <c r="AL50" s="163"/>
      <c r="AM50" s="164">
        <v>-13.52</v>
      </c>
      <c r="AN50" s="164">
        <v>-13.63</v>
      </c>
      <c r="AO50" s="164">
        <v>1.3864000000000001</v>
      </c>
      <c r="AP50" s="164">
        <v>3.7000999999999999</v>
      </c>
      <c r="AQ50" s="164">
        <v>21.892900000000001</v>
      </c>
      <c r="AR50" s="164">
        <v>24.053599999999999</v>
      </c>
      <c r="AS50" s="164">
        <v>-23.837900000000001</v>
      </c>
      <c r="AT50" s="164">
        <v>-5.2630999999999997</v>
      </c>
      <c r="AU50" s="164">
        <v>-5.01</v>
      </c>
      <c r="AV50" s="164">
        <v>-0.74919999999999998</v>
      </c>
      <c r="AW50" s="164">
        <v>9.9400000000000002E-2</v>
      </c>
      <c r="AX50" s="164">
        <v>-16.510999999999999</v>
      </c>
      <c r="AY50" s="164">
        <v>-14.17</v>
      </c>
      <c r="AZ50" s="164">
        <v>8.3765999999999998</v>
      </c>
      <c r="BA50" s="164">
        <v>8.6676000000000002</v>
      </c>
      <c r="BB50" s="164">
        <v>19.157</v>
      </c>
      <c r="BC50" s="164">
        <v>3.3919999999999999</v>
      </c>
      <c r="BD50" s="164">
        <v>-1.3</v>
      </c>
      <c r="BE50" s="164">
        <v>-1.3</v>
      </c>
      <c r="BF50" s="164">
        <v>-25.292400000000001</v>
      </c>
      <c r="BG50" s="164">
        <v>-25.393599999999999</v>
      </c>
      <c r="BH50" s="164">
        <v>-3.8776000000000002</v>
      </c>
      <c r="BI50" s="163"/>
      <c r="BJ50" s="164">
        <v>7.3375000000000004</v>
      </c>
      <c r="BK50" s="164">
        <v>0.75390000000000001</v>
      </c>
      <c r="BL50" s="164">
        <v>2.3917999999999999</v>
      </c>
      <c r="BM50" s="164">
        <v>1.6882999999999999</v>
      </c>
      <c r="BN50" s="164">
        <v>-71.0471</v>
      </c>
      <c r="BO50" s="164">
        <v>15.9307</v>
      </c>
      <c r="BP50" s="164">
        <v>15.9612</v>
      </c>
      <c r="BQ50" s="164">
        <v>34.576900000000002</v>
      </c>
      <c r="BR50" s="164">
        <v>-130.7859</v>
      </c>
      <c r="BS50" s="163"/>
      <c r="BT50" s="163"/>
      <c r="BU50" s="163"/>
      <c r="BV50" s="163"/>
      <c r="BW50" s="164">
        <v>9.0500000000000007</v>
      </c>
      <c r="BX50" s="164">
        <v>8.02</v>
      </c>
      <c r="BY50" s="164">
        <v>-10.02</v>
      </c>
      <c r="BZ50" s="164">
        <v>0.81</v>
      </c>
      <c r="CA50" s="164">
        <v>-24.643899999999999</v>
      </c>
      <c r="CB50" s="164">
        <v>-24.1081</v>
      </c>
      <c r="CC50" s="164">
        <v>35.604500000000002</v>
      </c>
      <c r="CD50" s="164">
        <v>35.1372</v>
      </c>
      <c r="CE50" s="164">
        <v>28.208100000000002</v>
      </c>
      <c r="CF50" s="164">
        <v>-2.9882</v>
      </c>
      <c r="CG50" s="164">
        <v>-3.109</v>
      </c>
      <c r="CH50" s="164">
        <v>7.1486999999999998</v>
      </c>
      <c r="CI50" s="163"/>
      <c r="CJ50" s="163"/>
      <c r="CK50" s="163"/>
      <c r="CL50" s="164">
        <v>-10.6</v>
      </c>
      <c r="CM50" s="164">
        <v>-10.9</v>
      </c>
      <c r="CN50" s="164">
        <v>-1.8</v>
      </c>
      <c r="CO50" s="164">
        <v>23.131900000000002</v>
      </c>
      <c r="CP50" s="164">
        <v>23.3611</v>
      </c>
      <c r="CQ50" s="164">
        <v>21.924900000000001</v>
      </c>
      <c r="CR50" s="164">
        <v>29.349299999999999</v>
      </c>
      <c r="CS50" s="164">
        <v>29.473500000000001</v>
      </c>
      <c r="CT50" s="164">
        <v>-25.3216</v>
      </c>
      <c r="CU50" s="164">
        <v>-9.7064000000000004</v>
      </c>
      <c r="CV50" s="164">
        <v>-25.714300000000001</v>
      </c>
      <c r="CW50" s="164">
        <v>3.2641</v>
      </c>
      <c r="CX50" s="164">
        <v>25.43</v>
      </c>
      <c r="CY50" s="164">
        <v>8.6199999999999992</v>
      </c>
      <c r="CZ50" s="164">
        <v>6.7236000000000002</v>
      </c>
      <c r="DA50" s="164">
        <v>5.7648000000000001</v>
      </c>
      <c r="DB50" s="164">
        <v>-5.18</v>
      </c>
      <c r="DC50" s="163"/>
      <c r="DD50" s="163"/>
      <c r="DE50" s="163"/>
      <c r="DF50" s="164">
        <v>9.3063000000000002</v>
      </c>
      <c r="DG50" s="163"/>
      <c r="DH50" s="164">
        <v>-4.1875</v>
      </c>
      <c r="DI50" s="163"/>
      <c r="DJ50" s="163"/>
      <c r="DK50" s="164">
        <v>-3.4802</v>
      </c>
      <c r="DL50" s="164">
        <v>4.3070000000000004</v>
      </c>
      <c r="DM50" s="164">
        <v>9.1524000000000001</v>
      </c>
      <c r="DN50" s="164">
        <v>12.9941</v>
      </c>
      <c r="DO50" s="164">
        <v>4.75</v>
      </c>
      <c r="DP50" s="164">
        <v>-1.64</v>
      </c>
      <c r="DQ50" s="164">
        <v>6.1844999999999999</v>
      </c>
      <c r="DR50" s="164">
        <v>-10.4581</v>
      </c>
      <c r="DS50" s="164">
        <v>-2.75</v>
      </c>
      <c r="DT50" s="164">
        <v>-2.83</v>
      </c>
      <c r="DU50" s="164">
        <v>17.149999999999999</v>
      </c>
      <c r="DV50" s="164">
        <v>2.72</v>
      </c>
      <c r="DW50" s="164">
        <v>-10.309100000000001</v>
      </c>
      <c r="DX50" s="164">
        <v>-5.6090999999999998</v>
      </c>
      <c r="DY50" s="164">
        <v>-37.798200000000001</v>
      </c>
      <c r="DZ50" s="164">
        <v>-37.109099999999998</v>
      </c>
      <c r="EA50" s="164">
        <v>14.1839</v>
      </c>
      <c r="EB50" s="164">
        <v>-6.2225000000000001</v>
      </c>
      <c r="EC50" s="164">
        <v>-15.087199999999999</v>
      </c>
      <c r="ED50" s="164">
        <v>-15.2042</v>
      </c>
      <c r="EE50" s="164">
        <v>-22.959800000000001</v>
      </c>
      <c r="EF50" s="164">
        <v>-29.489799999999999</v>
      </c>
      <c r="EG50" s="164">
        <v>-14.263</v>
      </c>
      <c r="EH50" s="164">
        <v>-0.115</v>
      </c>
      <c r="EI50" s="164">
        <v>-12.612399999999999</v>
      </c>
      <c r="EJ50" s="163"/>
      <c r="EK50" s="164">
        <v>-9.1136999999999997</v>
      </c>
      <c r="EL50" s="164">
        <v>-8.7225999999999999</v>
      </c>
      <c r="EM50" s="164">
        <v>17.174600000000002</v>
      </c>
      <c r="EN50" s="164">
        <v>-9.1349</v>
      </c>
      <c r="EO50" s="164">
        <v>-8.8432999999999993</v>
      </c>
      <c r="EP50" s="164">
        <v>-17.411999999999999</v>
      </c>
      <c r="EQ50" s="164">
        <v>-22.555900000000001</v>
      </c>
      <c r="ER50" s="164">
        <v>-22.029199999999999</v>
      </c>
      <c r="ES50" s="164">
        <v>10.0267</v>
      </c>
      <c r="ET50" s="163"/>
      <c r="EU50" s="164">
        <v>0</v>
      </c>
      <c r="EV50" s="164">
        <v>0</v>
      </c>
      <c r="EW50" s="164">
        <v>4.8632</v>
      </c>
      <c r="EX50" s="164">
        <v>-16.453199999999999</v>
      </c>
      <c r="EY50" s="164">
        <v>-11.552099999999999</v>
      </c>
      <c r="EZ50" s="164">
        <v>-11.6464</v>
      </c>
      <c r="FA50" s="164">
        <v>9.8904999999999994</v>
      </c>
      <c r="FB50" s="164">
        <v>13.3261</v>
      </c>
      <c r="FC50" s="164">
        <v>-26.858899999999998</v>
      </c>
      <c r="FD50" s="164">
        <v>5.2282999999999999</v>
      </c>
      <c r="FE50" s="163"/>
      <c r="FF50" s="164">
        <v>5.0335999999999999</v>
      </c>
      <c r="FG50" s="164">
        <v>0</v>
      </c>
      <c r="FH50" s="164">
        <v>0</v>
      </c>
      <c r="FI50" s="164">
        <v>0</v>
      </c>
      <c r="FJ50" s="164">
        <v>13.564</v>
      </c>
      <c r="FK50" s="164">
        <v>13.0616</v>
      </c>
      <c r="FL50" s="164">
        <v>-15.573399999999999</v>
      </c>
      <c r="FM50" s="164">
        <v>19.143799999999999</v>
      </c>
      <c r="FN50" s="164">
        <v>19.8918</v>
      </c>
      <c r="FO50" s="164">
        <v>3.7418</v>
      </c>
      <c r="FP50" s="164">
        <v>19.246700000000001</v>
      </c>
      <c r="FQ50" s="163"/>
      <c r="FR50" s="163"/>
      <c r="FS50" s="164">
        <v>9.5999999999999992E-3</v>
      </c>
      <c r="FT50" s="163"/>
      <c r="FU50" s="163"/>
      <c r="FV50" s="163"/>
      <c r="FW50" s="164">
        <v>-28.579799999999999</v>
      </c>
      <c r="FX50" s="163"/>
      <c r="FY50" s="164">
        <v>3.976</v>
      </c>
      <c r="FZ50" s="164">
        <v>-0.14199999999999999</v>
      </c>
      <c r="GA50" s="163"/>
      <c r="GB50" s="164">
        <v>19.37</v>
      </c>
      <c r="GC50" s="164">
        <v>-29.201499999999999</v>
      </c>
      <c r="GD50" s="164">
        <v>-19.599799999999998</v>
      </c>
      <c r="GE50" s="164">
        <v>-0.01</v>
      </c>
      <c r="GF50" s="164">
        <v>10.229100000000001</v>
      </c>
      <c r="GG50" s="163"/>
      <c r="GH50" s="164">
        <v>25.4604</v>
      </c>
      <c r="GI50" s="164">
        <v>-7.1962000000000002</v>
      </c>
      <c r="GJ50" s="164">
        <v>-7.6734</v>
      </c>
      <c r="GK50" s="164">
        <v>3.0973999999999999</v>
      </c>
      <c r="GL50" s="164">
        <v>2.5499999999999998E-2</v>
      </c>
      <c r="GM50" s="163"/>
      <c r="GN50" s="164">
        <v>-9.0241000000000007</v>
      </c>
      <c r="GO50" s="164">
        <v>-18.1892</v>
      </c>
      <c r="GP50" s="164">
        <v>1.6968000000000001</v>
      </c>
      <c r="GQ50" s="164">
        <v>-21.891500000000001</v>
      </c>
      <c r="GR50" s="164">
        <v>5.4215999999999998</v>
      </c>
      <c r="GS50" s="164">
        <v>4.9134000000000002</v>
      </c>
      <c r="GT50" s="164">
        <v>155.93340000000001</v>
      </c>
      <c r="GU50" s="164">
        <v>-2.4388000000000001</v>
      </c>
      <c r="GV50" s="164">
        <v>-8.4928000000000008</v>
      </c>
      <c r="GW50" s="164">
        <v>7.6571999999999996</v>
      </c>
      <c r="GX50" s="164">
        <v>1.9032</v>
      </c>
      <c r="GY50" s="164">
        <v>8.5640999999999998</v>
      </c>
      <c r="GZ50" s="163"/>
      <c r="HA50" s="164">
        <v>1</v>
      </c>
      <c r="HB50" s="164">
        <v>-6.3848000000000003</v>
      </c>
      <c r="HC50" s="164">
        <v>-4.5608000000000004</v>
      </c>
      <c r="HD50" s="164">
        <v>7.12</v>
      </c>
      <c r="HE50" s="164">
        <v>-9.9873999999999992</v>
      </c>
      <c r="HF50" s="164">
        <v>14.8591</v>
      </c>
      <c r="HG50" s="164">
        <v>37.697400000000002</v>
      </c>
      <c r="HH50" s="164">
        <v>102.29470000000001</v>
      </c>
      <c r="HI50" s="164">
        <v>-4.4615999999999998</v>
      </c>
      <c r="HJ50" s="164">
        <v>46.057299999999998</v>
      </c>
      <c r="HK50" s="164">
        <v>-11.266299999999999</v>
      </c>
      <c r="HL50" s="164">
        <v>-8.2813999999999997</v>
      </c>
      <c r="HM50" s="163"/>
      <c r="HN50" s="164">
        <v>0</v>
      </c>
      <c r="HO50" s="163"/>
      <c r="HP50" s="163"/>
      <c r="HQ50" s="164">
        <v>-12.182700000000001</v>
      </c>
      <c r="HR50" s="164">
        <v>-11.594900000000001</v>
      </c>
      <c r="HS50" s="164">
        <v>-7.2751999999999999</v>
      </c>
      <c r="HT50" s="164">
        <v>-6.7298</v>
      </c>
      <c r="HU50" s="164">
        <v>18.71</v>
      </c>
      <c r="HV50" s="164">
        <v>18.72</v>
      </c>
      <c r="HW50" s="164">
        <v>-25.4</v>
      </c>
      <c r="HX50" s="164">
        <v>-25.2</v>
      </c>
      <c r="HY50" s="164">
        <v>0.21149999999999999</v>
      </c>
      <c r="HZ50" s="164">
        <v>-5.76</v>
      </c>
      <c r="IA50" s="164">
        <v>57.085299999999997</v>
      </c>
      <c r="IB50" s="164">
        <v>24.9453</v>
      </c>
      <c r="IC50" s="164">
        <v>24.454000000000001</v>
      </c>
      <c r="ID50" s="164">
        <v>-17</v>
      </c>
      <c r="IE50" s="164">
        <v>-29.8</v>
      </c>
      <c r="IF50" s="164">
        <v>-3.3</v>
      </c>
      <c r="IG50" s="164">
        <v>-4.2</v>
      </c>
      <c r="IH50" s="164">
        <v>-17.6647</v>
      </c>
      <c r="II50" s="164">
        <v>-17.649899999999999</v>
      </c>
      <c r="IJ50" s="164">
        <v>-123.46080000000001</v>
      </c>
      <c r="IK50" s="164">
        <v>8.9945000000000004</v>
      </c>
      <c r="IL50" s="164">
        <v>-265.01900000000001</v>
      </c>
      <c r="IM50" s="164">
        <v>-16.203700000000001</v>
      </c>
      <c r="IN50" s="164">
        <v>-38.024500000000003</v>
      </c>
      <c r="IO50" s="164">
        <v>107.1378</v>
      </c>
      <c r="IP50" s="164">
        <v>53.902999999999999</v>
      </c>
      <c r="IQ50" s="164">
        <v>126.3656</v>
      </c>
      <c r="IR50" s="164">
        <v>96.219200000000001</v>
      </c>
      <c r="IS50" s="164">
        <v>48.301699999999997</v>
      </c>
      <c r="IT50" s="164">
        <v>20.758700000000001</v>
      </c>
      <c r="IU50" s="164">
        <v>20.067499999999999</v>
      </c>
      <c r="IV50" s="164">
        <v>-16.782</v>
      </c>
      <c r="IW50" s="164">
        <v>213.00380000000001</v>
      </c>
      <c r="IX50" s="164">
        <v>-195.31540000000001</v>
      </c>
      <c r="IY50" s="164">
        <v>18.036200000000001</v>
      </c>
      <c r="IZ50" s="164">
        <v>-12.499000000000001</v>
      </c>
      <c r="JA50" s="164">
        <v>-0.60909999999999997</v>
      </c>
      <c r="JB50" s="164">
        <v>1.748</v>
      </c>
      <c r="JC50" s="164">
        <v>-5.36</v>
      </c>
      <c r="JD50" s="164">
        <v>-0.34599999999999997</v>
      </c>
      <c r="JE50" s="164">
        <v>-0.35</v>
      </c>
      <c r="JF50" s="164">
        <v>0.64</v>
      </c>
      <c r="JG50" s="164">
        <v>1.1200000000000001</v>
      </c>
      <c r="JH50" s="164">
        <v>-3.8144999999999998</v>
      </c>
      <c r="JI50" s="164">
        <v>-7.4387999999999996</v>
      </c>
      <c r="JJ50" s="164">
        <v>1.9363999999999999</v>
      </c>
      <c r="JK50" s="164">
        <v>-1.2863</v>
      </c>
      <c r="JL50" s="164">
        <v>5</v>
      </c>
      <c r="JM50" s="164">
        <v>-1.5760000000000001</v>
      </c>
      <c r="JN50" s="164">
        <v>-2.181</v>
      </c>
      <c r="JO50" s="163"/>
      <c r="JP50" s="163"/>
      <c r="JQ50" s="164">
        <v>3.8792</v>
      </c>
      <c r="JR50" s="164">
        <v>3.9401999999999999</v>
      </c>
      <c r="JS50" s="164">
        <v>3.4098000000000002</v>
      </c>
      <c r="JT50" s="163"/>
      <c r="JU50" s="164">
        <v>13.3</v>
      </c>
      <c r="JV50" s="164">
        <v>12.887600000000001</v>
      </c>
      <c r="JW50" s="163"/>
      <c r="JX50" s="163"/>
      <c r="JY50" s="164">
        <v>-4.9292999999999996</v>
      </c>
      <c r="JZ50" s="164">
        <v>-13.1625</v>
      </c>
      <c r="KA50" s="164">
        <v>-18.6235</v>
      </c>
      <c r="KB50" s="164">
        <v>-3.1852999999999998</v>
      </c>
      <c r="KC50" s="164">
        <v>9.3998000000000008</v>
      </c>
      <c r="KD50" s="164">
        <v>-13.856999999999999</v>
      </c>
      <c r="KE50" s="164">
        <v>3.7317999999999998</v>
      </c>
      <c r="KF50" s="164">
        <v>-7.9</v>
      </c>
      <c r="KG50" s="164">
        <v>-8.8000000000000007</v>
      </c>
      <c r="KH50" s="164">
        <v>54.856200000000001</v>
      </c>
      <c r="KI50" s="164">
        <v>-136.3621</v>
      </c>
    </row>
    <row r="51" spans="1:295" ht="18" customHeight="1" x14ac:dyDescent="0.3">
      <c r="A51" s="159" t="s">
        <v>57</v>
      </c>
      <c r="B51" s="159" t="s">
        <v>794</v>
      </c>
      <c r="C51" s="163"/>
      <c r="D51" s="164">
        <v>2.5718999999999999</v>
      </c>
      <c r="E51" s="164">
        <v>-8.0427</v>
      </c>
      <c r="F51" s="164">
        <v>6.9798999999999998</v>
      </c>
      <c r="G51" s="164">
        <v>9.2170000000000005</v>
      </c>
      <c r="H51" s="163"/>
      <c r="I51" s="164">
        <v>12.923500000000001</v>
      </c>
      <c r="J51" s="163"/>
      <c r="K51" s="164">
        <v>12.285299999999999</v>
      </c>
      <c r="L51" s="164">
        <v>4.9127999999999998</v>
      </c>
      <c r="M51" s="164">
        <v>6.3630000000000004</v>
      </c>
      <c r="N51" s="164">
        <v>-17.760000000000002</v>
      </c>
      <c r="O51" s="164">
        <v>-22</v>
      </c>
      <c r="P51" s="164">
        <v>-2.2000000000000002</v>
      </c>
      <c r="Q51" s="164">
        <v>1.6559999999999999</v>
      </c>
      <c r="R51" s="164">
        <v>-15.4</v>
      </c>
      <c r="S51" s="164">
        <v>1.5004999999999999</v>
      </c>
      <c r="T51" s="164">
        <v>-13.087</v>
      </c>
      <c r="U51" s="164">
        <v>4.8906999999999998</v>
      </c>
      <c r="V51" s="164">
        <v>4.7420999999999998</v>
      </c>
      <c r="W51" s="164">
        <v>8.9978999999999996</v>
      </c>
      <c r="X51" s="164">
        <v>2.5150000000000001</v>
      </c>
      <c r="Y51" s="164">
        <v>0.18809999999999999</v>
      </c>
      <c r="Z51" s="164">
        <v>2.3915999999999999</v>
      </c>
      <c r="AA51" s="163"/>
      <c r="AB51" s="164">
        <v>-1.1939</v>
      </c>
      <c r="AC51" s="164">
        <v>-0.21099999999999999</v>
      </c>
      <c r="AD51" s="164">
        <v>-0.19900000000000001</v>
      </c>
      <c r="AE51" s="164">
        <v>2.5179999999999998</v>
      </c>
      <c r="AF51" s="164">
        <v>-4.4400000000000004</v>
      </c>
      <c r="AG51" s="164">
        <v>-8.8000000000000007</v>
      </c>
      <c r="AH51" s="164">
        <v>-1.5309999999999999</v>
      </c>
      <c r="AI51" s="164">
        <v>0.23300000000000001</v>
      </c>
      <c r="AJ51" s="163"/>
      <c r="AK51" s="164">
        <v>-6.33</v>
      </c>
      <c r="AL51" s="163"/>
      <c r="AM51" s="164">
        <v>-14.1</v>
      </c>
      <c r="AN51" s="164">
        <v>-14.27</v>
      </c>
      <c r="AO51" s="164">
        <v>4.2495000000000003</v>
      </c>
      <c r="AP51" s="164">
        <v>3.9155000000000002</v>
      </c>
      <c r="AQ51" s="164">
        <v>21.152000000000001</v>
      </c>
      <c r="AR51" s="164">
        <v>23.4572</v>
      </c>
      <c r="AS51" s="164">
        <v>-22.413499999999999</v>
      </c>
      <c r="AT51" s="164">
        <v>-4.6228999999999996</v>
      </c>
      <c r="AU51" s="164">
        <v>-4.6032000000000002</v>
      </c>
      <c r="AV51" s="164">
        <v>-0.1016</v>
      </c>
      <c r="AW51" s="164">
        <v>-0.42959999999999998</v>
      </c>
      <c r="AX51" s="164">
        <v>-16.7654</v>
      </c>
      <c r="AY51" s="164">
        <v>-14.309699999999999</v>
      </c>
      <c r="AZ51" s="164">
        <v>9.4863999999999997</v>
      </c>
      <c r="BA51" s="164">
        <v>10.046799999999999</v>
      </c>
      <c r="BB51" s="164">
        <v>14.3843</v>
      </c>
      <c r="BC51" s="164">
        <v>3.8170000000000002</v>
      </c>
      <c r="BD51" s="164">
        <v>-1.9</v>
      </c>
      <c r="BE51" s="164">
        <v>-1.9</v>
      </c>
      <c r="BF51" s="164">
        <v>-26.461600000000001</v>
      </c>
      <c r="BG51" s="164">
        <v>-25.8565</v>
      </c>
      <c r="BH51" s="164">
        <v>-3.8256999999999999</v>
      </c>
      <c r="BI51" s="163"/>
      <c r="BJ51" s="164">
        <v>7.0834999999999999</v>
      </c>
      <c r="BK51" s="164">
        <v>0.47120000000000001</v>
      </c>
      <c r="BL51" s="164">
        <v>2.2099000000000002</v>
      </c>
      <c r="BM51" s="164">
        <v>1.6008</v>
      </c>
      <c r="BN51" s="164">
        <v>-80.782499999999999</v>
      </c>
      <c r="BO51" s="164">
        <v>16.7241</v>
      </c>
      <c r="BP51" s="164">
        <v>16.7852</v>
      </c>
      <c r="BQ51" s="164">
        <v>42.688200000000002</v>
      </c>
      <c r="BR51" s="164">
        <v>-138.077</v>
      </c>
      <c r="BS51" s="163"/>
      <c r="BT51" s="163"/>
      <c r="BU51" s="163"/>
      <c r="BV51" s="164">
        <v>12.5144</v>
      </c>
      <c r="BW51" s="164">
        <v>8.83</v>
      </c>
      <c r="BX51" s="164">
        <v>7.83</v>
      </c>
      <c r="BY51" s="164">
        <v>-10.48</v>
      </c>
      <c r="BZ51" s="164">
        <v>0.38</v>
      </c>
      <c r="CA51" s="164">
        <v>-23.0364</v>
      </c>
      <c r="CB51" s="164">
        <v>-23.706199999999999</v>
      </c>
      <c r="CC51" s="164">
        <v>34.904899999999998</v>
      </c>
      <c r="CD51" s="164">
        <v>33.228299999999997</v>
      </c>
      <c r="CE51" s="164">
        <v>30.2849</v>
      </c>
      <c r="CF51" s="164">
        <v>-2.9889999999999999</v>
      </c>
      <c r="CG51" s="164">
        <v>-2.9567000000000001</v>
      </c>
      <c r="CH51" s="164">
        <v>6.7887000000000004</v>
      </c>
      <c r="CI51" s="163"/>
      <c r="CJ51" s="163"/>
      <c r="CK51" s="163"/>
      <c r="CL51" s="164">
        <v>-11.9</v>
      </c>
      <c r="CM51" s="164">
        <v>-11.8</v>
      </c>
      <c r="CN51" s="164">
        <v>-1.69</v>
      </c>
      <c r="CO51" s="164">
        <v>22.488700000000001</v>
      </c>
      <c r="CP51" s="164">
        <v>22.651399999999999</v>
      </c>
      <c r="CQ51" s="164">
        <v>21.0182</v>
      </c>
      <c r="CR51" s="164">
        <v>30.9772</v>
      </c>
      <c r="CS51" s="164">
        <v>31.073499999999999</v>
      </c>
      <c r="CT51" s="164">
        <v>-24.3841</v>
      </c>
      <c r="CU51" s="164">
        <v>-12.4612</v>
      </c>
      <c r="CV51" s="164">
        <v>-24.8811</v>
      </c>
      <c r="CW51" s="164">
        <v>3.0908000000000002</v>
      </c>
      <c r="CX51" s="164">
        <v>24</v>
      </c>
      <c r="CY51" s="164">
        <v>8.0399999999999991</v>
      </c>
      <c r="CZ51" s="164">
        <v>6.4111000000000002</v>
      </c>
      <c r="DA51" s="164">
        <v>5.3741000000000003</v>
      </c>
      <c r="DB51" s="164">
        <v>-4.8600000000000003</v>
      </c>
      <c r="DC51" s="163"/>
      <c r="DD51" s="163"/>
      <c r="DE51" s="163"/>
      <c r="DF51" s="164">
        <v>9.1392000000000007</v>
      </c>
      <c r="DG51" s="163"/>
      <c r="DH51" s="164">
        <v>-3.8163999999999998</v>
      </c>
      <c r="DI51" s="163"/>
      <c r="DJ51" s="164">
        <v>-18.5</v>
      </c>
      <c r="DK51" s="164">
        <v>-3.6536</v>
      </c>
      <c r="DL51" s="164">
        <v>3.746</v>
      </c>
      <c r="DM51" s="164">
        <v>7.8906999999999998</v>
      </c>
      <c r="DN51" s="164">
        <v>12.4374</v>
      </c>
      <c r="DO51" s="164">
        <v>4.3099999999999996</v>
      </c>
      <c r="DP51" s="164">
        <v>-1.47</v>
      </c>
      <c r="DQ51" s="164">
        <v>6.0140000000000002</v>
      </c>
      <c r="DR51" s="164">
        <v>-9.4529999999999994</v>
      </c>
      <c r="DS51" s="164">
        <v>-2.67</v>
      </c>
      <c r="DT51" s="164">
        <v>-2.76</v>
      </c>
      <c r="DU51" s="164">
        <v>16.39</v>
      </c>
      <c r="DV51" s="164">
        <v>2.11</v>
      </c>
      <c r="DW51" s="164">
        <v>-9.6545000000000005</v>
      </c>
      <c r="DX51" s="164">
        <v>-4.9181999999999997</v>
      </c>
      <c r="DY51" s="164">
        <v>-36.654299999999999</v>
      </c>
      <c r="DZ51" s="164">
        <v>-35.045499999999997</v>
      </c>
      <c r="EA51" s="164">
        <v>13.9878</v>
      </c>
      <c r="EB51" s="164">
        <v>-7.8917000000000002</v>
      </c>
      <c r="EC51" s="164">
        <v>-16.457999999999998</v>
      </c>
      <c r="ED51" s="164">
        <v>-15.9557</v>
      </c>
      <c r="EE51" s="164">
        <v>-22.485700000000001</v>
      </c>
      <c r="EF51" s="164">
        <v>-29.565999999999999</v>
      </c>
      <c r="EG51" s="164">
        <v>-15.063000000000001</v>
      </c>
      <c r="EH51" s="164">
        <v>-0.1232</v>
      </c>
      <c r="EI51" s="164">
        <v>-7.8789999999999996</v>
      </c>
      <c r="EJ51" s="163"/>
      <c r="EK51" s="164">
        <v>-9.1242999999999999</v>
      </c>
      <c r="EL51" s="164">
        <v>-8.5422999999999991</v>
      </c>
      <c r="EM51" s="164">
        <v>18.3825</v>
      </c>
      <c r="EN51" s="164">
        <v>-8.6829999999999998</v>
      </c>
      <c r="EO51" s="164">
        <v>-8.3085000000000004</v>
      </c>
      <c r="EP51" s="164">
        <v>-16.899999999999999</v>
      </c>
      <c r="EQ51" s="164">
        <v>-25.142600000000002</v>
      </c>
      <c r="ER51" s="164">
        <v>-24.7822</v>
      </c>
      <c r="ES51" s="164">
        <v>10.8169</v>
      </c>
      <c r="ET51" s="163"/>
      <c r="EU51" s="164">
        <v>-2.2999999999999998</v>
      </c>
      <c r="EV51" s="164">
        <v>0</v>
      </c>
      <c r="EW51" s="164">
        <v>4.6879999999999997</v>
      </c>
      <c r="EX51" s="164">
        <v>-14.600199999999999</v>
      </c>
      <c r="EY51" s="164">
        <v>-14.590999999999999</v>
      </c>
      <c r="EZ51" s="164">
        <v>-14.784000000000001</v>
      </c>
      <c r="FA51" s="164">
        <v>10.173500000000001</v>
      </c>
      <c r="FB51" s="164">
        <v>14.1798</v>
      </c>
      <c r="FC51" s="164">
        <v>-28.2895</v>
      </c>
      <c r="FD51" s="164">
        <v>7.6463999999999999</v>
      </c>
      <c r="FE51" s="163"/>
      <c r="FF51" s="164">
        <v>7.2614999999999998</v>
      </c>
      <c r="FG51" s="164">
        <v>6.5088999999999997</v>
      </c>
      <c r="FH51" s="164">
        <v>5.5519999999999996</v>
      </c>
      <c r="FI51" s="164">
        <v>4.0784000000000002</v>
      </c>
      <c r="FJ51" s="164">
        <v>12.224299999999999</v>
      </c>
      <c r="FK51" s="164">
        <v>12.224299999999999</v>
      </c>
      <c r="FL51" s="164">
        <v>-9.2101000000000006</v>
      </c>
      <c r="FM51" s="164">
        <v>17.016200000000001</v>
      </c>
      <c r="FN51" s="164">
        <v>16.9267</v>
      </c>
      <c r="FO51" s="164">
        <v>8.6823999999999995</v>
      </c>
      <c r="FP51" s="164">
        <v>23.5261</v>
      </c>
      <c r="FQ51" s="164">
        <v>27.423500000000001</v>
      </c>
      <c r="FR51" s="163"/>
      <c r="FS51" s="164">
        <v>-0.60199999999999998</v>
      </c>
      <c r="FT51" s="164">
        <v>0.2273</v>
      </c>
      <c r="FU51" s="164">
        <v>-0.48</v>
      </c>
      <c r="FV51" s="163"/>
      <c r="FW51" s="164">
        <v>-28.2376</v>
      </c>
      <c r="FX51" s="163"/>
      <c r="FY51" s="164">
        <v>3.9089999999999998</v>
      </c>
      <c r="FZ51" s="164">
        <v>-0.13800000000000001</v>
      </c>
      <c r="GA51" s="163"/>
      <c r="GB51" s="164">
        <v>20.07</v>
      </c>
      <c r="GC51" s="164">
        <v>-31.749199999999998</v>
      </c>
      <c r="GD51" s="164">
        <v>-21.5154</v>
      </c>
      <c r="GE51" s="163"/>
      <c r="GF51" s="164">
        <v>10.8018</v>
      </c>
      <c r="GG51" s="163"/>
      <c r="GH51" s="164">
        <v>24.756900000000002</v>
      </c>
      <c r="GI51" s="164">
        <v>-6.8857999999999997</v>
      </c>
      <c r="GJ51" s="164">
        <v>-7.4779999999999998</v>
      </c>
      <c r="GK51" s="164">
        <v>2.9958999999999998</v>
      </c>
      <c r="GL51" s="163"/>
      <c r="GM51" s="163"/>
      <c r="GN51" s="163"/>
      <c r="GO51" s="164">
        <v>21.542300000000001</v>
      </c>
      <c r="GP51" s="164">
        <v>2.0295999999999998</v>
      </c>
      <c r="GQ51" s="164">
        <v>-22.6905</v>
      </c>
      <c r="GR51" s="164">
        <v>4.7164000000000001</v>
      </c>
      <c r="GS51" s="164">
        <v>4.6913</v>
      </c>
      <c r="GT51" s="164">
        <v>154.7321</v>
      </c>
      <c r="GU51" s="164">
        <v>-2.8500999999999999</v>
      </c>
      <c r="GV51" s="164">
        <v>-9.3354999999999997</v>
      </c>
      <c r="GW51" s="164">
        <v>8.3539999999999992</v>
      </c>
      <c r="GX51" s="163"/>
      <c r="GY51" s="164">
        <v>8.359</v>
      </c>
      <c r="GZ51" s="164">
        <v>8.5136000000000003</v>
      </c>
      <c r="HA51" s="163"/>
      <c r="HB51" s="164">
        <v>-6.7847</v>
      </c>
      <c r="HC51" s="164">
        <v>-6.7279</v>
      </c>
      <c r="HD51" s="164">
        <v>4.1900000000000004</v>
      </c>
      <c r="HE51" s="164">
        <v>-8.0190000000000001</v>
      </c>
      <c r="HF51" s="164">
        <v>10.148</v>
      </c>
      <c r="HG51" s="164">
        <v>36.623600000000003</v>
      </c>
      <c r="HH51" s="164">
        <v>106.9825</v>
      </c>
      <c r="HI51" s="164">
        <v>-7.6016000000000004</v>
      </c>
      <c r="HJ51" s="164">
        <v>43.941899999999997</v>
      </c>
      <c r="HK51" s="164">
        <v>-10.0502</v>
      </c>
      <c r="HL51" s="164">
        <v>-7.6436999999999999</v>
      </c>
      <c r="HM51" s="163"/>
      <c r="HN51" s="164">
        <v>0</v>
      </c>
      <c r="HO51" s="163"/>
      <c r="HP51" s="163"/>
      <c r="HQ51" s="164">
        <v>-11.699199999999999</v>
      </c>
      <c r="HR51" s="164">
        <v>-11.106</v>
      </c>
      <c r="HS51" s="164">
        <v>-6.6609999999999996</v>
      </c>
      <c r="HT51" s="164">
        <v>-6.4500999999999999</v>
      </c>
      <c r="HU51" s="164">
        <v>19.2</v>
      </c>
      <c r="HV51" s="164">
        <v>18.89</v>
      </c>
      <c r="HW51" s="164">
        <v>-25.7</v>
      </c>
      <c r="HX51" s="164">
        <v>-25.4</v>
      </c>
      <c r="HY51" s="164">
        <v>1.9199999999999998E-2</v>
      </c>
      <c r="HZ51" s="164">
        <v>-6.4</v>
      </c>
      <c r="IA51" s="164">
        <v>55.962499999999999</v>
      </c>
      <c r="IB51" s="164">
        <v>26.6282</v>
      </c>
      <c r="IC51" s="164">
        <v>26.378699999999998</v>
      </c>
      <c r="ID51" s="164">
        <v>-17</v>
      </c>
      <c r="IE51" s="164">
        <v>-30.3</v>
      </c>
      <c r="IF51" s="164">
        <v>-3.7</v>
      </c>
      <c r="IG51" s="164">
        <v>-4.2</v>
      </c>
      <c r="IH51" s="163"/>
      <c r="II51" s="163"/>
      <c r="IJ51" s="164">
        <v>-129.98740000000001</v>
      </c>
      <c r="IK51" s="164">
        <v>11.470800000000001</v>
      </c>
      <c r="IL51" s="164">
        <v>-263.85860000000002</v>
      </c>
      <c r="IM51" s="164">
        <v>-15.0825</v>
      </c>
      <c r="IN51" s="164">
        <v>-39.130000000000003</v>
      </c>
      <c r="IO51" s="164">
        <v>109.2372</v>
      </c>
      <c r="IP51" s="164">
        <v>52.0535</v>
      </c>
      <c r="IQ51" s="164">
        <v>123.9269</v>
      </c>
      <c r="IR51" s="164">
        <v>95.823099999999997</v>
      </c>
      <c r="IS51" s="164">
        <v>47.069200000000002</v>
      </c>
      <c r="IT51" s="164">
        <v>19.89</v>
      </c>
      <c r="IU51" s="164">
        <v>19.321400000000001</v>
      </c>
      <c r="IV51" s="164">
        <v>-18.004799999999999</v>
      </c>
      <c r="IW51" s="164">
        <v>211.5574</v>
      </c>
      <c r="IX51" s="164">
        <v>-192.56659999999999</v>
      </c>
      <c r="IY51" s="164">
        <v>20.956800000000001</v>
      </c>
      <c r="IZ51" s="164">
        <v>-9.6018000000000008</v>
      </c>
      <c r="JA51" s="164">
        <v>-0.98270000000000002</v>
      </c>
      <c r="JB51" s="164">
        <v>1.6319999999999999</v>
      </c>
      <c r="JC51" s="164">
        <v>-4.88</v>
      </c>
      <c r="JD51" s="164">
        <v>-0.46300000000000002</v>
      </c>
      <c r="JE51" s="164">
        <v>-0.46700000000000003</v>
      </c>
      <c r="JF51" s="164">
        <v>0.16</v>
      </c>
      <c r="JG51" s="164">
        <v>1.1200000000000001</v>
      </c>
      <c r="JH51" s="164">
        <v>-3.6714000000000002</v>
      </c>
      <c r="JI51" s="164">
        <v>-7.3228</v>
      </c>
      <c r="JJ51" s="164">
        <v>1.9058999999999999</v>
      </c>
      <c r="JK51" s="164">
        <v>-1.2588999999999999</v>
      </c>
      <c r="JL51" s="164">
        <v>3.9</v>
      </c>
      <c r="JM51" s="164">
        <v>-1.952</v>
      </c>
      <c r="JN51" s="164">
        <v>-1.8240000000000001</v>
      </c>
      <c r="JO51" s="163"/>
      <c r="JP51" s="163"/>
      <c r="JQ51" s="164">
        <v>4.8524000000000003</v>
      </c>
      <c r="JR51" s="164">
        <v>3.8555000000000001</v>
      </c>
      <c r="JS51" s="164">
        <v>3.5541999999999998</v>
      </c>
      <c r="JT51" s="163"/>
      <c r="JU51" s="164">
        <v>14.2</v>
      </c>
      <c r="JV51" s="164">
        <v>13.074999999999999</v>
      </c>
      <c r="JW51" s="163"/>
      <c r="JX51" s="163"/>
      <c r="JY51" s="164">
        <v>-5.2211999999999996</v>
      </c>
      <c r="JZ51" s="164">
        <v>-14.4353</v>
      </c>
      <c r="KA51" s="164">
        <v>-19.445</v>
      </c>
      <c r="KB51" s="164">
        <v>-2.5939000000000001</v>
      </c>
      <c r="KC51" s="164">
        <v>9.4147999999999996</v>
      </c>
      <c r="KD51" s="164">
        <v>-14.347</v>
      </c>
      <c r="KE51" s="164">
        <v>3.9956999999999998</v>
      </c>
      <c r="KF51" s="164">
        <v>-8.3000000000000007</v>
      </c>
      <c r="KG51" s="164">
        <v>-7.5</v>
      </c>
      <c r="KH51" s="164">
        <v>52.728400000000001</v>
      </c>
      <c r="KI51" s="164">
        <v>-136.67590000000001</v>
      </c>
    </row>
    <row r="52" spans="1:295" ht="18" customHeight="1" x14ac:dyDescent="0.3">
      <c r="A52" s="159" t="s">
        <v>57</v>
      </c>
      <c r="B52" s="159" t="s">
        <v>795</v>
      </c>
      <c r="C52" s="163"/>
      <c r="D52" s="164">
        <v>2.3170000000000002</v>
      </c>
      <c r="E52" s="164">
        <v>-7.4836</v>
      </c>
      <c r="F52" s="164">
        <v>8.5481999999999996</v>
      </c>
      <c r="G52" s="164">
        <v>9.1273999999999997</v>
      </c>
      <c r="H52" s="163"/>
      <c r="I52" s="164">
        <v>12.154999999999999</v>
      </c>
      <c r="J52" s="163"/>
      <c r="K52" s="164">
        <v>11.4155</v>
      </c>
      <c r="L52" s="164">
        <v>4.3289</v>
      </c>
      <c r="M52" s="164">
        <v>5.8619000000000003</v>
      </c>
      <c r="N52" s="164">
        <v>-15.54</v>
      </c>
      <c r="O52" s="164">
        <v>-22</v>
      </c>
      <c r="P52" s="164">
        <v>-2.2000000000000002</v>
      </c>
      <c r="Q52" s="164">
        <v>0.82799999999999996</v>
      </c>
      <c r="R52" s="164">
        <v>-13.2</v>
      </c>
      <c r="S52" s="164">
        <v>1.5075000000000001</v>
      </c>
      <c r="T52" s="164">
        <v>-12.822699999999999</v>
      </c>
      <c r="U52" s="164">
        <v>4.2731000000000003</v>
      </c>
      <c r="V52" s="164">
        <v>4.1368</v>
      </c>
      <c r="W52" s="164">
        <v>7.2272999999999996</v>
      </c>
      <c r="X52" s="164">
        <v>3.2452999999999999</v>
      </c>
      <c r="Y52" s="164">
        <v>-1.2882</v>
      </c>
      <c r="Z52" s="164">
        <v>2.3279000000000001</v>
      </c>
      <c r="AA52" s="163"/>
      <c r="AB52" s="164">
        <v>-1.17</v>
      </c>
      <c r="AC52" s="164">
        <v>-0.184</v>
      </c>
      <c r="AD52" s="164">
        <v>-0.18</v>
      </c>
      <c r="AE52" s="164">
        <v>2.6970000000000001</v>
      </c>
      <c r="AF52" s="164">
        <v>-4.4400000000000004</v>
      </c>
      <c r="AG52" s="164">
        <v>-11</v>
      </c>
      <c r="AH52" s="164">
        <v>-1.4359999999999999</v>
      </c>
      <c r="AI52" s="164">
        <v>0.22800000000000001</v>
      </c>
      <c r="AJ52" s="163"/>
      <c r="AK52" s="164">
        <v>-6.61</v>
      </c>
      <c r="AL52" s="163"/>
      <c r="AM52" s="164">
        <v>-13.73</v>
      </c>
      <c r="AN52" s="164">
        <v>-13.82</v>
      </c>
      <c r="AO52" s="164">
        <v>3.9622000000000002</v>
      </c>
      <c r="AP52" s="164">
        <v>3.9449999999999998</v>
      </c>
      <c r="AQ52" s="164">
        <v>20.218299999999999</v>
      </c>
      <c r="AR52" s="164">
        <v>22.077300000000001</v>
      </c>
      <c r="AS52" s="164">
        <v>-23.42</v>
      </c>
      <c r="AT52" s="164">
        <v>-5.7374999999999998</v>
      </c>
      <c r="AU52" s="164">
        <v>-5.2682000000000002</v>
      </c>
      <c r="AV52" s="164">
        <v>11.4861</v>
      </c>
      <c r="AW52" s="164">
        <v>7.9080000000000004</v>
      </c>
      <c r="AX52" s="164">
        <v>-19.331199999999999</v>
      </c>
      <c r="AY52" s="164">
        <v>-16.427600000000002</v>
      </c>
      <c r="AZ52" s="164">
        <v>21.383099999999999</v>
      </c>
      <c r="BA52" s="164">
        <v>15.9214</v>
      </c>
      <c r="BB52" s="164">
        <v>7.6736000000000004</v>
      </c>
      <c r="BC52" s="164">
        <v>6.5940000000000003</v>
      </c>
      <c r="BD52" s="164">
        <v>-3.5</v>
      </c>
      <c r="BE52" s="164">
        <v>-3.6</v>
      </c>
      <c r="BF52" s="164">
        <v>-21.538699999999999</v>
      </c>
      <c r="BG52" s="164">
        <v>-24.901199999999999</v>
      </c>
      <c r="BH52" s="164">
        <v>-3.6705000000000001</v>
      </c>
      <c r="BI52" s="163"/>
      <c r="BJ52" s="164">
        <v>5.1127000000000002</v>
      </c>
      <c r="BK52" s="164">
        <v>0.56989999999999996</v>
      </c>
      <c r="BL52" s="164">
        <v>2.246</v>
      </c>
      <c r="BM52" s="164">
        <v>1.5368999999999999</v>
      </c>
      <c r="BN52" s="164">
        <v>-76.692999999999998</v>
      </c>
      <c r="BO52" s="164">
        <v>15.7475</v>
      </c>
      <c r="BP52" s="164">
        <v>15.656000000000001</v>
      </c>
      <c r="BQ52" s="164">
        <v>45.744599999999998</v>
      </c>
      <c r="BR52" s="164">
        <v>-134.59950000000001</v>
      </c>
      <c r="BS52" s="163"/>
      <c r="BT52" s="163"/>
      <c r="BU52" s="163"/>
      <c r="BV52" s="163"/>
      <c r="BW52" s="164">
        <v>8.82</v>
      </c>
      <c r="BX52" s="164">
        <v>7.54</v>
      </c>
      <c r="BY52" s="164">
        <v>-11.4</v>
      </c>
      <c r="BZ52" s="164">
        <v>0.25</v>
      </c>
      <c r="CA52" s="164">
        <v>-23.9741</v>
      </c>
      <c r="CB52" s="164">
        <v>-23.9741</v>
      </c>
      <c r="CC52" s="164">
        <v>35.423299999999998</v>
      </c>
      <c r="CD52" s="164">
        <v>34.292299999999997</v>
      </c>
      <c r="CE52" s="164">
        <v>33.1768</v>
      </c>
      <c r="CF52" s="164">
        <v>-5.9580000000000002</v>
      </c>
      <c r="CG52" s="164">
        <v>-5.7735000000000003</v>
      </c>
      <c r="CH52" s="164">
        <v>4.4211</v>
      </c>
      <c r="CI52" s="163"/>
      <c r="CJ52" s="163"/>
      <c r="CK52" s="163"/>
      <c r="CL52" s="164">
        <v>-11.4</v>
      </c>
      <c r="CM52" s="164">
        <v>-11.8</v>
      </c>
      <c r="CN52" s="164">
        <v>-1.69</v>
      </c>
      <c r="CO52" s="164">
        <v>20.514700000000001</v>
      </c>
      <c r="CP52" s="164">
        <v>20.2133</v>
      </c>
      <c r="CQ52" s="164">
        <v>18.7956</v>
      </c>
      <c r="CR52" s="164">
        <v>30.999700000000001</v>
      </c>
      <c r="CS52" s="164">
        <v>31.240400000000001</v>
      </c>
      <c r="CT52" s="164">
        <v>-23.683900000000001</v>
      </c>
      <c r="CU52" s="164">
        <v>-12.068099999999999</v>
      </c>
      <c r="CV52" s="164">
        <v>-23.6172</v>
      </c>
      <c r="CW52" s="164">
        <v>3.0407999999999999</v>
      </c>
      <c r="CX52" s="164">
        <v>23.21</v>
      </c>
      <c r="CY52" s="164">
        <v>7.54</v>
      </c>
      <c r="CZ52" s="164">
        <v>6.0986000000000002</v>
      </c>
      <c r="DA52" s="164">
        <v>4.9835000000000003</v>
      </c>
      <c r="DB52" s="164">
        <v>-4.8</v>
      </c>
      <c r="DC52" s="163"/>
      <c r="DD52" s="163"/>
      <c r="DE52" s="163"/>
      <c r="DF52" s="164">
        <v>9.7929999999999993</v>
      </c>
      <c r="DG52" s="163"/>
      <c r="DH52" s="164">
        <v>-3.7746</v>
      </c>
      <c r="DI52" s="163"/>
      <c r="DJ52" s="164">
        <v>-16</v>
      </c>
      <c r="DK52" s="164">
        <v>-3.7183000000000002</v>
      </c>
      <c r="DL52" s="164">
        <v>2.6240000000000001</v>
      </c>
      <c r="DM52" s="164">
        <v>7.4175000000000004</v>
      </c>
      <c r="DN52" s="164">
        <v>10.953099999999999</v>
      </c>
      <c r="DO52" s="164">
        <v>3.16</v>
      </c>
      <c r="DP52" s="164">
        <v>-1.5</v>
      </c>
      <c r="DQ52" s="164">
        <v>5.6885000000000003</v>
      </c>
      <c r="DR52" s="164">
        <v>-10.9156</v>
      </c>
      <c r="DS52" s="164">
        <v>-2.72</v>
      </c>
      <c r="DT52" s="164">
        <v>-2.79</v>
      </c>
      <c r="DU52" s="164">
        <v>15.9</v>
      </c>
      <c r="DV52" s="164">
        <v>1.59</v>
      </c>
      <c r="DW52" s="164">
        <v>-11.2364</v>
      </c>
      <c r="DX52" s="164">
        <v>-5.9363999999999999</v>
      </c>
      <c r="DY52" s="164">
        <v>-37.942999999999998</v>
      </c>
      <c r="DZ52" s="164">
        <v>-37.109099999999998</v>
      </c>
      <c r="EA52" s="164">
        <v>9.7378999999999998</v>
      </c>
      <c r="EB52" s="164">
        <v>-10.851699999999999</v>
      </c>
      <c r="EC52" s="164">
        <v>-19.032299999999999</v>
      </c>
      <c r="ED52" s="164">
        <v>-18.884599999999999</v>
      </c>
      <c r="EE52" s="164">
        <v>-22.6755</v>
      </c>
      <c r="EF52" s="164">
        <v>-28.679300000000001</v>
      </c>
      <c r="EG52" s="164">
        <v>-14.805</v>
      </c>
      <c r="EH52" s="164">
        <v>-0.12609999999999999</v>
      </c>
      <c r="EI52" s="164">
        <v>-9.1059000000000001</v>
      </c>
      <c r="EJ52" s="163"/>
      <c r="EK52" s="164">
        <v>-9.2189999999999994</v>
      </c>
      <c r="EL52" s="164">
        <v>-8.3941999999999997</v>
      </c>
      <c r="EM52" s="164">
        <v>17.897300000000001</v>
      </c>
      <c r="EN52" s="164">
        <v>-8.4230999999999998</v>
      </c>
      <c r="EO52" s="164">
        <v>-8.5356000000000005</v>
      </c>
      <c r="EP52" s="164">
        <v>-13.316000000000001</v>
      </c>
      <c r="EQ52" s="164">
        <v>-25.048500000000001</v>
      </c>
      <c r="ER52" s="164">
        <v>-24.856000000000002</v>
      </c>
      <c r="ES52" s="164">
        <v>9.7111000000000001</v>
      </c>
      <c r="ET52" s="163"/>
      <c r="EU52" s="164">
        <v>-1.82</v>
      </c>
      <c r="EV52" s="164">
        <v>0</v>
      </c>
      <c r="EW52" s="164">
        <v>4.6820000000000004</v>
      </c>
      <c r="EX52" s="164">
        <v>-14.170999999999999</v>
      </c>
      <c r="EY52" s="164">
        <v>-11.6494</v>
      </c>
      <c r="EZ52" s="164">
        <v>-11.7691</v>
      </c>
      <c r="FA52" s="164">
        <v>9.8322000000000003</v>
      </c>
      <c r="FB52" s="164">
        <v>12.9251</v>
      </c>
      <c r="FC52" s="164">
        <v>-28.244</v>
      </c>
      <c r="FD52" s="164">
        <v>5.5038999999999998</v>
      </c>
      <c r="FE52" s="163"/>
      <c r="FF52" s="164">
        <v>5.2835000000000001</v>
      </c>
      <c r="FG52" s="164">
        <v>0</v>
      </c>
      <c r="FH52" s="164">
        <v>0</v>
      </c>
      <c r="FI52" s="164">
        <v>0</v>
      </c>
      <c r="FJ52" s="164">
        <v>12.3918</v>
      </c>
      <c r="FK52" s="164">
        <v>12.224299999999999</v>
      </c>
      <c r="FL52" s="164">
        <v>-7.3681000000000001</v>
      </c>
      <c r="FM52" s="164">
        <v>18.714500000000001</v>
      </c>
      <c r="FN52" s="164">
        <v>18.902200000000001</v>
      </c>
      <c r="FO52" s="164">
        <v>10.2845</v>
      </c>
      <c r="FP52" s="164">
        <v>23.021899999999999</v>
      </c>
      <c r="FQ52" s="164">
        <v>26.6325</v>
      </c>
      <c r="FR52" s="163"/>
      <c r="FS52" s="164">
        <v>-0.50309999999999999</v>
      </c>
      <c r="FT52" s="163"/>
      <c r="FU52" s="164">
        <v>0.1</v>
      </c>
      <c r="FV52" s="164">
        <v>1.83</v>
      </c>
      <c r="FW52" s="164">
        <v>-27.469899999999999</v>
      </c>
      <c r="FX52" s="163"/>
      <c r="FY52" s="164">
        <v>3.9169999999999998</v>
      </c>
      <c r="FZ52" s="164">
        <v>-0.14199999999999999</v>
      </c>
      <c r="GA52" s="163"/>
      <c r="GB52" s="164">
        <v>20.13</v>
      </c>
      <c r="GC52" s="164">
        <v>-33.072600000000001</v>
      </c>
      <c r="GD52" s="164">
        <v>-23.477900000000002</v>
      </c>
      <c r="GE52" s="164">
        <v>-0.11</v>
      </c>
      <c r="GF52" s="164">
        <v>10.984500000000001</v>
      </c>
      <c r="GG52" s="163"/>
      <c r="GH52" s="164">
        <v>24.458600000000001</v>
      </c>
      <c r="GI52" s="164">
        <v>-6.1516999999999999</v>
      </c>
      <c r="GJ52" s="164">
        <v>-6.6806999999999999</v>
      </c>
      <c r="GK52" s="164">
        <v>2.8570000000000002</v>
      </c>
      <c r="GL52" s="163"/>
      <c r="GM52" s="163"/>
      <c r="GN52" s="164">
        <v>-7.8551000000000002</v>
      </c>
      <c r="GO52" s="164">
        <v>-16.763100000000001</v>
      </c>
      <c r="GP52" s="164">
        <v>3.0451999999999999</v>
      </c>
      <c r="GQ52" s="164">
        <v>-23.292200000000001</v>
      </c>
      <c r="GR52" s="164">
        <v>5.1624999999999996</v>
      </c>
      <c r="GS52" s="164">
        <v>4.6970999999999998</v>
      </c>
      <c r="GT52" s="164">
        <v>152.648</v>
      </c>
      <c r="GU52" s="164">
        <v>-3.3307000000000002</v>
      </c>
      <c r="GV52" s="164">
        <v>-10.375999999999999</v>
      </c>
      <c r="GW52" s="164">
        <v>8.5815000000000001</v>
      </c>
      <c r="GX52" s="163"/>
      <c r="GY52" s="164">
        <v>7.8902999999999999</v>
      </c>
      <c r="GZ52" s="164">
        <v>7.9588000000000001</v>
      </c>
      <c r="HA52" s="164">
        <v>2</v>
      </c>
      <c r="HB52" s="164">
        <v>-7.5018000000000002</v>
      </c>
      <c r="HC52" s="164">
        <v>-6.8177000000000003</v>
      </c>
      <c r="HD52" s="164">
        <v>2.93</v>
      </c>
      <c r="HE52" s="164">
        <v>-6.867</v>
      </c>
      <c r="HF52" s="164">
        <v>11.076599999999999</v>
      </c>
      <c r="HG52" s="164">
        <v>33.941000000000003</v>
      </c>
      <c r="HH52" s="164">
        <v>103.8275</v>
      </c>
      <c r="HI52" s="164">
        <v>-7.7256</v>
      </c>
      <c r="HJ52" s="164">
        <v>42.295900000000003</v>
      </c>
      <c r="HK52" s="164">
        <v>-10.388199999999999</v>
      </c>
      <c r="HL52" s="164">
        <v>-7.3891</v>
      </c>
      <c r="HM52" s="163"/>
      <c r="HN52" s="164">
        <v>0</v>
      </c>
      <c r="HO52" s="163"/>
      <c r="HP52" s="163"/>
      <c r="HQ52" s="164">
        <v>-11.8531</v>
      </c>
      <c r="HR52" s="164">
        <v>-11.1774</v>
      </c>
      <c r="HS52" s="164">
        <v>-6.7950999999999997</v>
      </c>
      <c r="HT52" s="164">
        <v>-6.4630000000000001</v>
      </c>
      <c r="HU52" s="164">
        <v>17.66</v>
      </c>
      <c r="HV52" s="164">
        <v>17.62</v>
      </c>
      <c r="HW52" s="164">
        <v>-25.6</v>
      </c>
      <c r="HX52" s="164">
        <v>-25.6</v>
      </c>
      <c r="HY52" s="164">
        <v>0.1767</v>
      </c>
      <c r="HZ52" s="164">
        <v>-5.92</v>
      </c>
      <c r="IA52" s="164">
        <v>56.001899999999999</v>
      </c>
      <c r="IB52" s="164">
        <v>26.3004</v>
      </c>
      <c r="IC52" s="164">
        <v>26.197600000000001</v>
      </c>
      <c r="ID52" s="164">
        <v>-17.8</v>
      </c>
      <c r="IE52" s="164">
        <v>-29</v>
      </c>
      <c r="IF52" s="164">
        <v>-2.8</v>
      </c>
      <c r="IG52" s="164">
        <v>-3.4</v>
      </c>
      <c r="IH52" s="163"/>
      <c r="II52" s="163"/>
      <c r="IJ52" s="164">
        <v>-125.3685</v>
      </c>
      <c r="IK52" s="164">
        <v>13.533200000000001</v>
      </c>
      <c r="IL52" s="164">
        <v>-263.18579999999997</v>
      </c>
      <c r="IM52" s="164">
        <v>-12.9909</v>
      </c>
      <c r="IN52" s="164">
        <v>-36.173299999999998</v>
      </c>
      <c r="IO52" s="164">
        <v>108.235</v>
      </c>
      <c r="IP52" s="164">
        <v>55.764099999999999</v>
      </c>
      <c r="IQ52" s="164">
        <v>124.4234</v>
      </c>
      <c r="IR52" s="164">
        <v>95.012600000000006</v>
      </c>
      <c r="IS52" s="164">
        <v>46.197699999999998</v>
      </c>
      <c r="IT52" s="164">
        <v>21.366499999999998</v>
      </c>
      <c r="IU52" s="164">
        <v>20.088799999999999</v>
      </c>
      <c r="IV52" s="164">
        <v>-17.63</v>
      </c>
      <c r="IW52" s="164">
        <v>208.1173</v>
      </c>
      <c r="IX52" s="164">
        <v>-193.95150000000001</v>
      </c>
      <c r="IY52" s="164">
        <v>15.919700000000001</v>
      </c>
      <c r="IZ52" s="164">
        <v>-6.2046000000000001</v>
      </c>
      <c r="JA52" s="164">
        <v>-0.86550000000000005</v>
      </c>
      <c r="JB52" s="164">
        <v>1.171</v>
      </c>
      <c r="JC52" s="164">
        <v>-5.2</v>
      </c>
      <c r="JD52" s="164">
        <v>-0.56100000000000005</v>
      </c>
      <c r="JE52" s="164">
        <v>-0.56699999999999995</v>
      </c>
      <c r="JF52" s="164">
        <v>0.16</v>
      </c>
      <c r="JG52" s="164">
        <v>1.28</v>
      </c>
      <c r="JH52" s="164">
        <v>-3.7730000000000001</v>
      </c>
      <c r="JI52" s="164">
        <v>-7.7042999999999999</v>
      </c>
      <c r="JJ52" s="164">
        <v>1.9638</v>
      </c>
      <c r="JK52" s="164">
        <v>-1.2283999999999999</v>
      </c>
      <c r="JL52" s="164">
        <v>4.5</v>
      </c>
      <c r="JM52" s="164">
        <v>-1.4419999999999999</v>
      </c>
      <c r="JN52" s="164">
        <v>-1.8220000000000001</v>
      </c>
      <c r="JO52" s="163"/>
      <c r="JP52" s="163"/>
      <c r="JQ52" s="164">
        <v>4.681</v>
      </c>
      <c r="JR52" s="164">
        <v>4.4146999999999998</v>
      </c>
      <c r="JS52" s="164">
        <v>3.8193000000000001</v>
      </c>
      <c r="JT52" s="163"/>
      <c r="JU52" s="164">
        <v>13.8</v>
      </c>
      <c r="JV52" s="164">
        <v>13.0075</v>
      </c>
      <c r="JW52" s="163"/>
      <c r="JX52" s="163"/>
      <c r="JY52" s="164">
        <v>-4.5316000000000001</v>
      </c>
      <c r="JZ52" s="164">
        <v>-14.9079</v>
      </c>
      <c r="KA52" s="164">
        <v>-19.096900000000002</v>
      </c>
      <c r="KB52" s="164">
        <v>-1.2231000000000001</v>
      </c>
      <c r="KC52" s="164">
        <v>10.816800000000001</v>
      </c>
      <c r="KD52" s="164">
        <v>-14.6473</v>
      </c>
      <c r="KE52" s="164">
        <v>2.794</v>
      </c>
      <c r="KF52" s="164">
        <v>-7.2</v>
      </c>
      <c r="KG52" s="164">
        <v>-7.9</v>
      </c>
      <c r="KH52" s="164">
        <v>56.573900000000002</v>
      </c>
      <c r="KI52" s="164">
        <v>-138.79079999999999</v>
      </c>
    </row>
    <row r="53" spans="1:295" ht="18" customHeight="1" x14ac:dyDescent="0.3">
      <c r="A53" s="159" t="s">
        <v>57</v>
      </c>
      <c r="B53" s="159" t="s">
        <v>796</v>
      </c>
      <c r="C53" s="163"/>
      <c r="D53" s="164">
        <v>1.7746</v>
      </c>
      <c r="E53" s="164">
        <v>-6.9501999999999997</v>
      </c>
      <c r="F53" s="164">
        <v>3.5301999999999998</v>
      </c>
      <c r="G53" s="164">
        <v>8.4224999999999994</v>
      </c>
      <c r="H53" s="163"/>
      <c r="I53" s="164">
        <v>11.502599999999999</v>
      </c>
      <c r="J53" s="163"/>
      <c r="K53" s="164">
        <v>9.5535999999999994</v>
      </c>
      <c r="L53" s="164">
        <v>3.4899</v>
      </c>
      <c r="M53" s="164">
        <v>4.9245999999999999</v>
      </c>
      <c r="N53" s="164">
        <v>-13.32</v>
      </c>
      <c r="O53" s="164">
        <v>-26.4</v>
      </c>
      <c r="P53" s="164">
        <v>2.2000000000000002</v>
      </c>
      <c r="Q53" s="164">
        <v>1.6559999999999999</v>
      </c>
      <c r="R53" s="164">
        <v>-17.600000000000001</v>
      </c>
      <c r="S53" s="164">
        <v>1.4096</v>
      </c>
      <c r="T53" s="164">
        <v>-18.598500000000001</v>
      </c>
      <c r="U53" s="164">
        <v>3.3731</v>
      </c>
      <c r="V53" s="164">
        <v>3.2551000000000001</v>
      </c>
      <c r="W53" s="164">
        <v>6.1303000000000001</v>
      </c>
      <c r="X53" s="164">
        <v>3.2288000000000001</v>
      </c>
      <c r="Y53" s="164">
        <v>-1.607</v>
      </c>
      <c r="Z53" s="164">
        <v>2.1938</v>
      </c>
      <c r="AA53" s="163"/>
      <c r="AB53" s="164">
        <v>-1.2393000000000001</v>
      </c>
      <c r="AC53" s="164">
        <v>-0.40400000000000003</v>
      </c>
      <c r="AD53" s="164">
        <v>-0.38400000000000001</v>
      </c>
      <c r="AE53" s="164">
        <v>2.5640000000000001</v>
      </c>
      <c r="AF53" s="164">
        <v>-8.8800000000000008</v>
      </c>
      <c r="AG53" s="164">
        <v>-8.8000000000000007</v>
      </c>
      <c r="AH53" s="164">
        <v>-1.298</v>
      </c>
      <c r="AI53" s="164">
        <v>0.223</v>
      </c>
      <c r="AJ53" s="163"/>
      <c r="AK53" s="164">
        <v>-7.62</v>
      </c>
      <c r="AL53" s="163"/>
      <c r="AM53" s="164">
        <v>-15.2</v>
      </c>
      <c r="AN53" s="164">
        <v>-15.32</v>
      </c>
      <c r="AO53" s="164">
        <v>3.3452999999999999</v>
      </c>
      <c r="AP53" s="164">
        <v>4.1649000000000003</v>
      </c>
      <c r="AQ53" s="164">
        <v>18.109200000000001</v>
      </c>
      <c r="AR53" s="164">
        <v>20.1479</v>
      </c>
      <c r="AS53" s="164">
        <v>-17.0563</v>
      </c>
      <c r="AT53" s="164">
        <v>-6.7474999999999996</v>
      </c>
      <c r="AU53" s="164">
        <v>-6.2839999999999998</v>
      </c>
      <c r="AV53" s="164">
        <v>1.5295000000000001</v>
      </c>
      <c r="AW53" s="164">
        <v>1.871</v>
      </c>
      <c r="AX53" s="164">
        <v>-16.986000000000001</v>
      </c>
      <c r="AY53" s="164">
        <v>-14.5784</v>
      </c>
      <c r="AZ53" s="164">
        <v>13.0343</v>
      </c>
      <c r="BA53" s="164">
        <v>13.7394</v>
      </c>
      <c r="BB53" s="164">
        <v>9.6771999999999991</v>
      </c>
      <c r="BC53" s="164">
        <v>14.225300000000001</v>
      </c>
      <c r="BD53" s="164">
        <v>-5.0999999999999996</v>
      </c>
      <c r="BE53" s="164">
        <v>-5.0999999999999996</v>
      </c>
      <c r="BF53" s="164">
        <v>-27.828900000000001</v>
      </c>
      <c r="BG53" s="164">
        <v>-27.748699999999999</v>
      </c>
      <c r="BH53" s="164">
        <v>-3.4704000000000002</v>
      </c>
      <c r="BI53" s="163"/>
      <c r="BJ53" s="164">
        <v>1.7005999999999999</v>
      </c>
      <c r="BK53" s="164">
        <v>0.95269999999999999</v>
      </c>
      <c r="BL53" s="164">
        <v>1.9832000000000001</v>
      </c>
      <c r="BM53" s="164">
        <v>1.4678</v>
      </c>
      <c r="BN53" s="164">
        <v>-92.104799999999997</v>
      </c>
      <c r="BO53" s="164">
        <v>14.160600000000001</v>
      </c>
      <c r="BP53" s="164">
        <v>14.2216</v>
      </c>
      <c r="BQ53" s="164">
        <v>52.296300000000002</v>
      </c>
      <c r="BR53" s="164">
        <v>-153.9896</v>
      </c>
      <c r="BS53" s="163"/>
      <c r="BT53" s="163"/>
      <c r="BU53" s="163"/>
      <c r="BV53" s="164">
        <v>9.4605999999999995</v>
      </c>
      <c r="BW53" s="164">
        <v>8.2799999999999994</v>
      </c>
      <c r="BX53" s="164">
        <v>6.8</v>
      </c>
      <c r="BY53" s="164">
        <v>-12.51</v>
      </c>
      <c r="BZ53" s="164">
        <v>-0.35</v>
      </c>
      <c r="CA53" s="164">
        <v>-19.6875</v>
      </c>
      <c r="CB53" s="164">
        <v>-19.5535</v>
      </c>
      <c r="CC53" s="164">
        <v>32.290100000000002</v>
      </c>
      <c r="CD53" s="164">
        <v>31.194199999999999</v>
      </c>
      <c r="CE53" s="164">
        <v>33.494100000000003</v>
      </c>
      <c r="CF53" s="164">
        <v>-7.577</v>
      </c>
      <c r="CG53" s="164">
        <v>-7.2739000000000003</v>
      </c>
      <c r="CH53" s="164">
        <v>1.5331999999999999</v>
      </c>
      <c r="CI53" s="163"/>
      <c r="CJ53" s="163"/>
      <c r="CK53" s="163"/>
      <c r="CL53" s="164">
        <v>-14</v>
      </c>
      <c r="CM53" s="164">
        <v>-13.8</v>
      </c>
      <c r="CN53" s="164">
        <v>-1.7</v>
      </c>
      <c r="CO53" s="164">
        <v>17.341200000000001</v>
      </c>
      <c r="CP53" s="164">
        <v>17.655799999999999</v>
      </c>
      <c r="CQ53" s="164">
        <v>16.4618</v>
      </c>
      <c r="CR53" s="164">
        <v>32.691699999999997</v>
      </c>
      <c r="CS53" s="164">
        <v>33.193100000000001</v>
      </c>
      <c r="CT53" s="164">
        <v>-25.569199999999999</v>
      </c>
      <c r="CU53" s="164">
        <v>-10.513</v>
      </c>
      <c r="CV53" s="164">
        <v>-26.258500000000002</v>
      </c>
      <c r="CW53" s="164">
        <v>2.9014000000000002</v>
      </c>
      <c r="CX53" s="164">
        <v>22.15</v>
      </c>
      <c r="CY53" s="164">
        <v>7.15</v>
      </c>
      <c r="CZ53" s="164">
        <v>5.4736000000000002</v>
      </c>
      <c r="DA53" s="164">
        <v>4.3975999999999997</v>
      </c>
      <c r="DB53" s="164">
        <v>-4.5999999999999996</v>
      </c>
      <c r="DC53" s="163"/>
      <c r="DD53" s="163"/>
      <c r="DE53" s="163"/>
      <c r="DF53" s="164">
        <v>5.4573</v>
      </c>
      <c r="DG53" s="163"/>
      <c r="DH53" s="164">
        <v>-3.5139</v>
      </c>
      <c r="DI53" s="164">
        <v>-15.8</v>
      </c>
      <c r="DJ53" s="163"/>
      <c r="DK53" s="164">
        <v>-3.4424000000000001</v>
      </c>
      <c r="DL53" s="164">
        <v>1.1278999999999999</v>
      </c>
      <c r="DM53" s="164">
        <v>7.8906999999999998</v>
      </c>
      <c r="DN53" s="164">
        <v>8.9120000000000008</v>
      </c>
      <c r="DO53" s="164">
        <v>1.73</v>
      </c>
      <c r="DP53" s="164">
        <v>-1.69</v>
      </c>
      <c r="DQ53" s="164">
        <v>6.0294999999999996</v>
      </c>
      <c r="DR53" s="164">
        <v>-6.9028999999999998</v>
      </c>
      <c r="DS53" s="164">
        <v>-2.78</v>
      </c>
      <c r="DT53" s="164">
        <v>-2.87</v>
      </c>
      <c r="DU53" s="164">
        <v>13.34</v>
      </c>
      <c r="DV53" s="164">
        <v>0.2</v>
      </c>
      <c r="DW53" s="164">
        <v>-7.9455</v>
      </c>
      <c r="DX53" s="164">
        <v>-4.6818</v>
      </c>
      <c r="DY53" s="164">
        <v>-33.197899999999997</v>
      </c>
      <c r="DZ53" s="164">
        <v>-31.9818</v>
      </c>
      <c r="EA53" s="164">
        <v>9.6170000000000009</v>
      </c>
      <c r="EB53" s="164">
        <v>-13.210100000000001</v>
      </c>
      <c r="EC53" s="164">
        <v>-20.624600000000001</v>
      </c>
      <c r="ED53" s="164">
        <v>-20.261299999999999</v>
      </c>
      <c r="EE53" s="164">
        <v>-16.903099999999998</v>
      </c>
      <c r="EF53" s="164">
        <v>-21.421299999999999</v>
      </c>
      <c r="EG53" s="164">
        <v>-14.047000000000001</v>
      </c>
      <c r="EH53" s="164">
        <v>-0.13619999999999999</v>
      </c>
      <c r="EI53" s="164">
        <v>4.2690999999999999</v>
      </c>
      <c r="EJ53" s="163"/>
      <c r="EK53" s="164">
        <v>-8.4503000000000004</v>
      </c>
      <c r="EL53" s="164">
        <v>-8.0954999999999995</v>
      </c>
      <c r="EM53" s="164">
        <v>15.055899999999999</v>
      </c>
      <c r="EN53" s="164">
        <v>-12.5319</v>
      </c>
      <c r="EO53" s="164">
        <v>-12.273999999999999</v>
      </c>
      <c r="EP53" s="164">
        <v>-3.5880000000000001</v>
      </c>
      <c r="EQ53" s="164">
        <v>-20.605399999999999</v>
      </c>
      <c r="ER53" s="164">
        <v>-20.705200000000001</v>
      </c>
      <c r="ES53" s="164">
        <v>5.2821999999999996</v>
      </c>
      <c r="ET53" s="163"/>
      <c r="EU53" s="164">
        <v>-2.27</v>
      </c>
      <c r="EV53" s="164">
        <v>1</v>
      </c>
      <c r="EW53" s="164">
        <v>4.3540999999999999</v>
      </c>
      <c r="EX53" s="164">
        <v>-20.633299999999998</v>
      </c>
      <c r="EY53" s="164">
        <v>-13.203200000000001</v>
      </c>
      <c r="EZ53" s="164">
        <v>-13.416600000000001</v>
      </c>
      <c r="FA53" s="164">
        <v>10.616099999999999</v>
      </c>
      <c r="FB53" s="164">
        <v>7.1540999999999997</v>
      </c>
      <c r="FC53" s="164">
        <v>-24.7911</v>
      </c>
      <c r="FD53" s="164">
        <v>6.2302999999999997</v>
      </c>
      <c r="FE53" s="163"/>
      <c r="FF53" s="164">
        <v>5.9264999999999999</v>
      </c>
      <c r="FG53" s="164">
        <v>0</v>
      </c>
      <c r="FH53" s="164">
        <v>0</v>
      </c>
      <c r="FI53" s="163"/>
      <c r="FJ53" s="164">
        <v>8.3727999999999998</v>
      </c>
      <c r="FK53" s="164">
        <v>8.2053999999999991</v>
      </c>
      <c r="FL53" s="164">
        <v>-2.5118</v>
      </c>
      <c r="FM53" s="164">
        <v>13.302</v>
      </c>
      <c r="FN53" s="164">
        <v>13.7094</v>
      </c>
      <c r="FO53" s="164">
        <v>12.1158</v>
      </c>
      <c r="FP53" s="164">
        <v>25.116700000000002</v>
      </c>
      <c r="FQ53" s="164">
        <v>25.6999</v>
      </c>
      <c r="FR53" s="164">
        <v>-20.74</v>
      </c>
      <c r="FS53" s="164">
        <v>-1.0065999999999999</v>
      </c>
      <c r="FT53" s="164">
        <v>0.25380000000000003</v>
      </c>
      <c r="FU53" s="164">
        <v>-0.12</v>
      </c>
      <c r="FV53" s="164">
        <v>2.38</v>
      </c>
      <c r="FW53" s="164">
        <v>-23.5566</v>
      </c>
      <c r="FX53" s="163"/>
      <c r="FY53" s="164">
        <v>3.9289999999999998</v>
      </c>
      <c r="FZ53" s="164">
        <v>-0.14099999999999999</v>
      </c>
      <c r="GA53" s="163"/>
      <c r="GB53" s="164">
        <v>22.18</v>
      </c>
      <c r="GC53" s="164">
        <v>-35.078400000000002</v>
      </c>
      <c r="GD53" s="164">
        <v>-25.7408</v>
      </c>
      <c r="GE53" s="164">
        <v>-0.09</v>
      </c>
      <c r="GF53" s="164">
        <v>13.8012</v>
      </c>
      <c r="GG53" s="163"/>
      <c r="GH53" s="164">
        <v>25.183299999999999</v>
      </c>
      <c r="GI53" s="164">
        <v>-6.0777999999999999</v>
      </c>
      <c r="GJ53" s="164">
        <v>-6.4577</v>
      </c>
      <c r="GK53" s="164">
        <v>2.5918000000000001</v>
      </c>
      <c r="GL53" s="164">
        <v>2.4799999999999999E-2</v>
      </c>
      <c r="GM53" s="163"/>
      <c r="GN53" s="163"/>
      <c r="GO53" s="164">
        <v>-14.7522</v>
      </c>
      <c r="GP53" s="164">
        <v>2.6198999999999999</v>
      </c>
      <c r="GQ53" s="164">
        <v>-22.882899999999999</v>
      </c>
      <c r="GR53" s="164">
        <v>4.4745999999999997</v>
      </c>
      <c r="GS53" s="164">
        <v>5.1520000000000001</v>
      </c>
      <c r="GT53" s="164">
        <v>159.8989</v>
      </c>
      <c r="GU53" s="164">
        <v>-1.1371</v>
      </c>
      <c r="GV53" s="164">
        <v>-11.741300000000001</v>
      </c>
      <c r="GW53" s="164">
        <v>5.6039000000000003</v>
      </c>
      <c r="GX53" s="164">
        <v>2.109</v>
      </c>
      <c r="GY53" s="164">
        <v>7.3986000000000001</v>
      </c>
      <c r="GZ53" s="164">
        <v>7.4604999999999997</v>
      </c>
      <c r="HA53" s="163"/>
      <c r="HB53" s="164">
        <v>-5.1311999999999998</v>
      </c>
      <c r="HC53" s="164">
        <v>-3.8687</v>
      </c>
      <c r="HD53" s="164">
        <v>4.6100000000000003</v>
      </c>
      <c r="HE53" s="164">
        <v>-8.3064999999999998</v>
      </c>
      <c r="HF53" s="164">
        <v>23.150200000000002</v>
      </c>
      <c r="HG53" s="164">
        <v>32.770099999999999</v>
      </c>
      <c r="HH53" s="164">
        <v>109.76220000000001</v>
      </c>
      <c r="HI53" s="164">
        <v>-3.17</v>
      </c>
      <c r="HJ53" s="164">
        <v>47.0154</v>
      </c>
      <c r="HK53" s="164">
        <v>-10.09</v>
      </c>
      <c r="HL53" s="164">
        <v>-8.2611000000000008</v>
      </c>
      <c r="HM53" s="164">
        <v>0</v>
      </c>
      <c r="HN53" s="164">
        <v>0</v>
      </c>
      <c r="HO53" s="164">
        <v>26.188199999999998</v>
      </c>
      <c r="HP53" s="163"/>
      <c r="HQ53" s="164">
        <v>-12.924200000000001</v>
      </c>
      <c r="HR53" s="164">
        <v>-12.3255</v>
      </c>
      <c r="HS53" s="164">
        <v>-2.4443000000000001</v>
      </c>
      <c r="HT53" s="164">
        <v>-2.6415999999999999</v>
      </c>
      <c r="HU53" s="164">
        <v>18.05</v>
      </c>
      <c r="HV53" s="164">
        <v>18.63</v>
      </c>
      <c r="HW53" s="164">
        <v>-25.3</v>
      </c>
      <c r="HX53" s="164">
        <v>-25.5</v>
      </c>
      <c r="HY53" s="164">
        <v>5.3999999999999999E-2</v>
      </c>
      <c r="HZ53" s="164">
        <v>-6</v>
      </c>
      <c r="IA53" s="164">
        <v>60.859499999999997</v>
      </c>
      <c r="IB53" s="164">
        <v>25.9725</v>
      </c>
      <c r="IC53" s="164">
        <v>25.875</v>
      </c>
      <c r="ID53" s="164">
        <v>-18.3</v>
      </c>
      <c r="IE53" s="164">
        <v>-29</v>
      </c>
      <c r="IF53" s="164">
        <v>-3.2</v>
      </c>
      <c r="IG53" s="164">
        <v>-3.8</v>
      </c>
      <c r="IH53" s="164">
        <v>-17.942599999999999</v>
      </c>
      <c r="II53" s="163"/>
      <c r="IJ53" s="164">
        <v>-117.5407</v>
      </c>
      <c r="IK53" s="164">
        <v>7.5597000000000003</v>
      </c>
      <c r="IL53" s="164">
        <v>-259.52589999999998</v>
      </c>
      <c r="IM53" s="164">
        <v>-14.321199999999999</v>
      </c>
      <c r="IN53" s="164">
        <v>-35.174900000000001</v>
      </c>
      <c r="IO53" s="164">
        <v>110.8974</v>
      </c>
      <c r="IP53" s="164">
        <v>49.909300000000002</v>
      </c>
      <c r="IQ53" s="164">
        <v>129.40780000000001</v>
      </c>
      <c r="IR53" s="164">
        <v>97.153599999999997</v>
      </c>
      <c r="IS53" s="164">
        <v>44.899700000000003</v>
      </c>
      <c r="IT53" s="164">
        <v>19.866800000000001</v>
      </c>
      <c r="IU53" s="164">
        <v>20.500699999999998</v>
      </c>
      <c r="IV53" s="164">
        <v>-21.992799999999999</v>
      </c>
      <c r="IW53" s="164">
        <v>213.67240000000001</v>
      </c>
      <c r="IX53" s="164">
        <v>-193.8323</v>
      </c>
      <c r="IY53" s="164">
        <v>19.593599999999999</v>
      </c>
      <c r="IZ53" s="164">
        <v>-8.7782</v>
      </c>
      <c r="JA53" s="164">
        <v>-0.77270000000000005</v>
      </c>
      <c r="JB53" s="164">
        <v>1.5329999999999999</v>
      </c>
      <c r="JC53" s="164">
        <v>-4.08</v>
      </c>
      <c r="JD53" s="164">
        <v>-0.121</v>
      </c>
      <c r="JE53" s="164">
        <v>-0.124</v>
      </c>
      <c r="JF53" s="164">
        <v>-0.96</v>
      </c>
      <c r="JG53" s="164">
        <v>2.96</v>
      </c>
      <c r="JH53" s="164">
        <v>-3.7524999999999999</v>
      </c>
      <c r="JI53" s="164">
        <v>-8.8762000000000008</v>
      </c>
      <c r="JJ53" s="164">
        <v>3.4011999999999998</v>
      </c>
      <c r="JK53" s="164">
        <v>-0.58440000000000003</v>
      </c>
      <c r="JL53" s="164">
        <v>4.5</v>
      </c>
      <c r="JM53" s="164">
        <v>-1.4570000000000001</v>
      </c>
      <c r="JN53" s="164">
        <v>-2.3370000000000002</v>
      </c>
      <c r="JO53" s="163"/>
      <c r="JP53" s="163"/>
      <c r="JQ53" s="164">
        <v>4.335</v>
      </c>
      <c r="JR53" s="164">
        <v>4.4699</v>
      </c>
      <c r="JS53" s="164">
        <v>4.0532000000000004</v>
      </c>
      <c r="JT53" s="163"/>
      <c r="JU53" s="164">
        <v>13.7</v>
      </c>
      <c r="JV53" s="164">
        <v>13.317</v>
      </c>
      <c r="JW53" s="163"/>
      <c r="JX53" s="163"/>
      <c r="JY53" s="164">
        <v>-6.1893000000000002</v>
      </c>
      <c r="JZ53" s="164">
        <v>-13.8523</v>
      </c>
      <c r="KA53" s="164">
        <v>-18.1557</v>
      </c>
      <c r="KB53" s="164">
        <v>-3.3555000000000001</v>
      </c>
      <c r="KC53" s="164">
        <v>10.1159</v>
      </c>
      <c r="KD53" s="164">
        <v>-13.8812</v>
      </c>
      <c r="KE53" s="164">
        <v>2.8755999999999999</v>
      </c>
      <c r="KF53" s="164">
        <v>-8.1999999999999993</v>
      </c>
      <c r="KG53" s="164">
        <v>-7.3</v>
      </c>
      <c r="KH53" s="164">
        <v>68.817999999999998</v>
      </c>
      <c r="KI53" s="164">
        <v>-153.24510000000001</v>
      </c>
    </row>
    <row r="54" spans="1:295" ht="18" customHeight="1" x14ac:dyDescent="0.3">
      <c r="A54" s="159" t="s">
        <v>57</v>
      </c>
      <c r="B54" s="159" t="s">
        <v>797</v>
      </c>
      <c r="C54" s="163"/>
      <c r="D54" s="164">
        <v>1.4351</v>
      </c>
      <c r="E54" s="164">
        <v>-6.6386000000000003</v>
      </c>
      <c r="F54" s="164">
        <v>4.5027999999999997</v>
      </c>
      <c r="G54" s="164">
        <v>8.4687000000000001</v>
      </c>
      <c r="H54" s="163"/>
      <c r="I54" s="164">
        <v>10.841100000000001</v>
      </c>
      <c r="J54" s="163"/>
      <c r="K54" s="164">
        <v>8.8781999999999996</v>
      </c>
      <c r="L54" s="164">
        <v>3.2248999999999999</v>
      </c>
      <c r="M54" s="164">
        <v>4.6764999999999999</v>
      </c>
      <c r="N54" s="164">
        <v>-13.32</v>
      </c>
      <c r="O54" s="164">
        <v>-22</v>
      </c>
      <c r="P54" s="164">
        <v>0</v>
      </c>
      <c r="Q54" s="164">
        <v>0.82799999999999996</v>
      </c>
      <c r="R54" s="164">
        <v>-15.4</v>
      </c>
      <c r="S54" s="164">
        <v>1.3697999999999999</v>
      </c>
      <c r="T54" s="164">
        <v>-17.707699999999999</v>
      </c>
      <c r="U54" s="164">
        <v>3.0449000000000002</v>
      </c>
      <c r="V54" s="164">
        <v>2.9030999999999998</v>
      </c>
      <c r="W54" s="164">
        <v>5.3</v>
      </c>
      <c r="X54" s="164">
        <v>3.0796000000000001</v>
      </c>
      <c r="Y54" s="164">
        <v>-1.6505000000000001</v>
      </c>
      <c r="Z54" s="164">
        <v>2.3279000000000001</v>
      </c>
      <c r="AA54" s="163"/>
      <c r="AB54" s="164">
        <v>-1.202</v>
      </c>
      <c r="AC54" s="164">
        <v>-0.623</v>
      </c>
      <c r="AD54" s="164">
        <v>-0.59399999999999997</v>
      </c>
      <c r="AE54" s="164">
        <v>2.8940000000000001</v>
      </c>
      <c r="AF54" s="164">
        <v>-8.8800000000000008</v>
      </c>
      <c r="AG54" s="164">
        <v>-13.2</v>
      </c>
      <c r="AH54" s="164">
        <v>-0.97499999999999998</v>
      </c>
      <c r="AI54" s="164">
        <v>0.221</v>
      </c>
      <c r="AJ54" s="163"/>
      <c r="AK54" s="164">
        <v>-9.39</v>
      </c>
      <c r="AL54" s="163"/>
      <c r="AM54" s="164">
        <v>-15.16</v>
      </c>
      <c r="AN54" s="164">
        <v>-15.12</v>
      </c>
      <c r="AO54" s="164">
        <v>2.3031999999999999</v>
      </c>
      <c r="AP54" s="164">
        <v>3.9344999999999999</v>
      </c>
      <c r="AQ54" s="164">
        <v>17.7105</v>
      </c>
      <c r="AR54" s="164">
        <v>19.8416</v>
      </c>
      <c r="AS54" s="164">
        <v>-16.9998</v>
      </c>
      <c r="AT54" s="164">
        <v>-7.9329000000000001</v>
      </c>
      <c r="AU54" s="164">
        <v>-7.6447000000000003</v>
      </c>
      <c r="AV54" s="164">
        <v>-0.88639999999999997</v>
      </c>
      <c r="AW54" s="164">
        <v>-0.66969999999999996</v>
      </c>
      <c r="AX54" s="164">
        <v>-16.546299999999999</v>
      </c>
      <c r="AY54" s="164">
        <v>-14.2567</v>
      </c>
      <c r="AZ54" s="164">
        <v>13.591100000000001</v>
      </c>
      <c r="BA54" s="164">
        <v>14.0212</v>
      </c>
      <c r="BB54" s="164">
        <v>7.3876999999999997</v>
      </c>
      <c r="BC54" s="164">
        <v>15.133900000000001</v>
      </c>
      <c r="BD54" s="164">
        <v>-5</v>
      </c>
      <c r="BE54" s="164">
        <v>-5</v>
      </c>
      <c r="BF54" s="164">
        <v>-28.024999999999999</v>
      </c>
      <c r="BG54" s="164">
        <v>-27.5595</v>
      </c>
      <c r="BH54" s="164">
        <v>-3.7212999999999998</v>
      </c>
      <c r="BI54" s="163"/>
      <c r="BJ54" s="164">
        <v>0.81010000000000004</v>
      </c>
      <c r="BK54" s="164">
        <v>0.90300000000000002</v>
      </c>
      <c r="BL54" s="164">
        <v>1.2984</v>
      </c>
      <c r="BM54" s="164">
        <v>0.87649999999999995</v>
      </c>
      <c r="BN54" s="164">
        <v>-100.1007</v>
      </c>
      <c r="BO54" s="164">
        <v>12.482100000000001</v>
      </c>
      <c r="BP54" s="164">
        <v>12.573600000000001</v>
      </c>
      <c r="BQ54" s="164">
        <v>66.707899999999995</v>
      </c>
      <c r="BR54" s="164">
        <v>-161.0368</v>
      </c>
      <c r="BS54" s="163"/>
      <c r="BT54" s="163"/>
      <c r="BU54" s="163"/>
      <c r="BV54" s="164">
        <v>9.4505999999999997</v>
      </c>
      <c r="BW54" s="164">
        <v>8.1199999999999992</v>
      </c>
      <c r="BX54" s="164">
        <v>6.61</v>
      </c>
      <c r="BY54" s="164">
        <v>-13.43</v>
      </c>
      <c r="BZ54" s="164">
        <v>-0.99</v>
      </c>
      <c r="CA54" s="164">
        <v>-21.027100000000001</v>
      </c>
      <c r="CB54" s="164">
        <v>-21.562899999999999</v>
      </c>
      <c r="CC54" s="164">
        <v>33.675199999999997</v>
      </c>
      <c r="CD54" s="164">
        <v>32.785899999999998</v>
      </c>
      <c r="CE54" s="164">
        <v>37.982799999999997</v>
      </c>
      <c r="CF54" s="164">
        <v>-9.0527999999999995</v>
      </c>
      <c r="CG54" s="164">
        <v>-9.2497000000000007</v>
      </c>
      <c r="CH54" s="164">
        <v>1.0342</v>
      </c>
      <c r="CI54" s="163"/>
      <c r="CJ54" s="163"/>
      <c r="CK54" s="163"/>
      <c r="CL54" s="164">
        <v>-16</v>
      </c>
      <c r="CM54" s="164">
        <v>-15.6</v>
      </c>
      <c r="CN54" s="164">
        <v>-1.73</v>
      </c>
      <c r="CO54" s="164">
        <v>15.045999999999999</v>
      </c>
      <c r="CP54" s="164">
        <v>15.1287</v>
      </c>
      <c r="CQ54" s="164">
        <v>13.891400000000001</v>
      </c>
      <c r="CR54" s="164">
        <v>35.9739</v>
      </c>
      <c r="CS54" s="164">
        <v>36.008699999999997</v>
      </c>
      <c r="CT54" s="164">
        <v>-28.002700000000001</v>
      </c>
      <c r="CU54" s="164">
        <v>-9.7562999999999995</v>
      </c>
      <c r="CV54" s="164">
        <v>-28.967400000000001</v>
      </c>
      <c r="CW54" s="164">
        <v>2.7191999999999998</v>
      </c>
      <c r="CX54" s="164">
        <v>20.75</v>
      </c>
      <c r="CY54" s="164">
        <v>6.54</v>
      </c>
      <c r="CZ54" s="164">
        <v>4.8486000000000002</v>
      </c>
      <c r="DA54" s="164">
        <v>3.8115999999999999</v>
      </c>
      <c r="DB54" s="164">
        <v>-4.2</v>
      </c>
      <c r="DC54" s="163"/>
      <c r="DD54" s="163"/>
      <c r="DE54" s="163"/>
      <c r="DF54" s="164">
        <v>11.5603</v>
      </c>
      <c r="DG54" s="163"/>
      <c r="DH54" s="164">
        <v>-3.2084000000000001</v>
      </c>
      <c r="DI54" s="164">
        <v>-13.5</v>
      </c>
      <c r="DJ54" s="164">
        <v>-13.7</v>
      </c>
      <c r="DK54" s="164">
        <v>-3.5095000000000001</v>
      </c>
      <c r="DL54" s="164">
        <v>0.56689999999999996</v>
      </c>
      <c r="DM54" s="164">
        <v>5.9981</v>
      </c>
      <c r="DN54" s="164">
        <v>8.1699000000000002</v>
      </c>
      <c r="DO54" s="164">
        <v>1.1499999999999999</v>
      </c>
      <c r="DP54" s="164">
        <v>-1.0900000000000001</v>
      </c>
      <c r="DQ54" s="164">
        <v>5.5490000000000004</v>
      </c>
      <c r="DR54" s="164">
        <v>-12.8932</v>
      </c>
      <c r="DS54" s="164">
        <v>-1.97</v>
      </c>
      <c r="DT54" s="164">
        <v>-1.98</v>
      </c>
      <c r="DU54" s="164">
        <v>10.83</v>
      </c>
      <c r="DV54" s="164">
        <v>0.21</v>
      </c>
      <c r="DW54" s="164">
        <v>-12.5273</v>
      </c>
      <c r="DX54" s="164">
        <v>-6.3455000000000004</v>
      </c>
      <c r="DY54" s="164">
        <v>-35.375300000000003</v>
      </c>
      <c r="DZ54" s="164">
        <v>-34.209099999999999</v>
      </c>
      <c r="EA54" s="163"/>
      <c r="EB54" s="164">
        <v>-17.456800000000001</v>
      </c>
      <c r="EC54" s="164">
        <v>-24.992899999999999</v>
      </c>
      <c r="ED54" s="164">
        <v>-25.446400000000001</v>
      </c>
      <c r="EE54" s="164">
        <v>-15.0359</v>
      </c>
      <c r="EF54" s="164">
        <v>-19.799199999999999</v>
      </c>
      <c r="EG54" s="164">
        <v>-14.249000000000001</v>
      </c>
      <c r="EH54" s="164">
        <v>-0.14940000000000001</v>
      </c>
      <c r="EI54" s="164">
        <v>8.5945</v>
      </c>
      <c r="EJ54" s="163"/>
      <c r="EK54" s="164">
        <v>-8.0229999999999997</v>
      </c>
      <c r="EL54" s="164">
        <v>-7.6951999999999998</v>
      </c>
      <c r="EM54" s="164">
        <v>15.3369</v>
      </c>
      <c r="EN54" s="164">
        <v>-14.2361</v>
      </c>
      <c r="EO54" s="164">
        <v>-13.3782</v>
      </c>
      <c r="EP54" s="164">
        <v>15.375999999999999</v>
      </c>
      <c r="EQ54" s="164">
        <v>-24.120999999999999</v>
      </c>
      <c r="ER54" s="164">
        <v>-22.662600000000001</v>
      </c>
      <c r="ES54" s="164">
        <v>6.2481999999999998</v>
      </c>
      <c r="ET54" s="164">
        <v>0</v>
      </c>
      <c r="EU54" s="164">
        <v>-2.17</v>
      </c>
      <c r="EV54" s="164">
        <v>-2.2999999999999998</v>
      </c>
      <c r="EW54" s="164">
        <v>4.1595000000000004</v>
      </c>
      <c r="EX54" s="164">
        <v>-23.735600000000002</v>
      </c>
      <c r="EY54" s="164">
        <v>-12.9597</v>
      </c>
      <c r="EZ54" s="164">
        <v>-13.1031</v>
      </c>
      <c r="FA54" s="164">
        <v>9.9587000000000003</v>
      </c>
      <c r="FB54" s="164">
        <v>7.7831999999999999</v>
      </c>
      <c r="FC54" s="164">
        <v>-22.003799999999998</v>
      </c>
      <c r="FD54" s="164">
        <v>6.2674000000000003</v>
      </c>
      <c r="FE54" s="163"/>
      <c r="FF54" s="164">
        <v>5.9969000000000001</v>
      </c>
      <c r="FG54" s="164">
        <v>0</v>
      </c>
      <c r="FH54" s="164">
        <v>0</v>
      </c>
      <c r="FI54" s="163"/>
      <c r="FJ54" s="164">
        <v>9.2101000000000006</v>
      </c>
      <c r="FK54" s="164">
        <v>9.3775999999999993</v>
      </c>
      <c r="FL54" s="164">
        <v>-10.2148</v>
      </c>
      <c r="FM54" s="164">
        <v>15.610300000000001</v>
      </c>
      <c r="FN54" s="164">
        <v>15.337300000000001</v>
      </c>
      <c r="FO54" s="164">
        <v>8.5140999999999991</v>
      </c>
      <c r="FP54" s="164">
        <v>22.4468</v>
      </c>
      <c r="FQ54" s="163"/>
      <c r="FR54" s="163"/>
      <c r="FS54" s="164">
        <v>-1.4131</v>
      </c>
      <c r="FT54" s="163"/>
      <c r="FU54" s="163"/>
      <c r="FV54" s="163"/>
      <c r="FW54" s="164">
        <v>-27.961099999999998</v>
      </c>
      <c r="FX54" s="163"/>
      <c r="FY54" s="164">
        <v>3.9550000000000001</v>
      </c>
      <c r="FZ54" s="164">
        <v>-9.6000000000000002E-2</v>
      </c>
      <c r="GA54" s="163"/>
      <c r="GB54" s="164">
        <v>22.28</v>
      </c>
      <c r="GC54" s="164">
        <v>-33.249099999999999</v>
      </c>
      <c r="GD54" s="164">
        <v>-23.8994</v>
      </c>
      <c r="GE54" s="164">
        <v>-0.08</v>
      </c>
      <c r="GF54" s="164">
        <v>13.5009</v>
      </c>
      <c r="GG54" s="163"/>
      <c r="GH54" s="164">
        <v>23.915800000000001</v>
      </c>
      <c r="GI54" s="164">
        <v>-5.7088999999999999</v>
      </c>
      <c r="GJ54" s="164">
        <v>-5.984</v>
      </c>
      <c r="GK54" s="164">
        <v>2.4632000000000001</v>
      </c>
      <c r="GL54" s="163"/>
      <c r="GM54" s="163"/>
      <c r="GN54" s="164">
        <v>-7.6380999999999997</v>
      </c>
      <c r="GO54" s="164">
        <v>-14.824400000000001</v>
      </c>
      <c r="GP54" s="164">
        <v>2.472</v>
      </c>
      <c r="GQ54" s="164">
        <v>-23.145199999999999</v>
      </c>
      <c r="GR54" s="164">
        <v>5.4097999999999997</v>
      </c>
      <c r="GS54" s="164">
        <v>4.7122999999999999</v>
      </c>
      <c r="GT54" s="164">
        <v>148.7867</v>
      </c>
      <c r="GU54" s="164">
        <v>-2.0183</v>
      </c>
      <c r="GV54" s="164">
        <v>-11.321899999999999</v>
      </c>
      <c r="GW54" s="164">
        <v>5.8224</v>
      </c>
      <c r="GX54" s="164">
        <v>2.4803000000000002</v>
      </c>
      <c r="GY54" s="164">
        <v>7.0762999999999998</v>
      </c>
      <c r="GZ54" s="164">
        <v>7.1677999999999997</v>
      </c>
      <c r="HA54" s="164">
        <v>1.9535</v>
      </c>
      <c r="HB54" s="164">
        <v>-6.7488000000000001</v>
      </c>
      <c r="HC54" s="164">
        <v>-4.3749000000000002</v>
      </c>
      <c r="HD54" s="164">
        <v>3.77</v>
      </c>
      <c r="HE54" s="164">
        <v>-10.332000000000001</v>
      </c>
      <c r="HF54" s="164">
        <v>15.436</v>
      </c>
      <c r="HG54" s="164">
        <v>29.0318</v>
      </c>
      <c r="HH54" s="164">
        <v>115.8879</v>
      </c>
      <c r="HI54" s="164">
        <v>-5.0410000000000004</v>
      </c>
      <c r="HJ54" s="164">
        <v>45.611800000000002</v>
      </c>
      <c r="HK54" s="164">
        <v>-9.5024999999999995</v>
      </c>
      <c r="HL54" s="164">
        <v>-7.3701999999999996</v>
      </c>
      <c r="HM54" s="164">
        <v>0</v>
      </c>
      <c r="HN54" s="164">
        <v>0</v>
      </c>
      <c r="HO54" s="163"/>
      <c r="HP54" s="163"/>
      <c r="HQ54" s="164">
        <v>-12.4793</v>
      </c>
      <c r="HR54" s="164">
        <v>-11.5784</v>
      </c>
      <c r="HS54" s="164">
        <v>-2.8965000000000001</v>
      </c>
      <c r="HT54" s="164">
        <v>-3.0491000000000001</v>
      </c>
      <c r="HU54" s="164">
        <v>19.260000000000002</v>
      </c>
      <c r="HV54" s="164">
        <v>19.07</v>
      </c>
      <c r="HW54" s="164">
        <v>-24.9</v>
      </c>
      <c r="HX54" s="164">
        <v>-25</v>
      </c>
      <c r="HY54" s="164">
        <v>0.15840000000000001</v>
      </c>
      <c r="HZ54" s="164">
        <v>-6.8</v>
      </c>
      <c r="IA54" s="164">
        <v>53.268999999999998</v>
      </c>
      <c r="IB54" s="164">
        <v>24.1188</v>
      </c>
      <c r="IC54" s="164">
        <v>24.1845</v>
      </c>
      <c r="ID54" s="164">
        <v>-18.7</v>
      </c>
      <c r="IE54" s="164">
        <v>-29.4</v>
      </c>
      <c r="IF54" s="164">
        <v>-4.0999999999999996</v>
      </c>
      <c r="IG54" s="164">
        <v>-4.9000000000000004</v>
      </c>
      <c r="IH54" s="163"/>
      <c r="II54" s="163"/>
      <c r="IJ54" s="164">
        <v>-129.44820000000001</v>
      </c>
      <c r="IK54" s="164">
        <v>12.954599999999999</v>
      </c>
      <c r="IL54" s="164">
        <v>-259.29770000000002</v>
      </c>
      <c r="IM54" s="164">
        <v>-11.1241</v>
      </c>
      <c r="IN54" s="164">
        <v>-34.981699999999996</v>
      </c>
      <c r="IO54" s="164">
        <v>104.8519</v>
      </c>
      <c r="IP54" s="164">
        <v>57.193199999999997</v>
      </c>
      <c r="IQ54" s="164">
        <v>125.4303</v>
      </c>
      <c r="IR54" s="164">
        <v>92.808300000000003</v>
      </c>
      <c r="IS54" s="164">
        <v>41.269799999999996</v>
      </c>
      <c r="IT54" s="164">
        <v>20.186499999999999</v>
      </c>
      <c r="IU54" s="164">
        <v>20.1813</v>
      </c>
      <c r="IV54" s="164">
        <v>-16.25</v>
      </c>
      <c r="IW54" s="164">
        <v>207.2099</v>
      </c>
      <c r="IX54" s="164">
        <v>-191.32050000000001</v>
      </c>
      <c r="IY54" s="164">
        <v>18.2972</v>
      </c>
      <c r="IZ54" s="164">
        <v>-10.145799999999999</v>
      </c>
      <c r="JA54" s="164">
        <v>-0.84350000000000003</v>
      </c>
      <c r="JB54" s="164">
        <v>1.474</v>
      </c>
      <c r="JC54" s="164">
        <v>-4.24</v>
      </c>
      <c r="JD54" s="164">
        <v>-0.22800000000000001</v>
      </c>
      <c r="JE54" s="164">
        <v>-0.22600000000000001</v>
      </c>
      <c r="JF54" s="164">
        <v>-0.72</v>
      </c>
      <c r="JG54" s="164">
        <v>2.48</v>
      </c>
      <c r="JH54" s="164">
        <v>-3.7968000000000002</v>
      </c>
      <c r="JI54" s="164">
        <v>-8.6411999999999995</v>
      </c>
      <c r="JJ54" s="164">
        <v>3.0198</v>
      </c>
      <c r="JK54" s="164">
        <v>-0.87739999999999996</v>
      </c>
      <c r="JL54" s="164">
        <v>5.5</v>
      </c>
      <c r="JM54" s="164">
        <v>-1.1919999999999999</v>
      </c>
      <c r="JN54" s="164">
        <v>-0.14499999999999999</v>
      </c>
      <c r="JO54" s="163"/>
      <c r="JP54" s="164">
        <v>3.0045999999999999</v>
      </c>
      <c r="JQ54" s="164">
        <v>3.9517000000000002</v>
      </c>
      <c r="JR54" s="164">
        <v>4.2842000000000002</v>
      </c>
      <c r="JS54" s="164">
        <v>5.2450999999999999</v>
      </c>
      <c r="JT54" s="163"/>
      <c r="JU54" s="164">
        <v>14.3</v>
      </c>
      <c r="JV54" s="164">
        <v>13.6608</v>
      </c>
      <c r="JW54" s="163"/>
      <c r="JX54" s="163"/>
      <c r="JY54" s="164">
        <v>-4.8943000000000003</v>
      </c>
      <c r="JZ54" s="164">
        <v>-14.541499999999999</v>
      </c>
      <c r="KA54" s="164">
        <v>-18.6279</v>
      </c>
      <c r="KB54" s="164">
        <v>-2.339</v>
      </c>
      <c r="KC54" s="164">
        <v>10.7874</v>
      </c>
      <c r="KD54" s="164">
        <v>-13.8406</v>
      </c>
      <c r="KE54" s="164">
        <v>2.3954</v>
      </c>
      <c r="KF54" s="164">
        <v>-8.9</v>
      </c>
      <c r="KG54" s="164">
        <v>-6.8</v>
      </c>
      <c r="KH54" s="164">
        <v>69.287800000000004</v>
      </c>
      <c r="KI54" s="164">
        <v>-151.38329999999999</v>
      </c>
    </row>
    <row r="55" spans="1:295" ht="18" customHeight="1" x14ac:dyDescent="0.3">
      <c r="A55" s="159" t="s">
        <v>57</v>
      </c>
      <c r="B55" s="159" t="s">
        <v>798</v>
      </c>
      <c r="C55" s="163"/>
      <c r="D55" s="164">
        <v>1.9542999999999999</v>
      </c>
      <c r="E55" s="164">
        <v>-7.2031000000000001</v>
      </c>
      <c r="F55" s="164">
        <v>4.0205000000000002</v>
      </c>
      <c r="G55" s="164">
        <v>8.4351000000000003</v>
      </c>
      <c r="H55" s="163"/>
      <c r="I55" s="164">
        <v>9.9891000000000005</v>
      </c>
      <c r="J55" s="163"/>
      <c r="K55" s="164">
        <v>8.0741999999999994</v>
      </c>
      <c r="L55" s="164">
        <v>2.7759</v>
      </c>
      <c r="M55" s="164">
        <v>4.3314000000000004</v>
      </c>
      <c r="N55" s="164">
        <v>-13.32</v>
      </c>
      <c r="O55" s="163"/>
      <c r="P55" s="163"/>
      <c r="Q55" s="164">
        <v>1.6559999999999999</v>
      </c>
      <c r="R55" s="163"/>
      <c r="S55" s="164">
        <v>2.2591000000000001</v>
      </c>
      <c r="T55" s="164">
        <v>-17.710999999999999</v>
      </c>
      <c r="U55" s="164">
        <v>2.7121</v>
      </c>
      <c r="V55" s="164">
        <v>2.5459000000000001</v>
      </c>
      <c r="W55" s="164">
        <v>4.7350000000000003</v>
      </c>
      <c r="X55" s="164">
        <v>2.7652000000000001</v>
      </c>
      <c r="Y55" s="164">
        <v>-1.6887000000000001</v>
      </c>
      <c r="Z55" s="164">
        <v>2.3365</v>
      </c>
      <c r="AA55" s="163"/>
      <c r="AB55" s="164">
        <v>-1.1281000000000001</v>
      </c>
      <c r="AC55" s="164">
        <v>-0.80400000000000005</v>
      </c>
      <c r="AD55" s="164">
        <v>-0.81599999999999995</v>
      </c>
      <c r="AE55" s="164">
        <v>2.734</v>
      </c>
      <c r="AF55" s="164">
        <v>-8.8800000000000008</v>
      </c>
      <c r="AG55" s="164">
        <v>-15.4</v>
      </c>
      <c r="AH55" s="164">
        <v>-0.90300000000000002</v>
      </c>
      <c r="AI55" s="164">
        <v>0.21299999999999999</v>
      </c>
      <c r="AJ55" s="163"/>
      <c r="AK55" s="164">
        <v>-12.08</v>
      </c>
      <c r="AL55" s="163"/>
      <c r="AM55" s="164">
        <v>-13.96</v>
      </c>
      <c r="AN55" s="164">
        <v>-13.87</v>
      </c>
      <c r="AO55" s="164">
        <v>2.4691999999999998</v>
      </c>
      <c r="AP55" s="164">
        <v>3.7976000000000001</v>
      </c>
      <c r="AQ55" s="164">
        <v>16.7545</v>
      </c>
      <c r="AR55" s="164">
        <v>18.796099999999999</v>
      </c>
      <c r="AS55" s="164">
        <v>-17.653400000000001</v>
      </c>
      <c r="AT55" s="164">
        <v>-9.5462000000000007</v>
      </c>
      <c r="AU55" s="164">
        <v>-8.9875000000000007</v>
      </c>
      <c r="AV55" s="164">
        <v>10.4854</v>
      </c>
      <c r="AW55" s="164">
        <v>10.4971</v>
      </c>
      <c r="AX55" s="164">
        <v>-18.922599999999999</v>
      </c>
      <c r="AY55" s="164">
        <v>-17.456499999999998</v>
      </c>
      <c r="AZ55" s="164">
        <v>26.486899999999999</v>
      </c>
      <c r="BA55" s="164">
        <v>27.407900000000001</v>
      </c>
      <c r="BB55" s="164">
        <v>6.0068000000000001</v>
      </c>
      <c r="BC55" s="164">
        <v>15.486599999999999</v>
      </c>
      <c r="BD55" s="164">
        <v>-5</v>
      </c>
      <c r="BE55" s="164">
        <v>-5</v>
      </c>
      <c r="BF55" s="164">
        <v>-26.912099999999999</v>
      </c>
      <c r="BG55" s="164">
        <v>-25.853200000000001</v>
      </c>
      <c r="BH55" s="164">
        <v>-3.7334000000000001</v>
      </c>
      <c r="BI55" s="163"/>
      <c r="BJ55" s="164">
        <v>2.6560000000000001</v>
      </c>
      <c r="BK55" s="164">
        <v>1.1255999999999999</v>
      </c>
      <c r="BL55" s="164">
        <v>0</v>
      </c>
      <c r="BM55" s="164">
        <v>0.28560000000000002</v>
      </c>
      <c r="BN55" s="164">
        <v>-93.081400000000002</v>
      </c>
      <c r="BO55" s="164">
        <v>10.651</v>
      </c>
      <c r="BP55" s="164">
        <v>10.376300000000001</v>
      </c>
      <c r="BQ55" s="164">
        <v>67.012500000000003</v>
      </c>
      <c r="BR55" s="164">
        <v>-160.1628</v>
      </c>
      <c r="BS55" s="163"/>
      <c r="BT55" s="163"/>
      <c r="BU55" s="163"/>
      <c r="BV55" s="164">
        <v>6.367</v>
      </c>
      <c r="BW55" s="164">
        <v>7.83</v>
      </c>
      <c r="BX55" s="164">
        <v>6.07</v>
      </c>
      <c r="BY55" s="164">
        <v>-14.07</v>
      </c>
      <c r="BZ55" s="164">
        <v>-2.1</v>
      </c>
      <c r="CA55" s="164">
        <v>-25.0458</v>
      </c>
      <c r="CB55" s="164">
        <v>-25.0458</v>
      </c>
      <c r="CC55" s="164">
        <v>36.272399999999998</v>
      </c>
      <c r="CD55" s="164">
        <v>34.799900000000001</v>
      </c>
      <c r="CE55" s="164">
        <v>41.042299999999997</v>
      </c>
      <c r="CF55" s="164">
        <v>-7.3848000000000003</v>
      </c>
      <c r="CG55" s="164">
        <v>-7.8384999999999998</v>
      </c>
      <c r="CH55" s="164">
        <v>2.9331999999999998</v>
      </c>
      <c r="CI55" s="163"/>
      <c r="CJ55" s="163"/>
      <c r="CK55" s="163"/>
      <c r="CL55" s="164">
        <v>-16.899999999999999</v>
      </c>
      <c r="CM55" s="164">
        <v>-16.399999999999999</v>
      </c>
      <c r="CN55" s="164">
        <v>-1.56</v>
      </c>
      <c r="CO55" s="164">
        <v>14.8529</v>
      </c>
      <c r="CP55" s="164">
        <v>14.778700000000001</v>
      </c>
      <c r="CQ55" s="164">
        <v>13.241300000000001</v>
      </c>
      <c r="CR55" s="164">
        <v>35.875399999999999</v>
      </c>
      <c r="CS55" s="164">
        <v>36.119700000000002</v>
      </c>
      <c r="CT55" s="164">
        <v>-27.524699999999999</v>
      </c>
      <c r="CU55" s="164">
        <v>-9.9771999999999998</v>
      </c>
      <c r="CV55" s="164">
        <v>-27.603999999999999</v>
      </c>
      <c r="CW55" s="164">
        <v>2.7734000000000001</v>
      </c>
      <c r="CX55" s="164">
        <v>20.100000000000001</v>
      </c>
      <c r="CY55" s="164">
        <v>6.22</v>
      </c>
      <c r="CZ55" s="164">
        <v>4.2236000000000002</v>
      </c>
      <c r="DA55" s="164">
        <v>3.2256999999999998</v>
      </c>
      <c r="DB55" s="164">
        <v>-3.87</v>
      </c>
      <c r="DC55" s="163"/>
      <c r="DD55" s="163"/>
      <c r="DE55" s="163"/>
      <c r="DF55" s="164">
        <v>12.0707</v>
      </c>
      <c r="DG55" s="163"/>
      <c r="DH55" s="164">
        <v>-2.8342000000000001</v>
      </c>
      <c r="DI55" s="163"/>
      <c r="DJ55" s="163"/>
      <c r="DK55" s="164">
        <v>-3.6913999999999998</v>
      </c>
      <c r="DL55" s="164">
        <v>-0.374</v>
      </c>
      <c r="DM55" s="164">
        <v>5.5248999999999997</v>
      </c>
      <c r="DN55" s="164">
        <v>6.4999000000000002</v>
      </c>
      <c r="DO55" s="164">
        <v>-0.05</v>
      </c>
      <c r="DP55" s="164">
        <v>-1.08</v>
      </c>
      <c r="DQ55" s="164">
        <v>4.2469999999999999</v>
      </c>
      <c r="DR55" s="164">
        <v>-13.940799999999999</v>
      </c>
      <c r="DS55" s="164">
        <v>-1.34</v>
      </c>
      <c r="DT55" s="164">
        <v>-1.38</v>
      </c>
      <c r="DU55" s="164">
        <v>8.2200000000000006</v>
      </c>
      <c r="DV55" s="164">
        <v>-0.87</v>
      </c>
      <c r="DW55" s="164">
        <v>-15.9818</v>
      </c>
      <c r="DX55" s="164">
        <v>-8.0364000000000004</v>
      </c>
      <c r="DY55" s="164">
        <v>-38.842500000000001</v>
      </c>
      <c r="DZ55" s="164">
        <v>-37.563600000000001</v>
      </c>
      <c r="EA55" s="163"/>
      <c r="EB55" s="164">
        <v>-24.314800000000002</v>
      </c>
      <c r="EC55" s="164">
        <v>-31.4877</v>
      </c>
      <c r="ED55" s="164">
        <v>-31.4146</v>
      </c>
      <c r="EE55" s="164">
        <v>-19.8371</v>
      </c>
      <c r="EF55" s="164">
        <v>-22.754100000000001</v>
      </c>
      <c r="EG55" s="164">
        <v>-12.127000000000001</v>
      </c>
      <c r="EH55" s="164">
        <v>-0.15229999999999999</v>
      </c>
      <c r="EI55" s="164">
        <v>5.6931000000000003</v>
      </c>
      <c r="EJ55" s="163"/>
      <c r="EK55" s="164">
        <v>-8.7606999999999999</v>
      </c>
      <c r="EL55" s="164">
        <v>-7.7755000000000001</v>
      </c>
      <c r="EM55" s="164">
        <v>17.0243</v>
      </c>
      <c r="EN55" s="164">
        <v>-13.819699999999999</v>
      </c>
      <c r="EO55" s="164">
        <v>-13.571099999999999</v>
      </c>
      <c r="EP55" s="164">
        <v>-1.54</v>
      </c>
      <c r="EQ55" s="164">
        <v>-22.931699999999999</v>
      </c>
      <c r="ER55" s="164">
        <v>-22.893899999999999</v>
      </c>
      <c r="ES55" s="164">
        <v>7.5137</v>
      </c>
      <c r="ET55" s="164">
        <v>0</v>
      </c>
      <c r="EU55" s="164">
        <v>-2.0699999999999998</v>
      </c>
      <c r="EV55" s="164">
        <v>0.7</v>
      </c>
      <c r="EW55" s="164">
        <v>3.9289999999999998</v>
      </c>
      <c r="EX55" s="164">
        <v>-23.046099999999999</v>
      </c>
      <c r="EY55" s="164">
        <v>-11.760300000000001</v>
      </c>
      <c r="EZ55" s="164">
        <v>-11.9641</v>
      </c>
      <c r="FA55" s="164">
        <v>9.9883000000000006</v>
      </c>
      <c r="FB55" s="164">
        <v>11.078099999999999</v>
      </c>
      <c r="FC55" s="164">
        <v>-28.240100000000002</v>
      </c>
      <c r="FD55" s="164">
        <v>5.7511000000000001</v>
      </c>
      <c r="FE55" s="163"/>
      <c r="FF55" s="164">
        <v>5.4650999999999996</v>
      </c>
      <c r="FG55" s="164">
        <v>0</v>
      </c>
      <c r="FH55" s="164">
        <v>0</v>
      </c>
      <c r="FI55" s="163"/>
      <c r="FJ55" s="164">
        <v>12.224299999999999</v>
      </c>
      <c r="FK55" s="164">
        <v>11.8894</v>
      </c>
      <c r="FL55" s="164">
        <v>-21.601900000000001</v>
      </c>
      <c r="FM55" s="164">
        <v>18.930499999999999</v>
      </c>
      <c r="FN55" s="164">
        <v>18.919599999999999</v>
      </c>
      <c r="FO55" s="164">
        <v>-3.8454000000000002</v>
      </c>
      <c r="FP55" s="164">
        <v>9.2635000000000005</v>
      </c>
      <c r="FQ55" s="164">
        <v>27.423500000000001</v>
      </c>
      <c r="FR55" s="164">
        <v>-21.55</v>
      </c>
      <c r="FS55" s="164">
        <v>-2.3854000000000002</v>
      </c>
      <c r="FT55" s="164">
        <v>0.19980000000000001</v>
      </c>
      <c r="FU55" s="164">
        <v>1.36</v>
      </c>
      <c r="FV55" s="164">
        <v>-1.17</v>
      </c>
      <c r="FW55" s="164">
        <v>-27.705300000000001</v>
      </c>
      <c r="FX55" s="163"/>
      <c r="FY55" s="164">
        <v>4.048</v>
      </c>
      <c r="FZ55" s="164">
        <v>1.2E-2</v>
      </c>
      <c r="GA55" s="163"/>
      <c r="GB55" s="164">
        <v>23.59</v>
      </c>
      <c r="GC55" s="164">
        <v>-23.6891</v>
      </c>
      <c r="GD55" s="164">
        <v>-14.3019</v>
      </c>
      <c r="GE55" s="163"/>
      <c r="GF55" s="164">
        <v>13.701700000000001</v>
      </c>
      <c r="GG55" s="163"/>
      <c r="GH55" s="164">
        <v>23.101500000000001</v>
      </c>
      <c r="GI55" s="164">
        <v>-4.7138</v>
      </c>
      <c r="GJ55" s="164">
        <v>-5.0664999999999996</v>
      </c>
      <c r="GK55" s="164">
        <v>2.3342999999999998</v>
      </c>
      <c r="GL55" s="163"/>
      <c r="GM55" s="163"/>
      <c r="GN55" s="163"/>
      <c r="GO55" s="164">
        <v>-14.396599999999999</v>
      </c>
      <c r="GP55" s="164">
        <v>2.2768000000000002</v>
      </c>
      <c r="GQ55" s="164">
        <v>-23.014600000000002</v>
      </c>
      <c r="GR55" s="164">
        <v>5.3968999999999996</v>
      </c>
      <c r="GS55" s="164">
        <v>5.5899000000000001</v>
      </c>
      <c r="GT55" s="164">
        <v>125.07040000000001</v>
      </c>
      <c r="GU55" s="164">
        <v>-3.1534</v>
      </c>
      <c r="GV55" s="164">
        <v>-11.892899999999999</v>
      </c>
      <c r="GW55" s="164">
        <v>7.0262000000000002</v>
      </c>
      <c r="GX55" s="164">
        <v>2.2446000000000002</v>
      </c>
      <c r="GY55" s="164">
        <v>6.8566000000000003</v>
      </c>
      <c r="GZ55" s="164">
        <v>7.0571000000000002</v>
      </c>
      <c r="HA55" s="164">
        <v>1.669</v>
      </c>
      <c r="HB55" s="164">
        <v>-7.0713999999999997</v>
      </c>
      <c r="HC55" s="164">
        <v>-5.7788000000000004</v>
      </c>
      <c r="HD55" s="164">
        <v>2.93</v>
      </c>
      <c r="HE55" s="164">
        <v>-8.2817000000000007</v>
      </c>
      <c r="HF55" s="164">
        <v>15.7559</v>
      </c>
      <c r="HG55" s="164">
        <v>28.516200000000001</v>
      </c>
      <c r="HH55" s="164">
        <v>115.2491</v>
      </c>
      <c r="HI55" s="164">
        <v>-8.5299999999999994</v>
      </c>
      <c r="HJ55" s="164">
        <v>42.594000000000001</v>
      </c>
      <c r="HK55" s="164">
        <v>-7.9366000000000003</v>
      </c>
      <c r="HL55" s="164">
        <v>-5.9200999999999997</v>
      </c>
      <c r="HM55" s="164">
        <v>0</v>
      </c>
      <c r="HN55" s="164">
        <v>0</v>
      </c>
      <c r="HO55" s="163"/>
      <c r="HP55" s="163"/>
      <c r="HQ55" s="164">
        <v>-12.100300000000001</v>
      </c>
      <c r="HR55" s="164">
        <v>-11.2873</v>
      </c>
      <c r="HS55" s="164">
        <v>-2.7854999999999999</v>
      </c>
      <c r="HT55" s="164">
        <v>-2.6415000000000002</v>
      </c>
      <c r="HU55" s="164">
        <v>17.27</v>
      </c>
      <c r="HV55" s="164">
        <v>16.309999999999999</v>
      </c>
      <c r="HW55" s="164">
        <v>-22.9</v>
      </c>
      <c r="HX55" s="164">
        <v>-22.5</v>
      </c>
      <c r="HY55" s="164">
        <v>0.15840000000000001</v>
      </c>
      <c r="HZ55" s="164">
        <v>-6.72</v>
      </c>
      <c r="IA55" s="164">
        <v>48.437100000000001</v>
      </c>
      <c r="IB55" s="164">
        <v>24.070599999999999</v>
      </c>
      <c r="IC55" s="164">
        <v>23.640999999999998</v>
      </c>
      <c r="ID55" s="164">
        <v>-19.100000000000001</v>
      </c>
      <c r="IE55" s="164">
        <v>-27.3</v>
      </c>
      <c r="IF55" s="164">
        <v>-3.7</v>
      </c>
      <c r="IG55" s="164">
        <v>-4.2</v>
      </c>
      <c r="IH55" s="163"/>
      <c r="II55" s="164">
        <v>-17.637</v>
      </c>
      <c r="IJ55" s="164">
        <v>-126.78919999999999</v>
      </c>
      <c r="IK55" s="164">
        <v>14.101900000000001</v>
      </c>
      <c r="IL55" s="164">
        <v>-260.56670000000003</v>
      </c>
      <c r="IM55" s="164">
        <v>-11.133800000000001</v>
      </c>
      <c r="IN55" s="164">
        <v>-35.006500000000003</v>
      </c>
      <c r="IO55" s="164">
        <v>105.90479999999999</v>
      </c>
      <c r="IP55" s="164">
        <v>58.173000000000002</v>
      </c>
      <c r="IQ55" s="164">
        <v>121.18729999999999</v>
      </c>
      <c r="IR55" s="164">
        <v>93.236000000000004</v>
      </c>
      <c r="IS55" s="164">
        <v>40.145000000000003</v>
      </c>
      <c r="IT55" s="164">
        <v>19.803799999999999</v>
      </c>
      <c r="IU55" s="164">
        <v>21.949200000000001</v>
      </c>
      <c r="IV55" s="164">
        <v>-15.301600000000001</v>
      </c>
      <c r="IW55" s="164">
        <v>203.48589999999999</v>
      </c>
      <c r="IX55" s="164">
        <v>-190.27850000000001</v>
      </c>
      <c r="IY55" s="164">
        <v>14.2759</v>
      </c>
      <c r="IZ55" s="164">
        <v>-1.0089999999999999</v>
      </c>
      <c r="JA55" s="164">
        <v>-0.60909999999999997</v>
      </c>
      <c r="JB55" s="164">
        <v>1.5389999999999999</v>
      </c>
      <c r="JC55" s="164">
        <v>-3.68</v>
      </c>
      <c r="JD55" s="164">
        <v>-0.26500000000000001</v>
      </c>
      <c r="JE55" s="164">
        <v>-0.27500000000000002</v>
      </c>
      <c r="JF55" s="164">
        <v>-1.44</v>
      </c>
      <c r="JG55" s="164">
        <v>3.28</v>
      </c>
      <c r="JH55" s="164">
        <v>-3.6682000000000001</v>
      </c>
      <c r="JI55" s="164">
        <v>-9.1691000000000003</v>
      </c>
      <c r="JJ55" s="164">
        <v>3.2547000000000001</v>
      </c>
      <c r="JK55" s="164">
        <v>-0.52639999999999998</v>
      </c>
      <c r="JL55" s="164">
        <v>7.3</v>
      </c>
      <c r="JM55" s="164">
        <v>2.7480000000000002</v>
      </c>
      <c r="JN55" s="164">
        <v>0.54</v>
      </c>
      <c r="JO55" s="163"/>
      <c r="JP55" s="163"/>
      <c r="JQ55" s="164">
        <v>4.7161999999999997</v>
      </c>
      <c r="JR55" s="164">
        <v>4.5221</v>
      </c>
      <c r="JS55" s="164">
        <v>3.9939</v>
      </c>
      <c r="JT55" s="163"/>
      <c r="JU55" s="164">
        <v>12.5</v>
      </c>
      <c r="JV55" s="164">
        <v>14.5753</v>
      </c>
      <c r="JW55" s="163"/>
      <c r="JX55" s="163"/>
      <c r="JY55" s="164">
        <v>-5.1356000000000002</v>
      </c>
      <c r="JZ55" s="164">
        <v>-15.597799999999999</v>
      </c>
      <c r="KA55" s="164">
        <v>-18.0395</v>
      </c>
      <c r="KB55" s="164">
        <v>-1.8653999999999999</v>
      </c>
      <c r="KC55" s="164">
        <v>11.932700000000001</v>
      </c>
      <c r="KD55" s="164">
        <v>-14.7836</v>
      </c>
      <c r="KE55" s="164">
        <v>1.8663000000000001</v>
      </c>
      <c r="KF55" s="164">
        <v>-6.3</v>
      </c>
      <c r="KG55" s="164">
        <v>-8.6</v>
      </c>
      <c r="KH55" s="164">
        <v>68.680800000000005</v>
      </c>
      <c r="KI55" s="164">
        <v>-150.9615</v>
      </c>
    </row>
    <row r="56" spans="1:295" ht="18" customHeight="1" x14ac:dyDescent="0.3">
      <c r="A56" s="159" t="s">
        <v>799</v>
      </c>
      <c r="B56" s="159" t="s">
        <v>58</v>
      </c>
      <c r="C56" s="166"/>
      <c r="D56" s="167">
        <v>1.655</v>
      </c>
      <c r="E56" s="167">
        <v>-6.8265000000000002</v>
      </c>
      <c r="F56" s="167">
        <v>5.5664999999999996</v>
      </c>
      <c r="G56" s="167">
        <v>8.1100999999999992</v>
      </c>
      <c r="H56" s="166"/>
      <c r="I56" s="167">
        <v>9.1668000000000003</v>
      </c>
      <c r="J56" s="166"/>
      <c r="K56" s="167">
        <v>7.3535000000000004</v>
      </c>
      <c r="L56" s="167">
        <v>2.4239000000000002</v>
      </c>
      <c r="M56" s="167">
        <v>3.8889</v>
      </c>
      <c r="N56" s="167">
        <v>-13.32</v>
      </c>
      <c r="O56" s="167">
        <v>-19.8</v>
      </c>
      <c r="P56" s="167">
        <v>-4.4000000000000004</v>
      </c>
      <c r="Q56" s="167">
        <v>1.6559999999999999</v>
      </c>
      <c r="R56" s="167">
        <v>-13.2</v>
      </c>
      <c r="S56" s="167">
        <v>2.3027000000000002</v>
      </c>
      <c r="T56" s="167">
        <v>-16.8659</v>
      </c>
      <c r="U56" s="167">
        <v>2.3098000000000001</v>
      </c>
      <c r="V56" s="167">
        <v>2.1438000000000001</v>
      </c>
      <c r="W56" s="167">
        <v>4.1387999999999998</v>
      </c>
      <c r="X56" s="167">
        <v>2.0548999999999999</v>
      </c>
      <c r="Y56" s="167">
        <v>-1.6649</v>
      </c>
      <c r="Z56" s="167">
        <v>2.3146</v>
      </c>
      <c r="AA56" s="166"/>
      <c r="AB56" s="167">
        <v>-1.2058</v>
      </c>
      <c r="AC56" s="167">
        <v>-0.875</v>
      </c>
      <c r="AD56" s="167">
        <v>-0.86899999999999999</v>
      </c>
      <c r="AE56" s="167">
        <v>2.883</v>
      </c>
      <c r="AF56" s="167">
        <v>-8.8800000000000008</v>
      </c>
      <c r="AG56" s="166"/>
      <c r="AH56" s="167">
        <v>-0.64600000000000002</v>
      </c>
      <c r="AI56" s="167">
        <v>0.20899999999999999</v>
      </c>
      <c r="AJ56" s="166"/>
      <c r="AK56" s="167">
        <v>-12.86</v>
      </c>
      <c r="AL56" s="166"/>
      <c r="AM56" s="167">
        <v>-13.7</v>
      </c>
      <c r="AN56" s="167">
        <v>-13.73</v>
      </c>
      <c r="AO56" s="167">
        <v>2.2378999999999998</v>
      </c>
      <c r="AP56" s="167">
        <v>3.8456000000000001</v>
      </c>
      <c r="AQ56" s="167">
        <v>15.753500000000001</v>
      </c>
      <c r="AR56" s="167">
        <v>17.971599999999999</v>
      </c>
      <c r="AS56" s="167">
        <v>-17.6129</v>
      </c>
      <c r="AT56" s="167">
        <v>-11.5426</v>
      </c>
      <c r="AU56" s="167">
        <v>-11.4879</v>
      </c>
      <c r="AV56" s="167">
        <v>14.156000000000001</v>
      </c>
      <c r="AW56" s="167">
        <v>14.083399999999999</v>
      </c>
      <c r="AX56" s="167">
        <v>-18.434799999999999</v>
      </c>
      <c r="AY56" s="167">
        <v>-17.982199999999999</v>
      </c>
      <c r="AZ56" s="167">
        <v>25.1785</v>
      </c>
      <c r="BA56" s="167">
        <v>25.090299999999999</v>
      </c>
      <c r="BB56" s="167">
        <v>1.3875999999999999</v>
      </c>
      <c r="BC56" s="167">
        <v>16.857500000000002</v>
      </c>
      <c r="BD56" s="167">
        <v>-5.0999999999999996</v>
      </c>
      <c r="BE56" s="167">
        <v>-5</v>
      </c>
      <c r="BF56" s="167">
        <v>-26.306100000000001</v>
      </c>
      <c r="BG56" s="167">
        <v>-26.038399999999999</v>
      </c>
      <c r="BH56" s="167">
        <v>-2.8567</v>
      </c>
      <c r="BI56" s="166"/>
      <c r="BJ56" s="167">
        <v>-0.2326</v>
      </c>
      <c r="BK56" s="167">
        <v>1.0948</v>
      </c>
      <c r="BL56" s="166"/>
      <c r="BM56" s="167">
        <v>0.40300000000000002</v>
      </c>
      <c r="BN56" s="167">
        <v>-102.6948</v>
      </c>
      <c r="BO56" s="167">
        <v>9.8879999999999999</v>
      </c>
      <c r="BP56" s="167">
        <v>9.6438000000000006</v>
      </c>
      <c r="BQ56" s="167">
        <v>84.272199999999998</v>
      </c>
      <c r="BR56" s="167">
        <v>-166.47059999999999</v>
      </c>
      <c r="BS56" s="166"/>
      <c r="BT56" s="166"/>
      <c r="BU56" s="166"/>
      <c r="BV56" s="167">
        <v>5.2991000000000001</v>
      </c>
      <c r="BW56" s="167">
        <v>7.47</v>
      </c>
      <c r="BX56" s="167">
        <v>5.78</v>
      </c>
      <c r="BY56" s="167">
        <v>-15.05</v>
      </c>
      <c r="BZ56" s="167">
        <v>-2.58</v>
      </c>
      <c r="CA56" s="167">
        <v>-23.9741</v>
      </c>
      <c r="CB56" s="167">
        <v>-23.9741</v>
      </c>
      <c r="CC56" s="167">
        <v>35.520000000000003</v>
      </c>
      <c r="CD56" s="167">
        <v>34.939100000000003</v>
      </c>
      <c r="CE56" s="167">
        <v>42.444000000000003</v>
      </c>
      <c r="CF56" s="167">
        <v>-9.4614999999999991</v>
      </c>
      <c r="CG56" s="167">
        <v>-9.4167000000000005</v>
      </c>
      <c r="CH56" s="167">
        <v>-0.7157</v>
      </c>
      <c r="CI56" s="166"/>
      <c r="CJ56" s="166"/>
      <c r="CK56" s="166"/>
      <c r="CL56" s="167">
        <v>-18.7</v>
      </c>
      <c r="CM56" s="167">
        <v>-18.2</v>
      </c>
      <c r="CN56" s="167">
        <v>-1.32</v>
      </c>
      <c r="CO56" s="167">
        <v>11.5624</v>
      </c>
      <c r="CP56" s="167">
        <v>11.92</v>
      </c>
      <c r="CQ56" s="167">
        <v>10.739599999999999</v>
      </c>
      <c r="CR56" s="167">
        <v>38.720700000000001</v>
      </c>
      <c r="CS56" s="167">
        <v>39.059399999999997</v>
      </c>
      <c r="CT56" s="167">
        <v>-31.037800000000001</v>
      </c>
      <c r="CU56" s="167">
        <v>-9.5090000000000003</v>
      </c>
      <c r="CV56" s="167">
        <v>-31.433499999999999</v>
      </c>
      <c r="CW56" s="167">
        <v>2.4127999999999998</v>
      </c>
      <c r="CX56" s="167">
        <v>18.84</v>
      </c>
      <c r="CY56" s="167">
        <v>5.75</v>
      </c>
      <c r="CZ56" s="167">
        <v>3.9110999999999998</v>
      </c>
      <c r="DA56" s="167">
        <v>2.9327000000000001</v>
      </c>
      <c r="DB56" s="167">
        <v>-3.68</v>
      </c>
      <c r="DC56" s="166"/>
      <c r="DD56" s="166"/>
      <c r="DE56" s="166"/>
      <c r="DF56" s="167">
        <v>19.941600000000001</v>
      </c>
      <c r="DG56" s="166"/>
      <c r="DH56" s="167">
        <v>-2.6701000000000001</v>
      </c>
      <c r="DI56" s="166"/>
      <c r="DJ56" s="166"/>
      <c r="DK56" s="167">
        <v>-3.5596000000000001</v>
      </c>
      <c r="DL56" s="167">
        <v>-1.1220000000000001</v>
      </c>
      <c r="DM56" s="167">
        <v>3.6324000000000001</v>
      </c>
      <c r="DN56" s="167">
        <v>5.9432999999999998</v>
      </c>
      <c r="DO56" s="167">
        <v>-0.57999999999999996</v>
      </c>
      <c r="DP56" s="167">
        <v>-0.61</v>
      </c>
      <c r="DQ56" s="167">
        <v>3.379</v>
      </c>
      <c r="DR56" s="167">
        <v>-19.833600000000001</v>
      </c>
      <c r="DS56" s="167">
        <v>-1.74</v>
      </c>
      <c r="DT56" s="167">
        <v>-1.73</v>
      </c>
      <c r="DU56" s="167">
        <v>8</v>
      </c>
      <c r="DV56" s="167">
        <v>-1.54</v>
      </c>
      <c r="DW56" s="167">
        <v>-19.145499999999998</v>
      </c>
      <c r="DX56" s="167">
        <v>-9.9182000000000006</v>
      </c>
      <c r="DY56" s="167">
        <v>-39.263500000000001</v>
      </c>
      <c r="DZ56" s="167">
        <v>-38.090899999999998</v>
      </c>
      <c r="EA56" s="167">
        <v>-9.5792000000000002</v>
      </c>
      <c r="EB56" s="167">
        <v>-27.371099999999998</v>
      </c>
      <c r="EC56" s="167">
        <v>-34.859000000000002</v>
      </c>
      <c r="ED56" s="167">
        <v>-34.627400000000002</v>
      </c>
      <c r="EE56" s="167">
        <v>-25.384499999999999</v>
      </c>
      <c r="EF56" s="167">
        <v>-28.106200000000001</v>
      </c>
      <c r="EG56" s="167">
        <v>-11.988</v>
      </c>
      <c r="EH56" s="167">
        <v>-0.16719999999999999</v>
      </c>
      <c r="EI56" s="167">
        <v>2.8896000000000002</v>
      </c>
      <c r="EJ56" s="166"/>
      <c r="EK56" s="167">
        <v>-8.5175000000000001</v>
      </c>
      <c r="EL56" s="167">
        <v>-7.7835000000000001</v>
      </c>
      <c r="EM56" s="167">
        <v>17.355899999999998</v>
      </c>
      <c r="EN56" s="167">
        <v>-10.290100000000001</v>
      </c>
      <c r="EO56" s="167">
        <v>-9.7467000000000006</v>
      </c>
      <c r="EP56" s="167">
        <v>-7.1719999999999997</v>
      </c>
      <c r="EQ56" s="167">
        <v>-24.553799999999999</v>
      </c>
      <c r="ER56" s="167">
        <v>-24.305399999999999</v>
      </c>
      <c r="ES56" s="167">
        <v>8.6052</v>
      </c>
      <c r="ET56" s="167">
        <v>0</v>
      </c>
      <c r="EU56" s="167">
        <v>-2.08</v>
      </c>
      <c r="EV56" s="167">
        <v>0</v>
      </c>
      <c r="EW56" s="167">
        <v>4.1577999999999999</v>
      </c>
      <c r="EX56" s="167">
        <v>-17.136700000000001</v>
      </c>
      <c r="EY56" s="167">
        <v>-10.639099999999999</v>
      </c>
      <c r="EZ56" s="167">
        <v>-10.9053</v>
      </c>
      <c r="FA56" s="167">
        <v>10.351900000000001</v>
      </c>
      <c r="FB56" s="167">
        <v>13.528499999999999</v>
      </c>
      <c r="FC56" s="167">
        <v>-27.833200000000001</v>
      </c>
      <c r="FD56" s="167">
        <v>5.2718999999999996</v>
      </c>
      <c r="FE56" s="166"/>
      <c r="FF56" s="167">
        <v>5.0323000000000002</v>
      </c>
      <c r="FG56" s="167">
        <v>0</v>
      </c>
      <c r="FH56" s="167">
        <v>0</v>
      </c>
      <c r="FI56" s="166"/>
      <c r="FJ56" s="167">
        <v>11.052099999999999</v>
      </c>
      <c r="FK56" s="167">
        <v>11.2196</v>
      </c>
      <c r="FL56" s="167">
        <v>-19.424900000000001</v>
      </c>
      <c r="FM56" s="167">
        <v>19.690300000000001</v>
      </c>
      <c r="FN56" s="167">
        <v>19.477</v>
      </c>
      <c r="FO56" s="167">
        <v>-0.24729999999999999</v>
      </c>
      <c r="FP56" s="167">
        <v>16.1175</v>
      </c>
      <c r="FQ56" s="167">
        <v>28.815100000000001</v>
      </c>
      <c r="FR56" s="167">
        <v>-20.079999999999998</v>
      </c>
      <c r="FS56" s="167">
        <v>-0.79610000000000003</v>
      </c>
      <c r="FT56" s="167">
        <v>0.1925</v>
      </c>
      <c r="FU56" s="167">
        <v>0.6</v>
      </c>
      <c r="FV56" s="167">
        <v>-1.1000000000000001</v>
      </c>
      <c r="FW56" s="167">
        <v>-29.267499999999998</v>
      </c>
      <c r="FX56" s="166"/>
      <c r="FY56" s="167">
        <v>4.0510000000000002</v>
      </c>
      <c r="FZ56" s="167">
        <v>-0.129</v>
      </c>
      <c r="GA56" s="166"/>
      <c r="GB56" s="167">
        <v>23.24</v>
      </c>
      <c r="GC56" s="167">
        <v>-27.882300000000001</v>
      </c>
      <c r="GD56" s="167">
        <v>-17.727399999999999</v>
      </c>
      <c r="GE56" s="167">
        <v>-0.53</v>
      </c>
      <c r="GF56" s="167">
        <v>14.395799999999999</v>
      </c>
      <c r="GG56" s="166"/>
      <c r="GH56" s="167">
        <v>22.735499999999998</v>
      </c>
      <c r="GI56" s="167">
        <v>-4.6280999999999999</v>
      </c>
      <c r="GJ56" s="167">
        <v>-4.8703000000000003</v>
      </c>
      <c r="GK56" s="167">
        <v>2.1714000000000002</v>
      </c>
      <c r="GL56" s="166"/>
      <c r="GM56" s="166"/>
      <c r="GN56" s="167">
        <v>-7.5815000000000001</v>
      </c>
      <c r="GO56" s="167">
        <v>-13.873200000000001</v>
      </c>
      <c r="GP56" s="167">
        <v>3.4264999999999999</v>
      </c>
      <c r="GQ56" s="167">
        <v>-23.767199999999999</v>
      </c>
      <c r="GR56" s="167">
        <v>4.7694000000000001</v>
      </c>
      <c r="GS56" s="167">
        <v>4.6444000000000001</v>
      </c>
      <c r="GT56" s="167">
        <v>129.07599999999999</v>
      </c>
      <c r="GU56" s="167">
        <v>-3.6052</v>
      </c>
      <c r="GV56" s="167">
        <v>-11.7492</v>
      </c>
      <c r="GW56" s="167">
        <v>7.2881</v>
      </c>
      <c r="GX56" s="167">
        <v>2.5488</v>
      </c>
      <c r="GY56" s="167">
        <v>6.6588000000000003</v>
      </c>
      <c r="GZ56" s="167">
        <v>6.6852999999999998</v>
      </c>
      <c r="HA56" s="167">
        <v>2</v>
      </c>
      <c r="HB56" s="167">
        <v>-8.3024000000000004</v>
      </c>
      <c r="HC56" s="167">
        <v>-6.2961</v>
      </c>
      <c r="HD56" s="167">
        <v>0.84</v>
      </c>
      <c r="HE56" s="167">
        <v>-8.2742000000000004</v>
      </c>
      <c r="HF56" s="167">
        <v>12.2248</v>
      </c>
      <c r="HG56" s="167">
        <v>19.753399999999999</v>
      </c>
      <c r="HH56" s="167">
        <v>115.6229</v>
      </c>
      <c r="HI56" s="167">
        <v>-8.0530000000000008</v>
      </c>
      <c r="HJ56" s="167">
        <v>43.123100000000001</v>
      </c>
      <c r="HK56" s="167">
        <v>-8.3068000000000008</v>
      </c>
      <c r="HL56" s="167">
        <v>-6.5643000000000002</v>
      </c>
      <c r="HM56" s="166"/>
      <c r="HN56" s="167">
        <v>0</v>
      </c>
      <c r="HO56" s="166"/>
      <c r="HP56" s="166"/>
      <c r="HQ56" s="167">
        <v>-13.847099999999999</v>
      </c>
      <c r="HR56" s="167">
        <v>-13.5779</v>
      </c>
      <c r="HS56" s="167">
        <v>-1.8133999999999999</v>
      </c>
      <c r="HT56" s="167">
        <v>-1.9039999999999999</v>
      </c>
      <c r="HU56" s="167">
        <v>13.92</v>
      </c>
      <c r="HV56" s="167">
        <v>13.09</v>
      </c>
      <c r="HW56" s="167">
        <v>-23.5</v>
      </c>
      <c r="HX56" s="167">
        <v>-23.1</v>
      </c>
      <c r="HY56" s="167">
        <v>0.19500000000000001</v>
      </c>
      <c r="HZ56" s="167">
        <v>-7.36</v>
      </c>
      <c r="IA56" s="167">
        <v>48.0764</v>
      </c>
      <c r="IB56" s="167">
        <v>23.667300000000001</v>
      </c>
      <c r="IC56" s="167">
        <v>23.560700000000001</v>
      </c>
      <c r="ID56" s="167">
        <v>-18.600000000000001</v>
      </c>
      <c r="IE56" s="167">
        <v>-27.7</v>
      </c>
      <c r="IF56" s="167">
        <v>-2</v>
      </c>
      <c r="IG56" s="167">
        <v>-2.5</v>
      </c>
      <c r="IH56" s="167">
        <v>-17.791699999999999</v>
      </c>
      <c r="II56" s="167">
        <v>-17.913399999999999</v>
      </c>
      <c r="IJ56" s="167">
        <v>-137.22229999999999</v>
      </c>
      <c r="IK56" s="167">
        <v>17.8538</v>
      </c>
      <c r="IL56" s="167">
        <v>-261.69970000000001</v>
      </c>
      <c r="IM56" s="167">
        <v>-11.426399999999999</v>
      </c>
      <c r="IN56" s="167">
        <v>-36.775700000000001</v>
      </c>
      <c r="IO56" s="167">
        <v>102.91849999999999</v>
      </c>
      <c r="IP56" s="167">
        <v>61.897100000000002</v>
      </c>
      <c r="IQ56" s="167">
        <v>122.9622</v>
      </c>
      <c r="IR56" s="167">
        <v>94.842699999999994</v>
      </c>
      <c r="IS56" s="167">
        <v>36.825099999999999</v>
      </c>
      <c r="IT56" s="167">
        <v>24.555</v>
      </c>
      <c r="IU56" s="167">
        <v>23.213200000000001</v>
      </c>
      <c r="IV56" s="167">
        <v>-15.682600000000001</v>
      </c>
      <c r="IW56" s="167">
        <v>200.0538</v>
      </c>
      <c r="IX56" s="167">
        <v>-191.7791</v>
      </c>
      <c r="IY56" s="167">
        <v>2.7441</v>
      </c>
      <c r="IZ56" s="167">
        <v>7.3197000000000001</v>
      </c>
      <c r="JA56" s="167">
        <v>2.5600000000000001E-2</v>
      </c>
      <c r="JB56" s="167">
        <v>-1.31</v>
      </c>
      <c r="JC56" s="167">
        <v>-3.52</v>
      </c>
      <c r="JD56" s="167">
        <v>-0.315</v>
      </c>
      <c r="JE56" s="167">
        <v>-0.314</v>
      </c>
      <c r="JF56" s="167">
        <v>-1.52</v>
      </c>
      <c r="JG56" s="167">
        <v>2.88</v>
      </c>
      <c r="JH56" s="167">
        <v>-3.9498000000000002</v>
      </c>
      <c r="JI56" s="167">
        <v>-9.1691000000000003</v>
      </c>
      <c r="JJ56" s="167">
        <v>2.6688000000000001</v>
      </c>
      <c r="JK56" s="167">
        <v>-1.1124000000000001</v>
      </c>
      <c r="JL56" s="167">
        <v>6.2</v>
      </c>
      <c r="JM56" s="167">
        <v>2.431</v>
      </c>
      <c r="JN56" s="167">
        <v>0.95599999999999996</v>
      </c>
      <c r="JO56" s="166"/>
      <c r="JP56" s="166"/>
      <c r="JQ56" s="167">
        <v>5.3436000000000003</v>
      </c>
      <c r="JR56" s="167">
        <v>4.9333</v>
      </c>
      <c r="JS56" s="167">
        <v>3.8407</v>
      </c>
      <c r="JT56" s="166"/>
      <c r="JU56" s="167">
        <v>12.4</v>
      </c>
      <c r="JV56" s="167">
        <v>13.718299999999999</v>
      </c>
      <c r="JW56" s="166"/>
      <c r="JX56" s="166"/>
      <c r="JY56" s="167">
        <v>-3.7185999999999999</v>
      </c>
      <c r="JZ56" s="167">
        <v>-16.07</v>
      </c>
      <c r="KA56" s="167">
        <v>-19.562000000000001</v>
      </c>
      <c r="KB56" s="167">
        <v>0</v>
      </c>
      <c r="KC56" s="167">
        <v>11.474500000000001</v>
      </c>
      <c r="KD56" s="167">
        <v>-14.9689</v>
      </c>
      <c r="KE56" s="167">
        <v>2.4417</v>
      </c>
      <c r="KF56" s="167">
        <v>-6.7</v>
      </c>
      <c r="KG56" s="167">
        <v>-8.3000000000000007</v>
      </c>
      <c r="KH56" s="167">
        <v>65.844399999999993</v>
      </c>
      <c r="KI56" s="167">
        <v>-143.761</v>
      </c>
    </row>
    <row r="57" spans="1:295" x14ac:dyDescent="0.3">
      <c r="A57" s="227" t="s">
        <v>811</v>
      </c>
      <c r="B57" s="227"/>
      <c r="C57" s="169">
        <v>0</v>
      </c>
      <c r="D57" s="169">
        <v>3.7038000000000002</v>
      </c>
      <c r="E57" s="169">
        <v>-6.1630000000000003</v>
      </c>
      <c r="F57" s="169">
        <v>8.8355999999999995</v>
      </c>
      <c r="G57" s="169">
        <v>10.813599999999999</v>
      </c>
      <c r="H57" s="169">
        <v>0</v>
      </c>
      <c r="I57" s="169">
        <v>15.514799999999999</v>
      </c>
      <c r="J57" s="169">
        <v>0</v>
      </c>
      <c r="K57" s="169">
        <v>14.3865</v>
      </c>
      <c r="L57" s="169">
        <v>6.0137999999999998</v>
      </c>
      <c r="M57" s="169">
        <v>7.3369999999999997</v>
      </c>
      <c r="N57" s="169">
        <v>-13.32</v>
      </c>
      <c r="O57" s="169">
        <v>-17.600000000000001</v>
      </c>
      <c r="P57" s="169">
        <v>2.2000000000000002</v>
      </c>
      <c r="Q57" s="169">
        <v>2.484</v>
      </c>
      <c r="R57" s="169">
        <v>-11</v>
      </c>
      <c r="S57" s="169">
        <v>4.0129999999999999</v>
      </c>
      <c r="T57" s="169">
        <v>-12.7098</v>
      </c>
      <c r="U57" s="169">
        <v>6.5010000000000003</v>
      </c>
      <c r="V57" s="169">
        <v>6.3757999999999999</v>
      </c>
      <c r="W57" s="169">
        <v>11.461399999999999</v>
      </c>
      <c r="X57" s="169">
        <v>4.2832999999999997</v>
      </c>
      <c r="Y57" s="169">
        <v>0.33889999999999998</v>
      </c>
      <c r="Z57" s="169">
        <v>2.4013</v>
      </c>
      <c r="AA57" s="169">
        <v>0</v>
      </c>
      <c r="AB57" s="169">
        <v>-0.58240000000000003</v>
      </c>
      <c r="AC57" s="169">
        <v>0.70599999999999996</v>
      </c>
      <c r="AD57" s="169">
        <v>0.68400000000000005</v>
      </c>
      <c r="AE57" s="169">
        <v>4.0570000000000004</v>
      </c>
      <c r="AF57" s="169">
        <v>19.98</v>
      </c>
      <c r="AG57" s="169">
        <v>-4.4000000000000004</v>
      </c>
      <c r="AH57" s="169">
        <v>4.2999999999999997E-2</v>
      </c>
      <c r="AI57" s="169">
        <v>0.246</v>
      </c>
      <c r="AJ57" s="169">
        <v>0</v>
      </c>
      <c r="AK57" s="169">
        <v>2.99</v>
      </c>
      <c r="AL57" s="169">
        <v>-10</v>
      </c>
      <c r="AM57" s="169">
        <v>-9.59</v>
      </c>
      <c r="AN57" s="169">
        <v>-9.8000000000000007</v>
      </c>
      <c r="AO57" s="169">
        <v>4.2495000000000003</v>
      </c>
      <c r="AP57" s="169">
        <v>4.3014999999999999</v>
      </c>
      <c r="AQ57" s="169">
        <v>25.3903</v>
      </c>
      <c r="AR57" s="169">
        <v>24.4132</v>
      </c>
      <c r="AS57" s="169">
        <v>-10.965</v>
      </c>
      <c r="AT57" s="169">
        <v>46.851300000000002</v>
      </c>
      <c r="AU57" s="169">
        <v>47.452599999999997</v>
      </c>
      <c r="AV57" s="169">
        <v>32.932699999999997</v>
      </c>
      <c r="AW57" s="169">
        <v>26.459099999999999</v>
      </c>
      <c r="AX57" s="169">
        <v>-14.4193</v>
      </c>
      <c r="AY57" s="169">
        <v>-12.2498</v>
      </c>
      <c r="AZ57" s="169">
        <v>42.474499999999999</v>
      </c>
      <c r="BA57" s="169">
        <v>42.755600000000001</v>
      </c>
      <c r="BB57" s="169">
        <v>22.6083</v>
      </c>
      <c r="BC57" s="169">
        <v>20.0564</v>
      </c>
      <c r="BD57" s="169">
        <v>-1.3</v>
      </c>
      <c r="BE57" s="169">
        <v>-1.3</v>
      </c>
      <c r="BF57" s="169">
        <v>-13.9147</v>
      </c>
      <c r="BG57" s="169">
        <v>-15.246700000000001</v>
      </c>
      <c r="BH57" s="169">
        <v>-1.1442000000000001</v>
      </c>
      <c r="BI57" s="169">
        <v>0</v>
      </c>
      <c r="BJ57" s="169">
        <v>19.5108</v>
      </c>
      <c r="BK57" s="169">
        <v>4.2893999999999997</v>
      </c>
      <c r="BL57" s="169">
        <v>5.0384000000000002</v>
      </c>
      <c r="BM57" s="169">
        <v>3.3445</v>
      </c>
      <c r="BN57" s="169">
        <v>0</v>
      </c>
      <c r="BO57" s="169">
        <v>71.504800000000003</v>
      </c>
      <c r="BP57" s="169">
        <v>71.718500000000006</v>
      </c>
      <c r="BQ57" s="169">
        <v>84.272199999999998</v>
      </c>
      <c r="BR57" s="169">
        <v>-38.996899999999997</v>
      </c>
      <c r="BS57" s="169">
        <v>0</v>
      </c>
      <c r="BT57" s="169">
        <v>0</v>
      </c>
      <c r="BU57" s="169">
        <v>0</v>
      </c>
      <c r="BV57" s="169">
        <v>14.600099999999999</v>
      </c>
      <c r="BW57" s="169">
        <v>9.07</v>
      </c>
      <c r="BX57" s="169">
        <v>8.2799999999999994</v>
      </c>
      <c r="BY57" s="169">
        <v>-8.91</v>
      </c>
      <c r="BZ57" s="169">
        <v>3.48</v>
      </c>
      <c r="CA57" s="169">
        <v>-19.6875</v>
      </c>
      <c r="CB57" s="169">
        <v>-19.5535</v>
      </c>
      <c r="CC57" s="169">
        <v>39.779899999999998</v>
      </c>
      <c r="CD57" s="169">
        <v>39.1601</v>
      </c>
      <c r="CE57" s="169">
        <v>43.104100000000003</v>
      </c>
      <c r="CF57" s="169">
        <v>5.2133000000000003</v>
      </c>
      <c r="CG57" s="169">
        <v>4.9960000000000004</v>
      </c>
      <c r="CH57" s="169">
        <v>19.6633</v>
      </c>
      <c r="CI57" s="169">
        <v>0</v>
      </c>
      <c r="CJ57" s="169">
        <v>0</v>
      </c>
      <c r="CK57" s="169">
        <v>0</v>
      </c>
      <c r="CL57" s="169">
        <v>-8.9</v>
      </c>
      <c r="CM57" s="169">
        <v>-9.3000000000000007</v>
      </c>
      <c r="CN57" s="169">
        <v>-0.56999999999999995</v>
      </c>
      <c r="CO57" s="169">
        <v>27.406199999999998</v>
      </c>
      <c r="CP57" s="169">
        <v>27.519300000000001</v>
      </c>
      <c r="CQ57" s="169">
        <v>25.891200000000001</v>
      </c>
      <c r="CR57" s="169">
        <v>60.158900000000003</v>
      </c>
      <c r="CS57" s="169">
        <v>60.778399999999998</v>
      </c>
      <c r="CT57" s="169">
        <v>1</v>
      </c>
      <c r="CU57" s="169">
        <v>-1.4273</v>
      </c>
      <c r="CV57" s="169">
        <v>-0.98029999999999995</v>
      </c>
      <c r="CW57" s="169">
        <v>3.9266999999999999</v>
      </c>
      <c r="CX57" s="169">
        <v>30.27</v>
      </c>
      <c r="CY57" s="169">
        <v>10.63</v>
      </c>
      <c r="CZ57" s="169">
        <v>7.5049000000000001</v>
      </c>
      <c r="DA57" s="169">
        <v>6.4484000000000004</v>
      </c>
      <c r="DB57" s="169">
        <v>-2.66</v>
      </c>
      <c r="DC57" s="169">
        <v>0</v>
      </c>
      <c r="DD57" s="169">
        <v>0</v>
      </c>
      <c r="DE57" s="169">
        <v>0</v>
      </c>
      <c r="DF57" s="169">
        <v>25.850200000000001</v>
      </c>
      <c r="DG57" s="169">
        <v>0</v>
      </c>
      <c r="DH57" s="169">
        <v>-1.8828</v>
      </c>
      <c r="DI57" s="169">
        <v>-4</v>
      </c>
      <c r="DJ57" s="169">
        <v>-4</v>
      </c>
      <c r="DK57" s="169">
        <v>-0.36620000000000003</v>
      </c>
      <c r="DL57" s="169">
        <v>6.1771000000000003</v>
      </c>
      <c r="DM57" s="169">
        <v>14.356999999999999</v>
      </c>
      <c r="DN57" s="169">
        <v>15.9628</v>
      </c>
      <c r="DO57" s="169">
        <v>6.75</v>
      </c>
      <c r="DP57" s="169">
        <v>-0.61</v>
      </c>
      <c r="DQ57" s="169">
        <v>8.2614999999999998</v>
      </c>
      <c r="DR57" s="169">
        <v>17.307200000000002</v>
      </c>
      <c r="DS57" s="169">
        <v>-1.34</v>
      </c>
      <c r="DT57" s="169">
        <v>-1.38</v>
      </c>
      <c r="DU57" s="169">
        <v>28.94</v>
      </c>
      <c r="DV57" s="169">
        <v>7.5</v>
      </c>
      <c r="DW57" s="169">
        <v>14.1273</v>
      </c>
      <c r="DX57" s="169">
        <v>6.7636000000000003</v>
      </c>
      <c r="DY57" s="169">
        <v>-30.848099999999999</v>
      </c>
      <c r="DZ57" s="169">
        <v>-30.0182</v>
      </c>
      <c r="EA57" s="169">
        <v>25.977699999999999</v>
      </c>
      <c r="EB57" s="169">
        <v>3.282</v>
      </c>
      <c r="EC57" s="169">
        <v>-6.2332999999999998</v>
      </c>
      <c r="ED57" s="169">
        <v>-6.3945999999999996</v>
      </c>
      <c r="EE57" s="169">
        <v>-4.1814</v>
      </c>
      <c r="EF57" s="169">
        <v>-14.3657</v>
      </c>
      <c r="EG57" s="169">
        <v>-10.801</v>
      </c>
      <c r="EH57" s="169">
        <v>0</v>
      </c>
      <c r="EI57" s="169">
        <v>8.5945</v>
      </c>
      <c r="EJ57" s="169">
        <v>0</v>
      </c>
      <c r="EK57" s="169">
        <v>-8.0229999999999997</v>
      </c>
      <c r="EL57" s="169">
        <v>-7.6951999999999998</v>
      </c>
      <c r="EM57" s="169">
        <v>20.694099999999999</v>
      </c>
      <c r="EN57" s="169">
        <v>11.436500000000001</v>
      </c>
      <c r="EO57" s="169">
        <v>9.7570999999999994</v>
      </c>
      <c r="EP57" s="169">
        <v>25.103999999999999</v>
      </c>
      <c r="EQ57" s="169">
        <v>-20.605399999999999</v>
      </c>
      <c r="ER57" s="169">
        <v>-20.705200000000001</v>
      </c>
      <c r="ES57" s="169">
        <v>10.8169</v>
      </c>
      <c r="ET57" s="169">
        <v>6.72</v>
      </c>
      <c r="EU57" s="169">
        <v>0</v>
      </c>
      <c r="EV57" s="169">
        <v>4.9000000000000004</v>
      </c>
      <c r="EW57" s="169">
        <v>7.1132</v>
      </c>
      <c r="EX57" s="169">
        <v>11.667199999999999</v>
      </c>
      <c r="EY57" s="169">
        <v>-9.9431999999999992</v>
      </c>
      <c r="EZ57" s="169">
        <v>-10.1188</v>
      </c>
      <c r="FA57" s="169">
        <v>10.6516</v>
      </c>
      <c r="FB57" s="169">
        <v>14.1798</v>
      </c>
      <c r="FC57" s="169">
        <v>-10.0997</v>
      </c>
      <c r="FD57" s="169">
        <v>7.6463999999999999</v>
      </c>
      <c r="FE57" s="169">
        <v>0</v>
      </c>
      <c r="FF57" s="169">
        <v>7.2614999999999998</v>
      </c>
      <c r="FG57" s="169">
        <v>6.5088999999999997</v>
      </c>
      <c r="FH57" s="169">
        <v>5.5519999999999996</v>
      </c>
      <c r="FI57" s="169">
        <v>4.0784000000000002</v>
      </c>
      <c r="FJ57" s="169">
        <v>18.587599999999998</v>
      </c>
      <c r="FK57" s="169">
        <v>18.755099999999999</v>
      </c>
      <c r="FL57" s="169">
        <v>0</v>
      </c>
      <c r="FM57" s="169">
        <v>22.1372</v>
      </c>
      <c r="FN57" s="169">
        <v>22.016500000000001</v>
      </c>
      <c r="FO57" s="169">
        <v>19.119800000000001</v>
      </c>
      <c r="FP57" s="169">
        <v>29.847200000000001</v>
      </c>
      <c r="FQ57" s="169">
        <v>31.285900000000002</v>
      </c>
      <c r="FR57" s="169">
        <v>-16.739999999999998</v>
      </c>
      <c r="FS57" s="169">
        <v>0.10299999999999999</v>
      </c>
      <c r="FT57" s="169">
        <v>0.29780000000000001</v>
      </c>
      <c r="FU57" s="169">
        <v>1.36</v>
      </c>
      <c r="FV57" s="169">
        <v>2.94</v>
      </c>
      <c r="FW57" s="169">
        <v>-23.069900000000001</v>
      </c>
      <c r="FX57" s="169">
        <v>2.4098000000000002</v>
      </c>
      <c r="FY57" s="169">
        <v>4.8410000000000002</v>
      </c>
      <c r="FZ57" s="169">
        <v>0.99</v>
      </c>
      <c r="GA57" s="169">
        <v>3.4496000000000002</v>
      </c>
      <c r="GB57" s="169">
        <v>23.65</v>
      </c>
      <c r="GC57" s="169">
        <v>-19.5517</v>
      </c>
      <c r="GD57" s="169">
        <v>-10.496499999999999</v>
      </c>
      <c r="GE57" s="169">
        <v>0.15</v>
      </c>
      <c r="GF57" s="169">
        <v>14.395799999999999</v>
      </c>
      <c r="GG57" s="169">
        <v>0</v>
      </c>
      <c r="GH57" s="169">
        <v>27.241299999999999</v>
      </c>
      <c r="GI57" s="169">
        <v>-1.0278</v>
      </c>
      <c r="GJ57" s="169">
        <v>0</v>
      </c>
      <c r="GK57" s="169">
        <v>3.1875</v>
      </c>
      <c r="GL57" s="169">
        <v>6.7500000000000004E-2</v>
      </c>
      <c r="GM57" s="169">
        <v>0</v>
      </c>
      <c r="GN57" s="169">
        <v>-7.4406999999999996</v>
      </c>
      <c r="GO57" s="169">
        <v>21.988900000000001</v>
      </c>
      <c r="GP57" s="169">
        <v>3.6057000000000001</v>
      </c>
      <c r="GQ57" s="169">
        <v>-17.537500000000001</v>
      </c>
      <c r="GR57" s="169">
        <v>6.0932000000000004</v>
      </c>
      <c r="GS57" s="169">
        <v>6.5045999999999999</v>
      </c>
      <c r="GT57" s="169">
        <v>164.49</v>
      </c>
      <c r="GU57" s="169">
        <v>-1.1371</v>
      </c>
      <c r="GV57" s="169">
        <v>-8.1748999999999992</v>
      </c>
      <c r="GW57" s="169">
        <v>12.153499999999999</v>
      </c>
      <c r="GX57" s="169">
        <v>3.9617</v>
      </c>
      <c r="GY57" s="169">
        <v>8.7545000000000002</v>
      </c>
      <c r="GZ57" s="169">
        <v>8.9011999999999993</v>
      </c>
      <c r="HA57" s="169">
        <v>3</v>
      </c>
      <c r="HB57" s="169">
        <v>-5.1311999999999998</v>
      </c>
      <c r="HC57" s="169">
        <v>-3.8687</v>
      </c>
      <c r="HD57" s="169">
        <v>7.12</v>
      </c>
      <c r="HE57" s="169">
        <v>0</v>
      </c>
      <c r="HF57" s="169">
        <v>36.639600000000002</v>
      </c>
      <c r="HG57" s="169">
        <v>42.124600000000001</v>
      </c>
      <c r="HH57" s="169">
        <v>129.31180000000001</v>
      </c>
      <c r="HI57" s="169">
        <v>-3.0647000000000002</v>
      </c>
      <c r="HJ57" s="169">
        <v>48.316600000000001</v>
      </c>
      <c r="HK57" s="169">
        <v>0</v>
      </c>
      <c r="HL57" s="169">
        <v>11.6129</v>
      </c>
      <c r="HM57" s="169">
        <v>0</v>
      </c>
      <c r="HN57" s="169">
        <v>0</v>
      </c>
      <c r="HO57" s="169">
        <v>26.188199999999998</v>
      </c>
      <c r="HP57" s="169">
        <v>22.946300000000001</v>
      </c>
      <c r="HQ57" s="169">
        <v>-9.8535000000000004</v>
      </c>
      <c r="HR57" s="169">
        <v>-9.0625</v>
      </c>
      <c r="HS57" s="169">
        <v>-1.6772</v>
      </c>
      <c r="HT57" s="169">
        <v>-1.6815</v>
      </c>
      <c r="HU57" s="169">
        <v>49.14</v>
      </c>
      <c r="HV57" s="169">
        <v>48.4</v>
      </c>
      <c r="HW57" s="169">
        <v>-21.1</v>
      </c>
      <c r="HX57" s="169">
        <v>-21.4</v>
      </c>
      <c r="HY57" s="169">
        <v>0.81030000000000002</v>
      </c>
      <c r="HZ57" s="169">
        <v>8.8800000000000008</v>
      </c>
      <c r="IA57" s="169">
        <v>69.533799999999999</v>
      </c>
      <c r="IB57" s="169">
        <v>27.651199999999999</v>
      </c>
      <c r="IC57" s="169">
        <v>27.5319</v>
      </c>
      <c r="ID57" s="169">
        <v>-14.4</v>
      </c>
      <c r="IE57" s="169">
        <v>-24.3</v>
      </c>
      <c r="IF57" s="169">
        <v>1.8</v>
      </c>
      <c r="IG57" s="169">
        <v>1.2</v>
      </c>
      <c r="IH57" s="169">
        <v>-17.314900000000002</v>
      </c>
      <c r="II57" s="169">
        <v>-17.202300000000001</v>
      </c>
      <c r="IJ57" s="169">
        <v>-110.53189999999999</v>
      </c>
      <c r="IK57" s="169">
        <v>17.8538</v>
      </c>
      <c r="IL57" s="169">
        <v>-200.1129</v>
      </c>
      <c r="IM57" s="169">
        <v>3.5093000000000001</v>
      </c>
      <c r="IN57" s="169">
        <v>-34.981699999999996</v>
      </c>
      <c r="IO57" s="169">
        <v>111.3691</v>
      </c>
      <c r="IP57" s="169">
        <v>124.3022</v>
      </c>
      <c r="IQ57" s="169">
        <v>155.9821</v>
      </c>
      <c r="IR57" s="169">
        <v>127.20140000000001</v>
      </c>
      <c r="IS57" s="169">
        <v>49.5274</v>
      </c>
      <c r="IT57" s="169">
        <v>24.555</v>
      </c>
      <c r="IU57" s="169">
        <v>23.213200000000001</v>
      </c>
      <c r="IV57" s="169">
        <v>31.064399999999999</v>
      </c>
      <c r="IW57" s="169">
        <v>214.41139999999999</v>
      </c>
      <c r="IX57" s="169">
        <v>-180.64580000000001</v>
      </c>
      <c r="IY57" s="169">
        <v>51.164400000000001</v>
      </c>
      <c r="IZ57" s="169">
        <v>37.2136</v>
      </c>
      <c r="JA57" s="169">
        <v>0.47</v>
      </c>
      <c r="JB57" s="169">
        <v>4.335</v>
      </c>
      <c r="JC57" s="169">
        <v>-3.52</v>
      </c>
      <c r="JD57" s="169">
        <v>-6.0000000000000001E-3</v>
      </c>
      <c r="JE57" s="169">
        <v>-8.9999999999999993E-3</v>
      </c>
      <c r="JF57" s="169">
        <v>3.2</v>
      </c>
      <c r="JG57" s="169">
        <v>4.6399999999999997</v>
      </c>
      <c r="JH57" s="169">
        <v>-3.0640000000000001</v>
      </c>
      <c r="JI57" s="169">
        <v>-5.1559999999999997</v>
      </c>
      <c r="JJ57" s="169">
        <v>3.9260999999999999</v>
      </c>
      <c r="JK57" s="169">
        <v>4.6890999999999998</v>
      </c>
      <c r="JL57" s="169">
        <v>7.8</v>
      </c>
      <c r="JM57" s="169">
        <v>2.7480000000000002</v>
      </c>
      <c r="JN57" s="169">
        <v>2.5950000000000002</v>
      </c>
      <c r="JO57" s="169">
        <v>2.6644000000000001</v>
      </c>
      <c r="JP57" s="169">
        <v>3.0360999999999998</v>
      </c>
      <c r="JQ57" s="169">
        <v>5.3436000000000003</v>
      </c>
      <c r="JR57" s="169">
        <v>5.1055999999999999</v>
      </c>
      <c r="JS57" s="169">
        <v>5.2450999999999999</v>
      </c>
      <c r="JT57" s="169">
        <v>0</v>
      </c>
      <c r="JU57" s="169">
        <v>20.8</v>
      </c>
      <c r="JV57" s="169">
        <v>16.565899999999999</v>
      </c>
      <c r="JW57" s="169">
        <v>1.01</v>
      </c>
      <c r="JX57" s="169">
        <v>0</v>
      </c>
      <c r="JY57" s="169">
        <v>0</v>
      </c>
      <c r="JZ57" s="169">
        <v>1.0664</v>
      </c>
      <c r="KA57" s="169">
        <v>-16.476299999999998</v>
      </c>
      <c r="KB57" s="169">
        <v>4.2657999999999996</v>
      </c>
      <c r="KC57" s="169">
        <v>13.633800000000001</v>
      </c>
      <c r="KD57" s="169">
        <v>-11.5838</v>
      </c>
      <c r="KE57" s="169">
        <v>4.5621</v>
      </c>
      <c r="KF57" s="169">
        <v>-1</v>
      </c>
      <c r="KG57" s="169">
        <v>-3.6</v>
      </c>
      <c r="KH57" s="169">
        <v>69.287800000000004</v>
      </c>
      <c r="KI57" s="169">
        <v>-102.38930000000001</v>
      </c>
    </row>
    <row r="58" spans="1:295" x14ac:dyDescent="0.3">
      <c r="A58" s="227" t="s">
        <v>812</v>
      </c>
      <c r="B58" s="227"/>
      <c r="C58" s="169">
        <v>0</v>
      </c>
      <c r="D58" s="169">
        <v>0.78120000000000001</v>
      </c>
      <c r="E58" s="169">
        <v>-9.3072999999999997</v>
      </c>
      <c r="F58" s="169">
        <v>-0.72929999999999995</v>
      </c>
      <c r="G58" s="169">
        <v>8.0963999999999992</v>
      </c>
      <c r="H58" s="169">
        <v>0</v>
      </c>
      <c r="I58" s="169">
        <v>7.5743999999999998</v>
      </c>
      <c r="J58" s="169">
        <v>0</v>
      </c>
      <c r="K58" s="169">
        <v>5.9085000000000001</v>
      </c>
      <c r="L58" s="169">
        <v>1.607</v>
      </c>
      <c r="M58" s="169">
        <v>3.0457999999999998</v>
      </c>
      <c r="N58" s="169">
        <v>-33.299999999999997</v>
      </c>
      <c r="O58" s="169">
        <v>-26.4</v>
      </c>
      <c r="P58" s="169">
        <v>-6.6</v>
      </c>
      <c r="Q58" s="169">
        <v>0</v>
      </c>
      <c r="R58" s="169">
        <v>-17.600000000000001</v>
      </c>
      <c r="S58" s="169">
        <v>1.3697999999999999</v>
      </c>
      <c r="T58" s="169">
        <v>-23.107099999999999</v>
      </c>
      <c r="U58" s="169">
        <v>2.3098000000000001</v>
      </c>
      <c r="V58" s="169">
        <v>2.1438000000000001</v>
      </c>
      <c r="W58" s="169">
        <v>4.1387999999999998</v>
      </c>
      <c r="X58" s="169">
        <v>0.65390000000000004</v>
      </c>
      <c r="Y58" s="169">
        <v>-1.6887000000000001</v>
      </c>
      <c r="Z58" s="169">
        <v>1.2799</v>
      </c>
      <c r="AA58" s="169">
        <v>0</v>
      </c>
      <c r="AB58" s="169">
        <v>-1.3556999999999999</v>
      </c>
      <c r="AC58" s="169">
        <v>-1.4630000000000001</v>
      </c>
      <c r="AD58" s="169">
        <v>-1.46</v>
      </c>
      <c r="AE58" s="169">
        <v>-1.871</v>
      </c>
      <c r="AF58" s="169">
        <v>-8.8800000000000008</v>
      </c>
      <c r="AG58" s="169">
        <v>-17.600000000000001</v>
      </c>
      <c r="AH58" s="169">
        <v>-1.5309999999999999</v>
      </c>
      <c r="AI58" s="169">
        <v>8.5999999999999993E-2</v>
      </c>
      <c r="AJ58" s="169">
        <v>0</v>
      </c>
      <c r="AK58" s="169">
        <v>-18.53</v>
      </c>
      <c r="AL58" s="169">
        <v>-10</v>
      </c>
      <c r="AM58" s="169">
        <v>-15.2</v>
      </c>
      <c r="AN58" s="169">
        <v>-15.32</v>
      </c>
      <c r="AO58" s="169">
        <v>-2.0464000000000002</v>
      </c>
      <c r="AP58" s="169">
        <v>3.2938000000000001</v>
      </c>
      <c r="AQ58" s="169">
        <v>14.7994</v>
      </c>
      <c r="AR58" s="169">
        <v>0</v>
      </c>
      <c r="AS58" s="169">
        <v>-24.160499999999999</v>
      </c>
      <c r="AT58" s="169">
        <v>-14.9169</v>
      </c>
      <c r="AU58" s="169">
        <v>-15.2309</v>
      </c>
      <c r="AV58" s="169">
        <v>-1.1145</v>
      </c>
      <c r="AW58" s="169">
        <v>-1.0366</v>
      </c>
      <c r="AX58" s="169">
        <v>-29.851199999999999</v>
      </c>
      <c r="AY58" s="169">
        <v>-28.034400000000002</v>
      </c>
      <c r="AZ58" s="169">
        <v>7.4099000000000004</v>
      </c>
      <c r="BA58" s="169">
        <v>7.7553000000000001</v>
      </c>
      <c r="BB58" s="169">
        <v>-24.020800000000001</v>
      </c>
      <c r="BC58" s="169">
        <v>3.3382999999999998</v>
      </c>
      <c r="BD58" s="169">
        <v>-6.2</v>
      </c>
      <c r="BE58" s="169">
        <v>-6.2</v>
      </c>
      <c r="BF58" s="169">
        <v>-28.024999999999999</v>
      </c>
      <c r="BG58" s="169">
        <v>-27.748699999999999</v>
      </c>
      <c r="BH58" s="169">
        <v>-5.8833000000000002</v>
      </c>
      <c r="BI58" s="169">
        <v>0</v>
      </c>
      <c r="BJ58" s="169">
        <v>-6.4757999999999996</v>
      </c>
      <c r="BK58" s="169">
        <v>-2.2414000000000001</v>
      </c>
      <c r="BL58" s="169">
        <v>0</v>
      </c>
      <c r="BM58" s="169">
        <v>-0.94189999999999996</v>
      </c>
      <c r="BN58" s="169">
        <v>-185.3083</v>
      </c>
      <c r="BO58" s="169">
        <v>-4.6997999999999998</v>
      </c>
      <c r="BP58" s="169">
        <v>-4.5167000000000002</v>
      </c>
      <c r="BQ58" s="169">
        <v>0</v>
      </c>
      <c r="BR58" s="169">
        <v>-170.5361</v>
      </c>
      <c r="BS58" s="169">
        <v>0</v>
      </c>
      <c r="BT58" s="169">
        <v>0</v>
      </c>
      <c r="BU58" s="169">
        <v>0</v>
      </c>
      <c r="BV58" s="169">
        <v>-1.9260999999999999</v>
      </c>
      <c r="BW58" s="169">
        <v>6.47</v>
      </c>
      <c r="BX58" s="169">
        <v>3.36</v>
      </c>
      <c r="BY58" s="169">
        <v>-19.010000000000002</v>
      </c>
      <c r="BZ58" s="169">
        <v>-4.6399999999999997</v>
      </c>
      <c r="CA58" s="169">
        <v>-31.073899999999998</v>
      </c>
      <c r="CB58" s="169">
        <v>-30.672000000000001</v>
      </c>
      <c r="CC58" s="169">
        <v>24.311900000000001</v>
      </c>
      <c r="CD58" s="169">
        <v>23.161000000000001</v>
      </c>
      <c r="CE58" s="169">
        <v>23.602799999999998</v>
      </c>
      <c r="CF58" s="169">
        <v>-25.694700000000001</v>
      </c>
      <c r="CG58" s="169">
        <v>-25.439900000000002</v>
      </c>
      <c r="CH58" s="169">
        <v>-6.4931999999999999</v>
      </c>
      <c r="CI58" s="169">
        <v>0</v>
      </c>
      <c r="CJ58" s="169">
        <v>0</v>
      </c>
      <c r="CK58" s="169">
        <v>0</v>
      </c>
      <c r="CL58" s="169">
        <v>-31.5</v>
      </c>
      <c r="CM58" s="169">
        <v>-29.4</v>
      </c>
      <c r="CN58" s="169">
        <v>-1.8</v>
      </c>
      <c r="CO58" s="169">
        <v>0</v>
      </c>
      <c r="CP58" s="169">
        <v>1.0353000000000001</v>
      </c>
      <c r="CQ58" s="169">
        <v>0</v>
      </c>
      <c r="CR58" s="169">
        <v>15.225300000000001</v>
      </c>
      <c r="CS58" s="169">
        <v>16.121200000000002</v>
      </c>
      <c r="CT58" s="169">
        <v>-34.991900000000001</v>
      </c>
      <c r="CU58" s="169">
        <v>-48.4998</v>
      </c>
      <c r="CV58" s="169">
        <v>-37.212899999999998</v>
      </c>
      <c r="CW58" s="169">
        <v>2.0672999999999999</v>
      </c>
      <c r="CX58" s="169">
        <v>18.84</v>
      </c>
      <c r="CY58" s="169">
        <v>5.75</v>
      </c>
      <c r="CZ58" s="169">
        <v>2.5049000000000001</v>
      </c>
      <c r="DA58" s="169">
        <v>1.5656000000000001</v>
      </c>
      <c r="DB58" s="169">
        <v>-5.52</v>
      </c>
      <c r="DC58" s="169">
        <v>0</v>
      </c>
      <c r="DD58" s="169">
        <v>0</v>
      </c>
      <c r="DE58" s="169">
        <v>0</v>
      </c>
      <c r="DF58" s="169">
        <v>-18.6005</v>
      </c>
      <c r="DG58" s="169">
        <v>0</v>
      </c>
      <c r="DH58" s="169">
        <v>-4.4809999999999999</v>
      </c>
      <c r="DI58" s="169">
        <v>-25.2</v>
      </c>
      <c r="DJ58" s="169">
        <v>-25</v>
      </c>
      <c r="DK58" s="169">
        <v>-4.7888000000000002</v>
      </c>
      <c r="DL58" s="169">
        <v>-2.6181000000000001</v>
      </c>
      <c r="DM58" s="169">
        <v>2.5284</v>
      </c>
      <c r="DN58" s="169">
        <v>3.5312000000000001</v>
      </c>
      <c r="DO58" s="169">
        <v>-2.2799999999999998</v>
      </c>
      <c r="DP58" s="169">
        <v>-4.74</v>
      </c>
      <c r="DQ58" s="169">
        <v>3.379</v>
      </c>
      <c r="DR58" s="169">
        <v>-26.393999999999998</v>
      </c>
      <c r="DS58" s="169">
        <v>-13.71</v>
      </c>
      <c r="DT58" s="169">
        <v>-13.67</v>
      </c>
      <c r="DU58" s="169">
        <v>8</v>
      </c>
      <c r="DV58" s="169">
        <v>-5.39</v>
      </c>
      <c r="DW58" s="169">
        <v>-26.563600000000001</v>
      </c>
      <c r="DX58" s="169">
        <v>-13.154500000000001</v>
      </c>
      <c r="DY58" s="169">
        <v>-41.856699999999996</v>
      </c>
      <c r="DZ58" s="169">
        <v>-40.636400000000002</v>
      </c>
      <c r="EA58" s="169">
        <v>-12.7699</v>
      </c>
      <c r="EB58" s="169">
        <v>-32.086100000000002</v>
      </c>
      <c r="EC58" s="169">
        <v>-39.006599999999999</v>
      </c>
      <c r="ED58" s="169">
        <v>-38.945399999999999</v>
      </c>
      <c r="EE58" s="169">
        <v>-25.384499999999999</v>
      </c>
      <c r="EF58" s="169">
        <v>-30.438300000000002</v>
      </c>
      <c r="EG58" s="169">
        <v>-15.775</v>
      </c>
      <c r="EH58" s="169">
        <v>-165.1267</v>
      </c>
      <c r="EI58" s="169">
        <v>-50.414099999999998</v>
      </c>
      <c r="EJ58" s="169">
        <v>0</v>
      </c>
      <c r="EK58" s="169">
        <v>-14.5101</v>
      </c>
      <c r="EL58" s="169">
        <v>-13.634499999999999</v>
      </c>
      <c r="EM58" s="169">
        <v>0</v>
      </c>
      <c r="EN58" s="169">
        <v>-14.2361</v>
      </c>
      <c r="EO58" s="169">
        <v>-13.571099999999999</v>
      </c>
      <c r="EP58" s="169">
        <v>-26.116</v>
      </c>
      <c r="EQ58" s="169">
        <v>-31.763500000000001</v>
      </c>
      <c r="ER58" s="169">
        <v>-31.6784</v>
      </c>
      <c r="ES58" s="169">
        <v>-5.9474999999999998</v>
      </c>
      <c r="ET58" s="169">
        <v>-20.67</v>
      </c>
      <c r="EU58" s="169">
        <v>-3.11</v>
      </c>
      <c r="EV58" s="169">
        <v>-2.2999999999999998</v>
      </c>
      <c r="EW58" s="169">
        <v>3.9289999999999998</v>
      </c>
      <c r="EX58" s="169">
        <v>-26.6249</v>
      </c>
      <c r="EY58" s="169">
        <v>-14.590999999999999</v>
      </c>
      <c r="EZ58" s="169">
        <v>-14.784000000000001</v>
      </c>
      <c r="FA58" s="169">
        <v>5.806</v>
      </c>
      <c r="FB58" s="169">
        <v>-2.5588000000000002</v>
      </c>
      <c r="FC58" s="169">
        <v>-28.2895</v>
      </c>
      <c r="FD58" s="169">
        <v>4.9808000000000003</v>
      </c>
      <c r="FE58" s="169">
        <v>0</v>
      </c>
      <c r="FF58" s="169">
        <v>4.6231</v>
      </c>
      <c r="FG58" s="169">
        <v>0</v>
      </c>
      <c r="FH58" s="169">
        <v>0</v>
      </c>
      <c r="FI58" s="169">
        <v>0</v>
      </c>
      <c r="FJ58" s="169">
        <v>8.2053999999999991</v>
      </c>
      <c r="FK58" s="169">
        <v>8.2053999999999991</v>
      </c>
      <c r="FL58" s="169">
        <v>-28.635000000000002</v>
      </c>
      <c r="FM58" s="169">
        <v>9.7285000000000004</v>
      </c>
      <c r="FN58" s="169">
        <v>9.8048999999999999</v>
      </c>
      <c r="FO58" s="169">
        <v>-7.9409999999999998</v>
      </c>
      <c r="FP58" s="169">
        <v>0</v>
      </c>
      <c r="FQ58" s="169">
        <v>25.6999</v>
      </c>
      <c r="FR58" s="169">
        <v>-22.68</v>
      </c>
      <c r="FS58" s="169">
        <v>-2.3854000000000002</v>
      </c>
      <c r="FT58" s="169">
        <v>0.1147</v>
      </c>
      <c r="FU58" s="169">
        <v>-0.84</v>
      </c>
      <c r="FV58" s="169">
        <v>-1.89</v>
      </c>
      <c r="FW58" s="169">
        <v>-31.8626</v>
      </c>
      <c r="FX58" s="169">
        <v>0</v>
      </c>
      <c r="FY58" s="169">
        <v>3.8410000000000002</v>
      </c>
      <c r="FZ58" s="169">
        <v>-0.151</v>
      </c>
      <c r="GA58" s="169">
        <v>1.5067999999999999</v>
      </c>
      <c r="GB58" s="169">
        <v>17.46</v>
      </c>
      <c r="GC58" s="169">
        <v>-37.527200000000001</v>
      </c>
      <c r="GD58" s="169">
        <v>-27.966799999999999</v>
      </c>
      <c r="GE58" s="169">
        <v>-1.1100000000000001</v>
      </c>
      <c r="GF58" s="169">
        <v>7.2450999999999999</v>
      </c>
      <c r="GG58" s="169">
        <v>0</v>
      </c>
      <c r="GH58" s="169">
        <v>13.7475</v>
      </c>
      <c r="GI58" s="169">
        <v>-8.6004000000000005</v>
      </c>
      <c r="GJ58" s="169">
        <v>-9.2682000000000002</v>
      </c>
      <c r="GK58" s="169">
        <v>1.5629999999999999</v>
      </c>
      <c r="GL58" s="169">
        <v>2.4799999999999999E-2</v>
      </c>
      <c r="GM58" s="169">
        <v>0</v>
      </c>
      <c r="GN58" s="169">
        <v>-9.3765999999999998</v>
      </c>
      <c r="GO58" s="169">
        <v>-27.0152</v>
      </c>
      <c r="GP58" s="169">
        <v>0.1095</v>
      </c>
      <c r="GQ58" s="169">
        <v>-26.7881</v>
      </c>
      <c r="GR58" s="169">
        <v>2.6840999999999999</v>
      </c>
      <c r="GS58" s="169">
        <v>2.1859000000000002</v>
      </c>
      <c r="GT58" s="169">
        <v>106.17489999999999</v>
      </c>
      <c r="GU58" s="169">
        <v>-10.986000000000001</v>
      </c>
      <c r="GV58" s="169">
        <v>-12.3879</v>
      </c>
      <c r="GW58" s="169">
        <v>-10.176399999999999</v>
      </c>
      <c r="GX58" s="169">
        <v>1.9032</v>
      </c>
      <c r="GY58" s="169">
        <v>5.4210000000000003</v>
      </c>
      <c r="GZ58" s="169">
        <v>5.3642000000000003</v>
      </c>
      <c r="HA58" s="169">
        <v>1</v>
      </c>
      <c r="HB58" s="169">
        <v>-22.342300000000002</v>
      </c>
      <c r="HC58" s="169">
        <v>-21.658300000000001</v>
      </c>
      <c r="HD58" s="169">
        <v>-7.12</v>
      </c>
      <c r="HE58" s="169">
        <v>-11.0854</v>
      </c>
      <c r="HF58" s="169">
        <v>-12.6302</v>
      </c>
      <c r="HG58" s="169">
        <v>-3.8431000000000002</v>
      </c>
      <c r="HH58" s="169">
        <v>94.636200000000002</v>
      </c>
      <c r="HI58" s="169">
        <v>-49.991999999999997</v>
      </c>
      <c r="HJ58" s="169">
        <v>1.5934999999999999</v>
      </c>
      <c r="HK58" s="169">
        <v>-11.45</v>
      </c>
      <c r="HL58" s="169">
        <v>-8.9685000000000006</v>
      </c>
      <c r="HM58" s="169">
        <v>0</v>
      </c>
      <c r="HN58" s="169">
        <v>-11.904400000000001</v>
      </c>
      <c r="HO58" s="169">
        <v>0</v>
      </c>
      <c r="HP58" s="169">
        <v>2.4839000000000002</v>
      </c>
      <c r="HQ58" s="169">
        <v>-18.521899999999999</v>
      </c>
      <c r="HR58" s="169">
        <v>-18.280200000000001</v>
      </c>
      <c r="HS58" s="169">
        <v>-13.6126</v>
      </c>
      <c r="HT58" s="169">
        <v>-14.2681</v>
      </c>
      <c r="HU58" s="169">
        <v>13.92</v>
      </c>
      <c r="HV58" s="169">
        <v>13.09</v>
      </c>
      <c r="HW58" s="169">
        <v>-27.6</v>
      </c>
      <c r="HX58" s="169">
        <v>-27.1</v>
      </c>
      <c r="HY58" s="169">
        <v>-0.15659999999999999</v>
      </c>
      <c r="HZ58" s="169">
        <v>-9.1199999999999992</v>
      </c>
      <c r="IA58" s="169">
        <v>41.490499999999997</v>
      </c>
      <c r="IB58" s="169">
        <v>15.5276</v>
      </c>
      <c r="IC58" s="169">
        <v>15.5442</v>
      </c>
      <c r="ID58" s="169">
        <v>-19.899999999999999</v>
      </c>
      <c r="IE58" s="169">
        <v>-36.299999999999997</v>
      </c>
      <c r="IF58" s="169">
        <v>-6.3</v>
      </c>
      <c r="IG58" s="169">
        <v>-6.9</v>
      </c>
      <c r="IH58" s="169">
        <v>-18.296500000000002</v>
      </c>
      <c r="II58" s="169">
        <v>-18.162299999999998</v>
      </c>
      <c r="IJ58" s="169">
        <v>-220.56739999999999</v>
      </c>
      <c r="IK58" s="169">
        <v>-25.045400000000001</v>
      </c>
      <c r="IL58" s="169">
        <v>-266.86090000000002</v>
      </c>
      <c r="IM58" s="169">
        <v>-16.203700000000001</v>
      </c>
      <c r="IN58" s="169">
        <v>-59.297800000000002</v>
      </c>
      <c r="IO58" s="169">
        <v>44.058999999999997</v>
      </c>
      <c r="IP58" s="169">
        <v>49.909300000000002</v>
      </c>
      <c r="IQ58" s="169">
        <v>78.624600000000001</v>
      </c>
      <c r="IR58" s="169">
        <v>67.098699999999994</v>
      </c>
      <c r="IS58" s="169">
        <v>-33.400700000000001</v>
      </c>
      <c r="IT58" s="169">
        <v>4.9359000000000002</v>
      </c>
      <c r="IU58" s="169">
        <v>1.4626999999999999</v>
      </c>
      <c r="IV58" s="169">
        <v>-44.027099999999997</v>
      </c>
      <c r="IW58" s="169">
        <v>66.0334</v>
      </c>
      <c r="IX58" s="169">
        <v>-237.57069999999999</v>
      </c>
      <c r="IY58" s="169">
        <v>-31.436900000000001</v>
      </c>
      <c r="IZ58" s="169">
        <v>-48.929000000000002</v>
      </c>
      <c r="JA58" s="169">
        <v>-1.5686</v>
      </c>
      <c r="JB58" s="169">
        <v>-1.31</v>
      </c>
      <c r="JC58" s="169">
        <v>-7.52</v>
      </c>
      <c r="JD58" s="169">
        <v>-1.4179999999999999</v>
      </c>
      <c r="JE58" s="169">
        <v>-1.4259999999999999</v>
      </c>
      <c r="JF58" s="169">
        <v>-1.6</v>
      </c>
      <c r="JG58" s="169">
        <v>-0.32</v>
      </c>
      <c r="JH58" s="169">
        <v>-5.3274999999999997</v>
      </c>
      <c r="JI58" s="169">
        <v>-10.576000000000001</v>
      </c>
      <c r="JJ58" s="169">
        <v>-1.1124000000000001</v>
      </c>
      <c r="JK58" s="169">
        <v>-8.0551999999999992</v>
      </c>
      <c r="JL58" s="169">
        <v>2.5</v>
      </c>
      <c r="JM58" s="169">
        <v>-2.556</v>
      </c>
      <c r="JN58" s="169">
        <v>-3.516</v>
      </c>
      <c r="JO58" s="169">
        <v>2.4811000000000001</v>
      </c>
      <c r="JP58" s="169">
        <v>2.8732000000000002</v>
      </c>
      <c r="JQ58" s="169">
        <v>3.2103999999999999</v>
      </c>
      <c r="JR58" s="169">
        <v>2.8109000000000002</v>
      </c>
      <c r="JS58" s="169">
        <v>2.8115000000000001</v>
      </c>
      <c r="JT58" s="169">
        <v>0</v>
      </c>
      <c r="JU58" s="169">
        <v>8.1999999999999993</v>
      </c>
      <c r="JV58" s="169">
        <v>-3.4117000000000002</v>
      </c>
      <c r="JW58" s="169">
        <v>1.01</v>
      </c>
      <c r="JX58" s="169">
        <v>0</v>
      </c>
      <c r="JY58" s="169">
        <v>-16.751999999999999</v>
      </c>
      <c r="JZ58" s="169">
        <v>-18.270199999999999</v>
      </c>
      <c r="KA58" s="169">
        <v>-27.808800000000002</v>
      </c>
      <c r="KB58" s="169">
        <v>-14.3819</v>
      </c>
      <c r="KC58" s="169">
        <v>-4.3891999999999998</v>
      </c>
      <c r="KD58" s="169">
        <v>-30.785299999999999</v>
      </c>
      <c r="KE58" s="169">
        <v>-2.1089000000000002</v>
      </c>
      <c r="KF58" s="169">
        <v>-13</v>
      </c>
      <c r="KG58" s="169">
        <v>-14.1</v>
      </c>
      <c r="KH58" s="169">
        <v>27.087700000000002</v>
      </c>
      <c r="KI58" s="169">
        <v>-156.58439999999999</v>
      </c>
    </row>
    <row r="59" spans="1:295" x14ac:dyDescent="0.3">
      <c r="A59" s="227" t="s">
        <v>813</v>
      </c>
      <c r="B59" s="227"/>
      <c r="C59" s="169">
        <v>0</v>
      </c>
      <c r="D59" s="169">
        <v>2.08926875</v>
      </c>
      <c r="E59" s="169">
        <v>-7.3983369565217396</v>
      </c>
      <c r="F59" s="169">
        <v>4.8006541666666669</v>
      </c>
      <c r="G59" s="169">
        <v>9.2643479166666669</v>
      </c>
      <c r="H59" s="169">
        <v>0</v>
      </c>
      <c r="I59" s="169">
        <v>11.278056250000001</v>
      </c>
      <c r="J59" s="169">
        <v>0</v>
      </c>
      <c r="K59" s="169">
        <v>9.9123416666666664</v>
      </c>
      <c r="L59" s="169">
        <v>3.71770625</v>
      </c>
      <c r="M59" s="169">
        <v>5.1338312500000001</v>
      </c>
      <c r="N59" s="169">
        <v>-22.94</v>
      </c>
      <c r="O59" s="169">
        <v>-22.412500000000001</v>
      </c>
      <c r="P59" s="169">
        <v>-1.8857142857142857</v>
      </c>
      <c r="Q59" s="169">
        <v>1.2143999999999999</v>
      </c>
      <c r="R59" s="169">
        <v>-15.007142857142858</v>
      </c>
      <c r="S59" s="169">
        <v>3.3074041666666671</v>
      </c>
      <c r="T59" s="169">
        <v>-16.768739583333332</v>
      </c>
      <c r="U59" s="169">
        <v>3.6446166666666668</v>
      </c>
      <c r="V59" s="169">
        <v>3.5082020833333334</v>
      </c>
      <c r="W59" s="169">
        <v>6.4436499999999999</v>
      </c>
      <c r="X59" s="169">
        <v>2.7378604166666669</v>
      </c>
      <c r="Y59" s="169">
        <v>-0.19077916666666667</v>
      </c>
      <c r="Z59" s="169">
        <v>2.2159249999999999</v>
      </c>
      <c r="AA59" s="169">
        <v>0</v>
      </c>
      <c r="AB59" s="169">
        <v>-1.04965</v>
      </c>
      <c r="AC59" s="169">
        <v>-0.69733333333333336</v>
      </c>
      <c r="AD59" s="169">
        <v>-0.68887500000000002</v>
      </c>
      <c r="AE59" s="169">
        <v>2.8937916666666665</v>
      </c>
      <c r="AF59" s="169">
        <v>5.0540425531914899</v>
      </c>
      <c r="AG59" s="169">
        <v>-11.513333333333334</v>
      </c>
      <c r="AH59" s="169">
        <v>-0.8257916666666667</v>
      </c>
      <c r="AI59" s="169">
        <v>0.21604166666666669</v>
      </c>
      <c r="AJ59" s="169">
        <v>0</v>
      </c>
      <c r="AK59" s="169">
        <v>-10.4725</v>
      </c>
      <c r="AL59" s="169">
        <v>-10</v>
      </c>
      <c r="AM59" s="169">
        <v>-12.487500000000001</v>
      </c>
      <c r="AN59" s="169">
        <v>-12.56</v>
      </c>
      <c r="AO59" s="169">
        <v>1.72503125</v>
      </c>
      <c r="AP59" s="169">
        <v>3.769247916666667</v>
      </c>
      <c r="AQ59" s="169">
        <v>19.759620833333333</v>
      </c>
      <c r="AR59" s="169">
        <v>19.568711764705881</v>
      </c>
      <c r="AS59" s="169">
        <v>-17.980231249999999</v>
      </c>
      <c r="AT59" s="169">
        <v>-2.1154250000000001</v>
      </c>
      <c r="AU59" s="169">
        <v>-1.9259604166666668</v>
      </c>
      <c r="AV59" s="169">
        <v>8.3865166666666671</v>
      </c>
      <c r="AW59" s="169">
        <v>6.7850104166666672</v>
      </c>
      <c r="AX59" s="169">
        <v>-18.692027083333333</v>
      </c>
      <c r="AY59" s="169">
        <v>-16.773291666666665</v>
      </c>
      <c r="AZ59" s="169">
        <v>20.944791666666667</v>
      </c>
      <c r="BA59" s="169">
        <v>21.271118749999999</v>
      </c>
      <c r="BB59" s="169">
        <v>0.45846999999999999</v>
      </c>
      <c r="BC59" s="169">
        <v>13.539464583333332</v>
      </c>
      <c r="BD59" s="169">
        <v>-4.7687499999999998</v>
      </c>
      <c r="BE59" s="169">
        <v>-4.7604166666666661</v>
      </c>
      <c r="BF59" s="169">
        <v>-23.293004166666666</v>
      </c>
      <c r="BG59" s="169">
        <v>-23.376347916666667</v>
      </c>
      <c r="BH59" s="169">
        <v>-2.7875000000000001</v>
      </c>
      <c r="BI59" s="169">
        <v>0</v>
      </c>
      <c r="BJ59" s="169">
        <v>3.0160520833333333</v>
      </c>
      <c r="BK59" s="169">
        <v>0.73911249999999995</v>
      </c>
      <c r="BL59" s="169">
        <v>1.8972666666666667</v>
      </c>
      <c r="BM59" s="169">
        <v>0.99342083333333331</v>
      </c>
      <c r="BN59" s="169">
        <v>-89.172836585365843</v>
      </c>
      <c r="BO59" s="169">
        <v>19.238099999999999</v>
      </c>
      <c r="BP59" s="169">
        <v>19.279431249999998</v>
      </c>
      <c r="BQ59" s="169">
        <v>56.971046153846153</v>
      </c>
      <c r="BR59" s="169">
        <v>-122.96709583333332</v>
      </c>
      <c r="BS59" s="169">
        <v>0</v>
      </c>
      <c r="BT59" s="169">
        <v>0</v>
      </c>
      <c r="BU59" s="169">
        <v>0</v>
      </c>
      <c r="BV59" s="169">
        <v>7.1068607142857143</v>
      </c>
      <c r="BW59" s="169">
        <v>7.7391666666666667</v>
      </c>
      <c r="BX59" s="169">
        <v>5.6462500000000002</v>
      </c>
      <c r="BY59" s="169">
        <v>-13.848333333333334</v>
      </c>
      <c r="BZ59" s="169">
        <v>-0.49125000000000002</v>
      </c>
      <c r="CA59" s="169">
        <v>-26.097495744680852</v>
      </c>
      <c r="CB59" s="169">
        <v>-26.081166666666665</v>
      </c>
      <c r="CC59" s="169">
        <v>32.913870833333334</v>
      </c>
      <c r="CD59" s="169">
        <v>31.908960416666662</v>
      </c>
      <c r="CE59" s="169">
        <v>33.863958333333336</v>
      </c>
      <c r="CF59" s="169">
        <v>-8.1297812500000006</v>
      </c>
      <c r="CG59" s="169">
        <v>-8.0742416666666657</v>
      </c>
      <c r="CH59" s="169">
        <v>2.8140958333333335</v>
      </c>
      <c r="CI59" s="169">
        <v>0</v>
      </c>
      <c r="CJ59" s="169">
        <v>0</v>
      </c>
      <c r="CK59" s="169">
        <v>0</v>
      </c>
      <c r="CL59" s="169">
        <v>-17.875</v>
      </c>
      <c r="CM59" s="169">
        <v>-17.350000000000001</v>
      </c>
      <c r="CN59" s="169">
        <v>-1.3745833333333335</v>
      </c>
      <c r="CO59" s="169">
        <v>14.2029</v>
      </c>
      <c r="CP59" s="169">
        <v>14.314343750000001</v>
      </c>
      <c r="CQ59" s="169">
        <v>12.999360416666667</v>
      </c>
      <c r="CR59" s="169">
        <v>40.894533333333335</v>
      </c>
      <c r="CS59" s="169">
        <v>40.993589583333332</v>
      </c>
      <c r="CT59" s="169">
        <v>-25.910450000000001</v>
      </c>
      <c r="CU59" s="169">
        <v>-16.171122916666668</v>
      </c>
      <c r="CV59" s="169">
        <v>-27.36241875</v>
      </c>
      <c r="CW59" s="169">
        <v>2.9371270833333334</v>
      </c>
      <c r="CX59" s="169">
        <v>25.304791666666667</v>
      </c>
      <c r="CY59" s="169">
        <v>8.5658333333333339</v>
      </c>
      <c r="CZ59" s="169">
        <v>5.2620333333333331</v>
      </c>
      <c r="DA59" s="169">
        <v>4.2226187499999996</v>
      </c>
      <c r="DB59" s="169">
        <v>-4.2364583333333341</v>
      </c>
      <c r="DC59" s="169">
        <v>0</v>
      </c>
      <c r="DD59" s="169">
        <v>0</v>
      </c>
      <c r="DE59" s="169">
        <v>0</v>
      </c>
      <c r="DF59" s="169">
        <v>6.339266666666667</v>
      </c>
      <c r="DG59" s="169">
        <v>0</v>
      </c>
      <c r="DH59" s="169">
        <v>-3.2608895833333338</v>
      </c>
      <c r="DI59" s="169">
        <v>-16.392857142857142</v>
      </c>
      <c r="DJ59" s="169">
        <v>-17.138461538461538</v>
      </c>
      <c r="DK59" s="169">
        <v>-2.3212687500000002</v>
      </c>
      <c r="DL59" s="169">
        <v>2.0687808510638299</v>
      </c>
      <c r="DM59" s="169">
        <v>9.2312375000000007</v>
      </c>
      <c r="DN59" s="169">
        <v>10.06785</v>
      </c>
      <c r="DO59" s="169">
        <v>2.5022916666666668</v>
      </c>
      <c r="DP59" s="169">
        <v>-2.5943749999999999</v>
      </c>
      <c r="DQ59" s="169">
        <v>6.3081770833333337</v>
      </c>
      <c r="DR59" s="169">
        <v>-7.254433333333334</v>
      </c>
      <c r="DS59" s="169">
        <v>-5.6635416666666671</v>
      </c>
      <c r="DT59" s="169">
        <v>-5.7324999999999999</v>
      </c>
      <c r="DU59" s="169">
        <v>18.144166666666667</v>
      </c>
      <c r="DV59" s="169">
        <v>0.63208333333333333</v>
      </c>
      <c r="DW59" s="169">
        <v>-8.7863604166666658</v>
      </c>
      <c r="DX59" s="169">
        <v>-4.5573833333333331</v>
      </c>
      <c r="DY59" s="169">
        <v>-37.103616666666667</v>
      </c>
      <c r="DZ59" s="169">
        <v>-36.123677083333334</v>
      </c>
      <c r="EA59" s="169">
        <v>7.9149195121951221</v>
      </c>
      <c r="EB59" s="169">
        <v>-13.50395625</v>
      </c>
      <c r="EC59" s="169">
        <v>-20.687518749999999</v>
      </c>
      <c r="ED59" s="169">
        <v>-20.502595833333331</v>
      </c>
      <c r="EE59" s="169">
        <v>-16.89528125</v>
      </c>
      <c r="EF59" s="169">
        <v>-22.448939583333331</v>
      </c>
      <c r="EG59" s="169">
        <v>-13.988791666666668</v>
      </c>
      <c r="EH59" s="169">
        <v>-82.580567857142853</v>
      </c>
      <c r="EI59" s="169">
        <v>-19.346331249999999</v>
      </c>
      <c r="EJ59" s="169">
        <v>0</v>
      </c>
      <c r="EK59" s="169">
        <v>-11.308595833333332</v>
      </c>
      <c r="EL59" s="169">
        <v>-10.575504166666667</v>
      </c>
      <c r="EM59" s="169">
        <v>9.4615375000000004</v>
      </c>
      <c r="EN59" s="169">
        <v>-3.1944604166666668</v>
      </c>
      <c r="EO59" s="169">
        <v>-3.5172729166666667</v>
      </c>
      <c r="EP59" s="169">
        <v>-6.750583333333334</v>
      </c>
      <c r="EQ59" s="169">
        <v>-26.794639583333332</v>
      </c>
      <c r="ER59" s="169">
        <v>-26.653258333333333</v>
      </c>
      <c r="ES59" s="169">
        <v>3.2291625000000002</v>
      </c>
      <c r="ET59" s="169">
        <v>-1.154857142857143</v>
      </c>
      <c r="EU59" s="169">
        <v>-0.92104166666666676</v>
      </c>
      <c r="EV59" s="169">
        <v>0.27291666666666664</v>
      </c>
      <c r="EW59" s="169">
        <v>5.5731083333333329</v>
      </c>
      <c r="EX59" s="169">
        <v>-8.2878333333333334</v>
      </c>
      <c r="EY59" s="169">
        <v>-11.479597916666666</v>
      </c>
      <c r="EZ59" s="169">
        <v>-11.66733125</v>
      </c>
      <c r="FA59" s="169">
        <v>9.0578500000000002</v>
      </c>
      <c r="FB59" s="169">
        <v>7.0276520833333338</v>
      </c>
      <c r="FC59" s="169">
        <v>-19.820564583333333</v>
      </c>
      <c r="FD59" s="169">
        <v>5.9286145833333332</v>
      </c>
      <c r="FE59" s="169">
        <v>0</v>
      </c>
      <c r="FF59" s="169">
        <v>5.6416437500000001</v>
      </c>
      <c r="FG59" s="169">
        <v>1.0783391304347827</v>
      </c>
      <c r="FH59" s="169">
        <v>1.2996148936170213</v>
      </c>
      <c r="FI59" s="169">
        <v>0.85254799999999997</v>
      </c>
      <c r="FJ59" s="169">
        <v>13.696527083333333</v>
      </c>
      <c r="FK59" s="169">
        <v>13.584895833333334</v>
      </c>
      <c r="FL59" s="169">
        <v>-16.23976875</v>
      </c>
      <c r="FM59" s="169">
        <v>17.500531250000002</v>
      </c>
      <c r="FN59" s="169">
        <v>17.542858333333331</v>
      </c>
      <c r="FO59" s="169">
        <v>2.3607874999999998</v>
      </c>
      <c r="FP59" s="169">
        <v>16.984273684210525</v>
      </c>
      <c r="FQ59" s="169">
        <v>27.850844827586208</v>
      </c>
      <c r="FR59" s="169">
        <v>-19.89892857142857</v>
      </c>
      <c r="FS59" s="169">
        <v>-0.90620000000000001</v>
      </c>
      <c r="FT59" s="169">
        <v>0.18362258064516129</v>
      </c>
      <c r="FU59" s="169">
        <v>0.13551724137931037</v>
      </c>
      <c r="FV59" s="169">
        <v>0.3125</v>
      </c>
      <c r="FW59" s="169">
        <v>-28.046341666666667</v>
      </c>
      <c r="FX59" s="169">
        <v>0.77849999999999997</v>
      </c>
      <c r="FY59" s="169">
        <v>4.3529787234042558</v>
      </c>
      <c r="FZ59" s="169">
        <v>0.13358333333333336</v>
      </c>
      <c r="GA59" s="169">
        <v>2.9413624999999999</v>
      </c>
      <c r="GB59" s="169">
        <v>20.905208333333334</v>
      </c>
      <c r="GC59" s="169">
        <v>-27.551139583333331</v>
      </c>
      <c r="GD59" s="169">
        <v>-18.331164583333333</v>
      </c>
      <c r="GE59" s="169">
        <v>-0.53833333333333344</v>
      </c>
      <c r="GF59" s="169">
        <v>11.572537499999999</v>
      </c>
      <c r="GG59" s="169">
        <v>0</v>
      </c>
      <c r="GH59" s="169">
        <v>19.747963829787235</v>
      </c>
      <c r="GI59" s="169">
        <v>-3.9576479166666667</v>
      </c>
      <c r="GJ59" s="169">
        <v>-4.2043020833333342</v>
      </c>
      <c r="GK59" s="169">
        <v>2.2238957446808509</v>
      </c>
      <c r="GL59" s="169">
        <v>5.1862499999999999E-2</v>
      </c>
      <c r="GM59" s="169">
        <v>0</v>
      </c>
      <c r="GN59" s="169">
        <v>-8.5431687499999995</v>
      </c>
      <c r="GO59" s="169">
        <v>-17.050910416666667</v>
      </c>
      <c r="GP59" s="169">
        <v>2.1194000000000002</v>
      </c>
      <c r="GQ59" s="169">
        <v>-20.808821739130433</v>
      </c>
      <c r="GR59" s="169">
        <v>4.4670724999999996</v>
      </c>
      <c r="GS59" s="169">
        <v>4.4868075000000003</v>
      </c>
      <c r="GT59" s="169">
        <v>137.58101666666664</v>
      </c>
      <c r="GU59" s="169">
        <v>-5.0597645833333331</v>
      </c>
      <c r="GV59" s="169">
        <v>-10.355154166666667</v>
      </c>
      <c r="GW59" s="169">
        <v>6.2648937499999997</v>
      </c>
      <c r="GX59" s="169">
        <v>2.7509350000000001</v>
      </c>
      <c r="GY59" s="169">
        <v>6.5006297872340424</v>
      </c>
      <c r="GZ59" s="169">
        <v>6.5019085106382981</v>
      </c>
      <c r="HA59" s="169">
        <v>2.1960000000000002</v>
      </c>
      <c r="HB59" s="169">
        <v>-13.351493749999999</v>
      </c>
      <c r="HC59" s="169">
        <v>-11.922539583333332</v>
      </c>
      <c r="HD59" s="169">
        <v>-0.6289473684210527</v>
      </c>
      <c r="HE59" s="169">
        <v>-4.2579264705882354</v>
      </c>
      <c r="HF59" s="169">
        <v>4.9188979166666664</v>
      </c>
      <c r="HG59" s="169">
        <v>16.161393749999998</v>
      </c>
      <c r="HH59" s="169">
        <v>115.10547291666666</v>
      </c>
      <c r="HI59" s="169">
        <v>-27.150191666666665</v>
      </c>
      <c r="HJ59" s="169">
        <v>24.09820625</v>
      </c>
      <c r="HK59" s="169">
        <v>-4.8718804878048783</v>
      </c>
      <c r="HL59" s="169">
        <v>0.42969166666666669</v>
      </c>
      <c r="HM59" s="169">
        <v>0</v>
      </c>
      <c r="HN59" s="169">
        <v>-1.1084395833333334</v>
      </c>
      <c r="HO59" s="169">
        <v>16.134650000000001</v>
      </c>
      <c r="HP59" s="169">
        <v>15.497</v>
      </c>
      <c r="HQ59" s="169">
        <v>-14.488677083333334</v>
      </c>
      <c r="HR59" s="169">
        <v>-13.963383333333333</v>
      </c>
      <c r="HS59" s="169">
        <v>-6.6345062500000003</v>
      </c>
      <c r="HT59" s="169">
        <v>-6.5939333333333332</v>
      </c>
      <c r="HU59" s="169">
        <v>24.148333333333333</v>
      </c>
      <c r="HV59" s="169">
        <v>24.023541666666667</v>
      </c>
      <c r="HW59" s="169">
        <v>-24.489583333333332</v>
      </c>
      <c r="HX59" s="169">
        <v>-24.512499999999999</v>
      </c>
      <c r="HY59" s="169">
        <v>6.9150000000000003E-2</v>
      </c>
      <c r="HZ59" s="169">
        <v>-2.6533333333333333</v>
      </c>
      <c r="IA59" s="169">
        <v>54.849685416666667</v>
      </c>
      <c r="IB59" s="169">
        <v>22.513993750000001</v>
      </c>
      <c r="IC59" s="169">
        <v>22.441139583333332</v>
      </c>
      <c r="ID59" s="169">
        <v>-17.055555555555557</v>
      </c>
      <c r="IE59" s="169">
        <v>-28.508333333333333</v>
      </c>
      <c r="IF59" s="169">
        <v>-1.9604166666666667</v>
      </c>
      <c r="IG59" s="169">
        <v>-2.5375000000000001</v>
      </c>
      <c r="IH59" s="169">
        <v>-17.927991304347824</v>
      </c>
      <c r="II59" s="169">
        <v>-17.858833333333333</v>
      </c>
      <c r="IJ59" s="169">
        <v>-174.96204680851065</v>
      </c>
      <c r="IK59" s="169">
        <v>-0.47434375000000001</v>
      </c>
      <c r="IL59" s="169">
        <v>-236.17251666666664</v>
      </c>
      <c r="IM59" s="169">
        <v>-9.3213520833333323</v>
      </c>
      <c r="IN59" s="169">
        <v>-44.848693750000002</v>
      </c>
      <c r="IO59" s="169">
        <v>78.795452083333331</v>
      </c>
      <c r="IP59" s="169">
        <v>88.266697916666672</v>
      </c>
      <c r="IQ59" s="169">
        <v>110.73736041666666</v>
      </c>
      <c r="IR59" s="169">
        <v>101.63882708333334</v>
      </c>
      <c r="IS59" s="169">
        <v>8.6298666666666666</v>
      </c>
      <c r="IT59" s="169">
        <v>15.375735416666666</v>
      </c>
      <c r="IU59" s="169">
        <v>14.742814583333335</v>
      </c>
      <c r="IV59" s="169">
        <v>-2.2637979166666669</v>
      </c>
      <c r="IW59" s="169">
        <v>143.63773958333331</v>
      </c>
      <c r="IX59" s="169">
        <v>-208.2003978723404</v>
      </c>
      <c r="IY59" s="169">
        <v>2.3610125000000002</v>
      </c>
      <c r="IZ59" s="169">
        <v>2.9408104166666669</v>
      </c>
      <c r="JA59" s="169">
        <v>-0.52277708333333339</v>
      </c>
      <c r="JB59" s="169">
        <v>1.8608823529411764</v>
      </c>
      <c r="JC59" s="169">
        <v>-5.3666666666666671</v>
      </c>
      <c r="JD59" s="169">
        <v>-0.57887500000000003</v>
      </c>
      <c r="JE59" s="169">
        <v>-0.58150000000000002</v>
      </c>
      <c r="JF59" s="169">
        <v>0.53166666666666662</v>
      </c>
      <c r="JG59" s="169">
        <v>1.9366666666666668</v>
      </c>
      <c r="JH59" s="169">
        <v>-3.8402604166666667</v>
      </c>
      <c r="JI59" s="169">
        <v>-8.1081354166666664</v>
      </c>
      <c r="JJ59" s="169">
        <v>1.5280666666666667</v>
      </c>
      <c r="JK59" s="169">
        <v>-0.10605000000000001</v>
      </c>
      <c r="JL59" s="169">
        <v>4.9291666666666663</v>
      </c>
      <c r="JM59" s="169">
        <v>-0.70616666666666672</v>
      </c>
      <c r="JN59" s="169">
        <v>-0.95468750000000002</v>
      </c>
      <c r="JO59" s="169">
        <v>2.5819874999999999</v>
      </c>
      <c r="JP59" s="169">
        <v>2.9364090909090907</v>
      </c>
      <c r="JQ59" s="169">
        <v>4.2266041666666672</v>
      </c>
      <c r="JR59" s="169">
        <v>3.9179145833333333</v>
      </c>
      <c r="JS59" s="169">
        <v>3.7985270833333336</v>
      </c>
      <c r="JT59" s="169">
        <v>0</v>
      </c>
      <c r="JU59" s="169">
        <v>12.908333333333333</v>
      </c>
      <c r="JV59" s="169">
        <v>9.9738083333333325</v>
      </c>
      <c r="JW59" s="169">
        <v>1.01</v>
      </c>
      <c r="JX59" s="169">
        <v>0</v>
      </c>
      <c r="JY59" s="169">
        <v>-8.5637688888888892</v>
      </c>
      <c r="JZ59" s="169">
        <v>-8.4386270833333334</v>
      </c>
      <c r="KA59" s="169">
        <v>-21.128133333333334</v>
      </c>
      <c r="KB59" s="169">
        <v>-5.2596479166666672</v>
      </c>
      <c r="KC59" s="169">
        <v>4.8446466666666677</v>
      </c>
      <c r="KD59" s="169">
        <v>-20.556097916666666</v>
      </c>
      <c r="KE59" s="169">
        <v>1.0678851063829788</v>
      </c>
      <c r="KF59" s="169">
        <v>-6.1687500000000002</v>
      </c>
      <c r="KG59" s="169">
        <v>-9.5479166666666657</v>
      </c>
      <c r="KH59" s="169">
        <v>55.991008333333326</v>
      </c>
      <c r="KI59" s="169">
        <v>-137.54756666666665</v>
      </c>
    </row>
    <row r="60" spans="1:295" x14ac:dyDescent="0.3">
      <c r="A60" s="227" t="s">
        <v>2338</v>
      </c>
      <c r="B60" s="227"/>
      <c r="C60" s="157" t="s">
        <v>183</v>
      </c>
      <c r="D60" s="157" t="s">
        <v>183</v>
      </c>
      <c r="E60" s="157" t="s">
        <v>183</v>
      </c>
      <c r="F60" s="157" t="s">
        <v>183</v>
      </c>
      <c r="G60" s="157" t="s">
        <v>183</v>
      </c>
      <c r="H60" s="157" t="s">
        <v>2339</v>
      </c>
      <c r="I60" s="157" t="s">
        <v>183</v>
      </c>
      <c r="J60" s="157" t="s">
        <v>183</v>
      </c>
      <c r="K60" s="157" t="s">
        <v>2339</v>
      </c>
      <c r="L60" s="157" t="s">
        <v>183</v>
      </c>
      <c r="M60" s="157" t="s">
        <v>183</v>
      </c>
      <c r="N60" s="157" t="s">
        <v>183</v>
      </c>
      <c r="O60" s="157" t="s">
        <v>183</v>
      </c>
      <c r="P60" s="157" t="s">
        <v>183</v>
      </c>
      <c r="Q60" s="157" t="s">
        <v>183</v>
      </c>
      <c r="R60" s="157" t="s">
        <v>183</v>
      </c>
      <c r="S60" s="157" t="s">
        <v>183</v>
      </c>
      <c r="T60" s="157" t="s">
        <v>183</v>
      </c>
      <c r="U60" s="157" t="s">
        <v>183</v>
      </c>
      <c r="V60" s="157" t="s">
        <v>183</v>
      </c>
      <c r="W60" s="157" t="s">
        <v>183</v>
      </c>
      <c r="X60" s="157" t="s">
        <v>2339</v>
      </c>
      <c r="Y60" s="157" t="s">
        <v>2339</v>
      </c>
      <c r="Z60" s="157" t="s">
        <v>2339</v>
      </c>
      <c r="AA60" s="157" t="s">
        <v>183</v>
      </c>
      <c r="AB60" s="157" t="s">
        <v>2339</v>
      </c>
      <c r="AC60" s="157" t="s">
        <v>183</v>
      </c>
      <c r="AD60" s="157" t="s">
        <v>183</v>
      </c>
      <c r="AE60" s="157" t="s">
        <v>2339</v>
      </c>
      <c r="AF60" s="157" t="s">
        <v>183</v>
      </c>
      <c r="AG60" s="157" t="s">
        <v>183</v>
      </c>
      <c r="AH60" s="157" t="s">
        <v>183</v>
      </c>
      <c r="AI60" s="157" t="s">
        <v>183</v>
      </c>
      <c r="AJ60" s="157" t="s">
        <v>183</v>
      </c>
      <c r="AK60" s="157" t="s">
        <v>183</v>
      </c>
      <c r="AL60" s="157" t="s">
        <v>2339</v>
      </c>
      <c r="AM60" s="157" t="s">
        <v>183</v>
      </c>
      <c r="AN60" s="157" t="s">
        <v>183</v>
      </c>
      <c r="AO60" s="157" t="s">
        <v>183</v>
      </c>
      <c r="AP60" s="157" t="s">
        <v>2339</v>
      </c>
      <c r="AQ60" s="157" t="s">
        <v>183</v>
      </c>
      <c r="AR60" s="157" t="s">
        <v>183</v>
      </c>
      <c r="AS60" s="157" t="s">
        <v>183</v>
      </c>
      <c r="AT60" s="157" t="s">
        <v>183</v>
      </c>
      <c r="AU60" s="157" t="s">
        <v>183</v>
      </c>
      <c r="AV60" s="157" t="s">
        <v>2339</v>
      </c>
      <c r="AW60" s="157" t="s">
        <v>2339</v>
      </c>
      <c r="AX60" s="157" t="s">
        <v>183</v>
      </c>
      <c r="AY60" s="157" t="s">
        <v>183</v>
      </c>
      <c r="AZ60" s="157" t="s">
        <v>183</v>
      </c>
      <c r="BA60" s="157" t="s">
        <v>183</v>
      </c>
      <c r="BB60" s="157" t="s">
        <v>183</v>
      </c>
      <c r="BC60" s="157" t="s">
        <v>2339</v>
      </c>
      <c r="BD60" s="157" t="s">
        <v>2339</v>
      </c>
      <c r="BE60" s="157" t="s">
        <v>2339</v>
      </c>
      <c r="BF60" s="157" t="s">
        <v>183</v>
      </c>
      <c r="BG60" s="157" t="s">
        <v>183</v>
      </c>
      <c r="BH60" s="157" t="s">
        <v>2339</v>
      </c>
      <c r="BI60" s="157" t="s">
        <v>2339</v>
      </c>
      <c r="BJ60" s="157" t="s">
        <v>2339</v>
      </c>
      <c r="BK60" s="157" t="s">
        <v>2339</v>
      </c>
      <c r="BL60" s="157" t="s">
        <v>2339</v>
      </c>
      <c r="BM60" s="157" t="s">
        <v>2339</v>
      </c>
      <c r="BN60" s="157" t="s">
        <v>183</v>
      </c>
      <c r="BO60" s="157" t="s">
        <v>183</v>
      </c>
      <c r="BP60" s="157" t="s">
        <v>183</v>
      </c>
      <c r="BQ60" s="157" t="s">
        <v>2339</v>
      </c>
      <c r="BR60" s="157" t="s">
        <v>2339</v>
      </c>
      <c r="BS60" s="157" t="s">
        <v>2339</v>
      </c>
      <c r="BT60" s="157" t="s">
        <v>2339</v>
      </c>
      <c r="BU60" s="157" t="s">
        <v>2339</v>
      </c>
      <c r="BV60" s="157" t="s">
        <v>2339</v>
      </c>
      <c r="BW60" s="157" t="s">
        <v>2339</v>
      </c>
      <c r="BX60" s="157" t="s">
        <v>305</v>
      </c>
      <c r="BY60" s="157" t="s">
        <v>2339</v>
      </c>
      <c r="BZ60" s="157" t="s">
        <v>2339</v>
      </c>
      <c r="CA60" s="157" t="s">
        <v>2339</v>
      </c>
      <c r="CB60" s="157" t="s">
        <v>2339</v>
      </c>
      <c r="CC60" s="157" t="s">
        <v>2339</v>
      </c>
      <c r="CD60" s="157" t="s">
        <v>2339</v>
      </c>
      <c r="CE60" s="157" t="s">
        <v>2339</v>
      </c>
      <c r="CF60" s="157" t="s">
        <v>2339</v>
      </c>
      <c r="CG60" s="157" t="s">
        <v>2339</v>
      </c>
      <c r="CH60" s="157" t="s">
        <v>2339</v>
      </c>
      <c r="CI60" s="157" t="s">
        <v>2339</v>
      </c>
      <c r="CJ60" s="157" t="s">
        <v>2339</v>
      </c>
      <c r="CK60" s="157" t="s">
        <v>2339</v>
      </c>
      <c r="CL60" s="157" t="s">
        <v>2339</v>
      </c>
      <c r="CM60" s="157" t="s">
        <v>2339</v>
      </c>
      <c r="CN60" s="157" t="s">
        <v>2339</v>
      </c>
      <c r="CO60" s="157" t="s">
        <v>2339</v>
      </c>
      <c r="CP60" s="157" t="s">
        <v>2339</v>
      </c>
      <c r="CQ60" s="157" t="s">
        <v>2339</v>
      </c>
      <c r="CR60" s="157" t="s">
        <v>2339</v>
      </c>
      <c r="CS60" s="157" t="s">
        <v>2339</v>
      </c>
      <c r="CT60" s="157" t="s">
        <v>2339</v>
      </c>
      <c r="CU60" s="157" t="s">
        <v>2339</v>
      </c>
      <c r="CV60" s="157" t="s">
        <v>2339</v>
      </c>
      <c r="CW60" s="157" t="s">
        <v>2339</v>
      </c>
      <c r="CX60" s="157" t="s">
        <v>2339</v>
      </c>
      <c r="CY60" s="157" t="s">
        <v>2339</v>
      </c>
      <c r="CZ60" s="157" t="s">
        <v>2339</v>
      </c>
      <c r="DA60" s="157" t="s">
        <v>2339</v>
      </c>
      <c r="DB60" s="157" t="s">
        <v>2339</v>
      </c>
      <c r="DC60" s="157" t="s">
        <v>2339</v>
      </c>
      <c r="DD60" s="157" t="s">
        <v>2339</v>
      </c>
      <c r="DE60" s="157" t="s">
        <v>2339</v>
      </c>
      <c r="DF60" s="157" t="s">
        <v>2339</v>
      </c>
      <c r="DG60" s="157" t="s">
        <v>2339</v>
      </c>
      <c r="DH60" s="157" t="s">
        <v>2339</v>
      </c>
      <c r="DI60" s="157" t="s">
        <v>2339</v>
      </c>
      <c r="DJ60" s="157" t="s">
        <v>2339</v>
      </c>
      <c r="DK60" s="157" t="s">
        <v>2339</v>
      </c>
      <c r="DL60" s="157" t="s">
        <v>2339</v>
      </c>
      <c r="DM60" s="157" t="s">
        <v>2339</v>
      </c>
      <c r="DN60" s="157" t="s">
        <v>2339</v>
      </c>
      <c r="DO60" s="157" t="s">
        <v>2339</v>
      </c>
      <c r="DP60" s="157" t="s">
        <v>2339</v>
      </c>
      <c r="DQ60" s="157" t="s">
        <v>2339</v>
      </c>
      <c r="DR60" s="157" t="s">
        <v>2339</v>
      </c>
      <c r="DS60" s="157" t="s">
        <v>2339</v>
      </c>
      <c r="DT60" s="157" t="s">
        <v>2339</v>
      </c>
      <c r="DU60" s="157" t="s">
        <v>2339</v>
      </c>
      <c r="DV60" s="157" t="s">
        <v>2339</v>
      </c>
      <c r="DW60" s="157" t="s">
        <v>2339</v>
      </c>
      <c r="DX60" s="157" t="s">
        <v>2339</v>
      </c>
      <c r="DY60" s="157" t="s">
        <v>2339</v>
      </c>
      <c r="DZ60" s="157" t="s">
        <v>2339</v>
      </c>
      <c r="EA60" s="157" t="s">
        <v>2339</v>
      </c>
      <c r="EB60" s="157" t="s">
        <v>2339</v>
      </c>
      <c r="EC60" s="157" t="s">
        <v>2339</v>
      </c>
      <c r="ED60" s="157" t="s">
        <v>2339</v>
      </c>
      <c r="EE60" s="157" t="s">
        <v>2339</v>
      </c>
      <c r="EF60" s="157" t="s">
        <v>2339</v>
      </c>
      <c r="EG60" s="157" t="s">
        <v>2339</v>
      </c>
      <c r="EH60" s="157" t="s">
        <v>2339</v>
      </c>
      <c r="EI60" s="157" t="s">
        <v>2339</v>
      </c>
      <c r="EJ60" s="157" t="s">
        <v>2339</v>
      </c>
      <c r="EK60" s="157" t="s">
        <v>2339</v>
      </c>
      <c r="EL60" s="157" t="s">
        <v>2339</v>
      </c>
      <c r="EM60" s="157" t="s">
        <v>2339</v>
      </c>
      <c r="EN60" s="157" t="s">
        <v>2339</v>
      </c>
      <c r="EO60" s="157" t="s">
        <v>2339</v>
      </c>
      <c r="EP60" s="157" t="s">
        <v>2339</v>
      </c>
      <c r="EQ60" s="157" t="s">
        <v>2339</v>
      </c>
      <c r="ER60" s="157" t="s">
        <v>2339</v>
      </c>
      <c r="ES60" s="157" t="s">
        <v>2339</v>
      </c>
      <c r="ET60" s="157" t="s">
        <v>2339</v>
      </c>
      <c r="EU60" s="157" t="s">
        <v>2339</v>
      </c>
      <c r="EV60" s="157" t="s">
        <v>2339</v>
      </c>
      <c r="EW60" s="157" t="s">
        <v>2339</v>
      </c>
      <c r="EX60" s="157" t="s">
        <v>2339</v>
      </c>
      <c r="EY60" s="157" t="s">
        <v>2339</v>
      </c>
      <c r="EZ60" s="157" t="s">
        <v>2339</v>
      </c>
      <c r="FA60" s="157" t="s">
        <v>2339</v>
      </c>
      <c r="FB60" s="157" t="s">
        <v>2339</v>
      </c>
      <c r="FC60" s="157" t="s">
        <v>2339</v>
      </c>
      <c r="FD60" s="157" t="s">
        <v>2339</v>
      </c>
      <c r="FE60" s="157" t="s">
        <v>2339</v>
      </c>
      <c r="FF60" s="157" t="s">
        <v>2339</v>
      </c>
      <c r="FG60" s="157" t="s">
        <v>2339</v>
      </c>
      <c r="FH60" s="157" t="s">
        <v>2339</v>
      </c>
      <c r="FI60" s="157" t="s">
        <v>2339</v>
      </c>
      <c r="FJ60" s="157" t="s">
        <v>2339</v>
      </c>
      <c r="FK60" s="157" t="s">
        <v>2339</v>
      </c>
      <c r="FL60" s="157" t="s">
        <v>2339</v>
      </c>
      <c r="FM60" s="157" t="s">
        <v>2339</v>
      </c>
      <c r="FN60" s="157" t="s">
        <v>2339</v>
      </c>
      <c r="FO60" s="157" t="s">
        <v>2339</v>
      </c>
      <c r="FP60" s="157" t="s">
        <v>2339</v>
      </c>
      <c r="FQ60" s="157" t="s">
        <v>2339</v>
      </c>
      <c r="FR60" s="157" t="s">
        <v>2339</v>
      </c>
      <c r="FS60" s="157" t="s">
        <v>2339</v>
      </c>
      <c r="FT60" s="157" t="s">
        <v>2339</v>
      </c>
      <c r="FU60" s="157" t="s">
        <v>2339</v>
      </c>
      <c r="FV60" s="157" t="s">
        <v>2339</v>
      </c>
      <c r="FW60" s="157" t="s">
        <v>2339</v>
      </c>
      <c r="FX60" s="157" t="s">
        <v>2339</v>
      </c>
      <c r="FY60" s="157" t="s">
        <v>2339</v>
      </c>
      <c r="FZ60" s="157" t="s">
        <v>2339</v>
      </c>
      <c r="GA60" s="157" t="s">
        <v>2339</v>
      </c>
      <c r="GB60" s="157" t="s">
        <v>2339</v>
      </c>
      <c r="GC60" s="157" t="s">
        <v>2339</v>
      </c>
      <c r="GD60" s="157" t="s">
        <v>2339</v>
      </c>
      <c r="GE60" s="157" t="s">
        <v>2339</v>
      </c>
      <c r="GF60" s="157" t="s">
        <v>2339</v>
      </c>
      <c r="GG60" s="157" t="s">
        <v>2339</v>
      </c>
      <c r="GH60" s="157" t="s">
        <v>2339</v>
      </c>
      <c r="GI60" s="157" t="s">
        <v>2339</v>
      </c>
      <c r="GJ60" s="157" t="s">
        <v>2339</v>
      </c>
      <c r="GK60" s="157" t="s">
        <v>2339</v>
      </c>
      <c r="GL60" s="157" t="s">
        <v>2339</v>
      </c>
      <c r="GM60" s="157" t="s">
        <v>2339</v>
      </c>
      <c r="GN60" s="157" t="s">
        <v>2339</v>
      </c>
      <c r="GO60" s="157" t="s">
        <v>2339</v>
      </c>
      <c r="GP60" s="157" t="s">
        <v>2339</v>
      </c>
      <c r="GQ60" s="157" t="s">
        <v>2339</v>
      </c>
      <c r="GR60" s="157" t="s">
        <v>2339</v>
      </c>
      <c r="GS60" s="157" t="s">
        <v>2339</v>
      </c>
      <c r="GT60" s="157" t="s">
        <v>2339</v>
      </c>
      <c r="GU60" s="157" t="s">
        <v>2339</v>
      </c>
      <c r="GV60" s="157" t="s">
        <v>2339</v>
      </c>
      <c r="GW60" s="157" t="s">
        <v>2339</v>
      </c>
      <c r="GX60" s="157" t="s">
        <v>2339</v>
      </c>
      <c r="GY60" s="157" t="s">
        <v>2339</v>
      </c>
      <c r="GZ60" s="157" t="s">
        <v>2339</v>
      </c>
      <c r="HA60" s="157" t="s">
        <v>2339</v>
      </c>
      <c r="HB60" s="157" t="s">
        <v>2339</v>
      </c>
      <c r="HC60" s="157" t="s">
        <v>2339</v>
      </c>
      <c r="HD60" s="157" t="s">
        <v>2339</v>
      </c>
      <c r="HE60" s="157" t="s">
        <v>305</v>
      </c>
      <c r="HF60" s="157" t="s">
        <v>305</v>
      </c>
      <c r="HG60" s="157" t="s">
        <v>305</v>
      </c>
      <c r="HH60" s="157" t="s">
        <v>305</v>
      </c>
      <c r="HI60" s="157" t="s">
        <v>305</v>
      </c>
      <c r="HJ60" s="157" t="s">
        <v>305</v>
      </c>
      <c r="HK60" s="157" t="s">
        <v>305</v>
      </c>
      <c r="HL60" s="157" t="s">
        <v>305</v>
      </c>
      <c r="HM60" s="157" t="s">
        <v>305</v>
      </c>
      <c r="HN60" s="157" t="s">
        <v>305</v>
      </c>
      <c r="HO60" s="157" t="s">
        <v>305</v>
      </c>
      <c r="HP60" s="157" t="s">
        <v>305</v>
      </c>
      <c r="HQ60" s="157" t="s">
        <v>305</v>
      </c>
      <c r="HR60" s="157" t="s">
        <v>305</v>
      </c>
      <c r="HS60" s="157" t="s">
        <v>305</v>
      </c>
      <c r="HT60" s="157" t="s">
        <v>305</v>
      </c>
      <c r="HU60" s="157" t="s">
        <v>305</v>
      </c>
      <c r="HV60" s="157" t="s">
        <v>305</v>
      </c>
      <c r="HW60" s="157" t="s">
        <v>305</v>
      </c>
      <c r="HX60" s="157" t="s">
        <v>305</v>
      </c>
      <c r="HY60" s="157" t="s">
        <v>305</v>
      </c>
      <c r="HZ60" s="157" t="s">
        <v>305</v>
      </c>
      <c r="IA60" s="157" t="s">
        <v>305</v>
      </c>
      <c r="IB60" s="157" t="s">
        <v>305</v>
      </c>
      <c r="IC60" s="157" t="s">
        <v>305</v>
      </c>
      <c r="ID60" s="157" t="s">
        <v>305</v>
      </c>
      <c r="IE60" s="157" t="s">
        <v>305</v>
      </c>
      <c r="IF60" s="157" t="s">
        <v>305</v>
      </c>
      <c r="IG60" s="157" t="s">
        <v>305</v>
      </c>
      <c r="IH60" s="157" t="s">
        <v>305</v>
      </c>
      <c r="II60" s="157" t="s">
        <v>305</v>
      </c>
      <c r="IJ60" s="157" t="s">
        <v>305</v>
      </c>
      <c r="IK60" s="157" t="s">
        <v>305</v>
      </c>
      <c r="IL60" s="157" t="s">
        <v>305</v>
      </c>
      <c r="IM60" s="157" t="s">
        <v>305</v>
      </c>
      <c r="IN60" s="157" t="s">
        <v>305</v>
      </c>
      <c r="IO60" s="157" t="s">
        <v>305</v>
      </c>
      <c r="IP60" s="157" t="s">
        <v>305</v>
      </c>
      <c r="IQ60" s="157" t="s">
        <v>305</v>
      </c>
      <c r="IR60" s="157" t="s">
        <v>183</v>
      </c>
      <c r="IS60" s="157" t="s">
        <v>2339</v>
      </c>
      <c r="IT60" s="157" t="s">
        <v>305</v>
      </c>
      <c r="IU60" s="157" t="s">
        <v>305</v>
      </c>
      <c r="IV60" s="157" t="s">
        <v>305</v>
      </c>
      <c r="IW60" s="157" t="s">
        <v>183</v>
      </c>
      <c r="IX60" s="157" t="s">
        <v>183</v>
      </c>
      <c r="IY60" s="157" t="s">
        <v>183</v>
      </c>
      <c r="IZ60" s="157" t="s">
        <v>183</v>
      </c>
      <c r="JA60" s="157" t="s">
        <v>2339</v>
      </c>
      <c r="JB60" s="157" t="s">
        <v>305</v>
      </c>
      <c r="JC60" s="157" t="s">
        <v>2339</v>
      </c>
      <c r="JD60" s="157" t="s">
        <v>305</v>
      </c>
      <c r="JE60" s="157" t="s">
        <v>305</v>
      </c>
      <c r="JF60" s="157" t="s">
        <v>305</v>
      </c>
      <c r="JG60" s="157" t="s">
        <v>305</v>
      </c>
      <c r="JH60" s="157" t="s">
        <v>2339</v>
      </c>
      <c r="JI60" s="157" t="s">
        <v>2339</v>
      </c>
      <c r="JJ60" s="157" t="s">
        <v>2339</v>
      </c>
      <c r="JK60" s="157" t="s">
        <v>2339</v>
      </c>
      <c r="JL60" s="157" t="s">
        <v>305</v>
      </c>
      <c r="JM60" s="157" t="s">
        <v>2339</v>
      </c>
      <c r="JN60" s="157" t="s">
        <v>2339</v>
      </c>
      <c r="JO60" s="157" t="s">
        <v>305</v>
      </c>
      <c r="JP60" s="157" t="s">
        <v>305</v>
      </c>
      <c r="JQ60" s="157" t="s">
        <v>305</v>
      </c>
      <c r="JR60" s="157" t="s">
        <v>305</v>
      </c>
      <c r="JS60" s="157" t="s">
        <v>2339</v>
      </c>
      <c r="JT60" s="157" t="s">
        <v>2339</v>
      </c>
      <c r="JU60" s="157" t="s">
        <v>305</v>
      </c>
      <c r="JV60" s="157" t="s">
        <v>305</v>
      </c>
      <c r="JW60" s="157" t="s">
        <v>305</v>
      </c>
      <c r="JX60" s="157" t="s">
        <v>305</v>
      </c>
      <c r="JY60" s="157" t="s">
        <v>305</v>
      </c>
      <c r="JZ60" s="157" t="s">
        <v>305</v>
      </c>
      <c r="KA60" s="157" t="s">
        <v>305</v>
      </c>
      <c r="KB60" s="157" t="s">
        <v>305</v>
      </c>
      <c r="KC60" s="157" t="s">
        <v>305</v>
      </c>
      <c r="KD60" s="157" t="s">
        <v>305</v>
      </c>
      <c r="KE60" s="157" t="s">
        <v>305</v>
      </c>
      <c r="KF60" s="157" t="s">
        <v>305</v>
      </c>
      <c r="KG60" s="157" t="s">
        <v>305</v>
      </c>
      <c r="KH60" s="157" t="s">
        <v>2339</v>
      </c>
      <c r="KI60" s="157" t="s">
        <v>2339</v>
      </c>
    </row>
    <row r="61" spans="1:295" ht="27" customHeight="1" x14ac:dyDescent="0.3">
      <c r="A61" s="227" t="s">
        <v>3</v>
      </c>
      <c r="B61" s="227"/>
      <c r="C61" s="228" t="s">
        <v>354</v>
      </c>
      <c r="D61" s="228"/>
      <c r="E61" s="228"/>
      <c r="F61" s="228"/>
      <c r="G61" s="228"/>
      <c r="H61" s="228"/>
      <c r="I61" s="228"/>
      <c r="J61" s="228"/>
      <c r="K61" s="228"/>
      <c r="L61" s="228"/>
      <c r="M61" s="228"/>
      <c r="N61" s="228" t="s">
        <v>2340</v>
      </c>
      <c r="O61" s="228"/>
      <c r="P61" s="228"/>
      <c r="Q61" s="228"/>
      <c r="R61" s="228"/>
      <c r="S61" s="228" t="s">
        <v>462</v>
      </c>
      <c r="T61" s="228" t="s">
        <v>354</v>
      </c>
      <c r="U61" s="228"/>
      <c r="V61" s="228"/>
      <c r="W61" s="228"/>
      <c r="X61" s="228" t="s">
        <v>824</v>
      </c>
      <c r="Y61" s="228"/>
      <c r="Z61" s="228"/>
      <c r="AA61" s="228" t="s">
        <v>206</v>
      </c>
      <c r="AB61" s="228" t="s">
        <v>354</v>
      </c>
      <c r="AC61" s="228" t="s">
        <v>198</v>
      </c>
      <c r="AD61" s="228"/>
      <c r="AE61" s="228" t="s">
        <v>354</v>
      </c>
      <c r="AF61" s="228" t="s">
        <v>2340</v>
      </c>
      <c r="AG61" s="228"/>
      <c r="AH61" s="228" t="s">
        <v>277</v>
      </c>
      <c r="AI61" s="228"/>
      <c r="AJ61" s="228" t="s">
        <v>198</v>
      </c>
      <c r="AK61" s="228"/>
      <c r="AL61" s="228"/>
      <c r="AM61" s="228"/>
      <c r="AN61" s="228"/>
      <c r="AO61" s="228" t="s">
        <v>2341</v>
      </c>
      <c r="AP61" s="228" t="s">
        <v>2342</v>
      </c>
      <c r="AQ61" s="228" t="s">
        <v>354</v>
      </c>
      <c r="AR61" s="228"/>
      <c r="AS61" s="228"/>
      <c r="AT61" s="228"/>
      <c r="AU61" s="228"/>
      <c r="AV61" s="228"/>
      <c r="AW61" s="228"/>
      <c r="AX61" s="228"/>
      <c r="AY61" s="228"/>
      <c r="AZ61" s="228"/>
      <c r="BA61" s="228" t="s">
        <v>284</v>
      </c>
      <c r="BB61" s="228" t="s">
        <v>462</v>
      </c>
      <c r="BC61" s="228" t="s">
        <v>865</v>
      </c>
      <c r="BD61" s="228" t="s">
        <v>299</v>
      </c>
      <c r="BE61" s="228"/>
      <c r="BF61" s="228" t="s">
        <v>354</v>
      </c>
      <c r="BG61" s="228"/>
      <c r="BH61" s="228"/>
      <c r="BI61" s="228"/>
      <c r="BJ61" s="228"/>
      <c r="BK61" s="228"/>
      <c r="BL61" s="228"/>
      <c r="BM61" s="228"/>
      <c r="BN61" s="228" t="s">
        <v>462</v>
      </c>
      <c r="BO61" s="228"/>
      <c r="BP61" s="228"/>
      <c r="BQ61" s="228"/>
      <c r="BR61" s="228"/>
      <c r="BS61" s="228"/>
      <c r="BT61" s="228" t="s">
        <v>206</v>
      </c>
      <c r="BU61" s="228"/>
      <c r="BV61" s="228" t="s">
        <v>462</v>
      </c>
      <c r="BW61" s="228" t="s">
        <v>2343</v>
      </c>
      <c r="BX61" s="228"/>
      <c r="BY61" s="228"/>
      <c r="BZ61" s="228"/>
      <c r="CA61" s="228" t="s">
        <v>354</v>
      </c>
      <c r="CB61" s="228"/>
      <c r="CC61" s="228" t="s">
        <v>2344</v>
      </c>
      <c r="CD61" s="228"/>
      <c r="CE61" s="228" t="s">
        <v>132</v>
      </c>
      <c r="CF61" s="228" t="s">
        <v>354</v>
      </c>
      <c r="CG61" s="228"/>
      <c r="CH61" s="228"/>
      <c r="CI61" s="228"/>
      <c r="CJ61" s="228" t="s">
        <v>865</v>
      </c>
      <c r="CK61" s="228"/>
      <c r="CL61" s="228" t="s">
        <v>2343</v>
      </c>
      <c r="CM61" s="228"/>
      <c r="CN61" s="228"/>
      <c r="CO61" s="228" t="s">
        <v>354</v>
      </c>
      <c r="CP61" s="228"/>
      <c r="CQ61" s="228"/>
      <c r="CR61" s="228"/>
      <c r="CS61" s="228"/>
      <c r="CT61" s="228"/>
      <c r="CU61" s="228"/>
      <c r="CV61" s="228"/>
      <c r="CW61" s="228" t="s">
        <v>2344</v>
      </c>
      <c r="CX61" s="228" t="s">
        <v>2343</v>
      </c>
      <c r="CY61" s="228"/>
      <c r="CZ61" s="228" t="s">
        <v>2345</v>
      </c>
      <c r="DA61" s="228"/>
      <c r="DB61" s="228"/>
      <c r="DC61" s="228"/>
      <c r="DD61" s="228" t="s">
        <v>354</v>
      </c>
      <c r="DE61" s="228"/>
      <c r="DF61" s="228"/>
      <c r="DG61" s="228" t="s">
        <v>2345</v>
      </c>
      <c r="DH61" s="228"/>
      <c r="DI61" s="228" t="s">
        <v>848</v>
      </c>
      <c r="DJ61" s="228"/>
      <c r="DK61" s="228" t="s">
        <v>543</v>
      </c>
      <c r="DL61" s="228" t="s">
        <v>2345</v>
      </c>
      <c r="DM61" s="228"/>
      <c r="DN61" s="228"/>
      <c r="DO61" s="228"/>
      <c r="DP61" s="228" t="s">
        <v>543</v>
      </c>
      <c r="DQ61" s="228" t="s">
        <v>2345</v>
      </c>
      <c r="DR61" s="228" t="s">
        <v>543</v>
      </c>
      <c r="DS61" s="228" t="s">
        <v>2345</v>
      </c>
      <c r="DT61" s="228"/>
      <c r="DU61" s="228"/>
      <c r="DV61" s="228"/>
      <c r="DW61" s="228" t="s">
        <v>354</v>
      </c>
      <c r="DX61" s="228" t="s">
        <v>543</v>
      </c>
      <c r="DY61" s="228" t="s">
        <v>354</v>
      </c>
      <c r="DZ61" s="228"/>
      <c r="EA61" s="228"/>
      <c r="EB61" s="228"/>
      <c r="EC61" s="228"/>
      <c r="ED61" s="228"/>
      <c r="EE61" s="228" t="s">
        <v>462</v>
      </c>
      <c r="EF61" s="228"/>
      <c r="EG61" s="228" t="s">
        <v>2345</v>
      </c>
      <c r="EH61" s="228" t="s">
        <v>462</v>
      </c>
      <c r="EI61" s="228" t="s">
        <v>2346</v>
      </c>
      <c r="EJ61" s="228" t="s">
        <v>543</v>
      </c>
      <c r="EK61" s="228" t="s">
        <v>354</v>
      </c>
      <c r="EL61" s="228"/>
      <c r="EM61" s="228"/>
      <c r="EN61" s="228"/>
      <c r="EO61" s="228"/>
      <c r="EP61" s="228"/>
      <c r="EQ61" s="228"/>
      <c r="ER61" s="228"/>
      <c r="ES61" s="228"/>
      <c r="ET61" s="228" t="s">
        <v>843</v>
      </c>
      <c r="EU61" s="228"/>
      <c r="EV61" s="228"/>
      <c r="EW61" s="228" t="s">
        <v>354</v>
      </c>
      <c r="EX61" s="228"/>
      <c r="EY61" s="228"/>
      <c r="EZ61" s="228"/>
      <c r="FA61" s="228"/>
      <c r="FB61" s="228"/>
      <c r="FC61" s="228"/>
      <c r="FD61" s="228"/>
      <c r="FE61" s="228"/>
      <c r="FF61" s="228"/>
      <c r="FG61" s="228" t="s">
        <v>855</v>
      </c>
      <c r="FH61" s="228"/>
      <c r="FI61" s="228"/>
      <c r="FJ61" s="228" t="s">
        <v>354</v>
      </c>
      <c r="FK61" s="228"/>
      <c r="FL61" s="228"/>
      <c r="FM61" s="228"/>
      <c r="FN61" s="228"/>
      <c r="FO61" s="228"/>
      <c r="FP61" s="228" t="s">
        <v>284</v>
      </c>
      <c r="FQ61" s="228" t="s">
        <v>299</v>
      </c>
      <c r="FR61" s="228"/>
      <c r="FS61" s="228"/>
      <c r="FT61" s="228"/>
      <c r="FU61" s="228"/>
      <c r="FV61" s="228"/>
      <c r="FW61" s="228" t="s">
        <v>2344</v>
      </c>
      <c r="FX61" s="228" t="s">
        <v>583</v>
      </c>
      <c r="FY61" s="228"/>
      <c r="FZ61" s="228"/>
      <c r="GA61" s="228" t="s">
        <v>543</v>
      </c>
      <c r="GB61" s="228" t="s">
        <v>198</v>
      </c>
      <c r="GC61" s="228" t="s">
        <v>284</v>
      </c>
      <c r="GD61" s="228" t="s">
        <v>354</v>
      </c>
      <c r="GE61" s="228" t="s">
        <v>152</v>
      </c>
      <c r="GF61" s="228" t="s">
        <v>284</v>
      </c>
      <c r="GG61" s="228" t="s">
        <v>198</v>
      </c>
      <c r="GH61" s="228" t="s">
        <v>354</v>
      </c>
      <c r="GI61" s="228" t="s">
        <v>284</v>
      </c>
      <c r="GJ61" s="228" t="s">
        <v>354</v>
      </c>
      <c r="GK61" s="228"/>
      <c r="GL61" s="228" t="s">
        <v>2347</v>
      </c>
      <c r="GM61" s="228" t="s">
        <v>354</v>
      </c>
      <c r="GN61" s="228" t="s">
        <v>299</v>
      </c>
      <c r="GO61" s="228" t="s">
        <v>354</v>
      </c>
      <c r="GP61" s="228"/>
      <c r="GQ61" s="228"/>
      <c r="GR61" s="228" t="s">
        <v>311</v>
      </c>
      <c r="GS61" s="228"/>
      <c r="GT61" s="228" t="s">
        <v>284</v>
      </c>
      <c r="GU61" s="228"/>
      <c r="GV61" s="228" t="s">
        <v>354</v>
      </c>
      <c r="GW61" s="228" t="s">
        <v>284</v>
      </c>
      <c r="GX61" s="228" t="s">
        <v>547</v>
      </c>
      <c r="GY61" s="228" t="s">
        <v>354</v>
      </c>
      <c r="GZ61" s="228"/>
      <c r="HA61" s="228" t="s">
        <v>547</v>
      </c>
      <c r="HB61" s="228" t="s">
        <v>462</v>
      </c>
      <c r="HC61" s="228"/>
      <c r="HD61" s="228"/>
      <c r="HE61" s="228"/>
      <c r="HF61" s="228"/>
      <c r="HG61" s="228"/>
      <c r="HH61" s="228"/>
      <c r="HI61" s="228"/>
      <c r="HJ61" s="228"/>
      <c r="HK61" s="228"/>
      <c r="HL61" s="228"/>
      <c r="HM61" s="228" t="s">
        <v>14</v>
      </c>
      <c r="HN61" s="228"/>
      <c r="HO61" s="228" t="s">
        <v>462</v>
      </c>
      <c r="HP61" s="228"/>
      <c r="HQ61" s="228" t="s">
        <v>2348</v>
      </c>
      <c r="HR61" s="228"/>
      <c r="HS61" s="228" t="s">
        <v>462</v>
      </c>
      <c r="HT61" s="228"/>
      <c r="HU61" s="228" t="s">
        <v>319</v>
      </c>
      <c r="HV61" s="228"/>
      <c r="HW61" s="228" t="s">
        <v>2349</v>
      </c>
      <c r="HX61" s="228"/>
      <c r="HY61" s="228" t="s">
        <v>319</v>
      </c>
      <c r="HZ61" s="228" t="s">
        <v>354</v>
      </c>
      <c r="IA61" s="228" t="s">
        <v>60</v>
      </c>
      <c r="IB61" s="228" t="s">
        <v>44</v>
      </c>
      <c r="IC61" s="228"/>
      <c r="ID61" s="228" t="s">
        <v>2348</v>
      </c>
      <c r="IE61" s="228"/>
      <c r="IF61" s="228"/>
      <c r="IG61" s="228"/>
      <c r="IH61" s="228" t="s">
        <v>44</v>
      </c>
      <c r="II61" s="228"/>
      <c r="IJ61" s="228" t="s">
        <v>462</v>
      </c>
      <c r="IK61" s="228" t="s">
        <v>60</v>
      </c>
      <c r="IL61" s="228" t="s">
        <v>462</v>
      </c>
      <c r="IM61" s="228" t="s">
        <v>60</v>
      </c>
      <c r="IN61" s="228"/>
      <c r="IO61" s="228"/>
      <c r="IP61" s="228"/>
      <c r="IQ61" s="228"/>
      <c r="IR61" s="228" t="s">
        <v>462</v>
      </c>
      <c r="IS61" s="228" t="s">
        <v>2346</v>
      </c>
      <c r="IT61" s="228" t="s">
        <v>319</v>
      </c>
      <c r="IU61" s="228"/>
      <c r="IV61" s="228" t="s">
        <v>60</v>
      </c>
      <c r="IW61" s="228" t="s">
        <v>462</v>
      </c>
      <c r="IX61" s="228"/>
      <c r="IY61" s="228"/>
      <c r="IZ61" s="228"/>
      <c r="JA61" s="228" t="s">
        <v>354</v>
      </c>
      <c r="JB61" s="228" t="s">
        <v>888</v>
      </c>
      <c r="JC61" s="228" t="s">
        <v>354</v>
      </c>
      <c r="JD61" s="228" t="s">
        <v>65</v>
      </c>
      <c r="JE61" s="228"/>
      <c r="JF61" s="228" t="s">
        <v>354</v>
      </c>
      <c r="JG61" s="228"/>
      <c r="JH61" s="228"/>
      <c r="JI61" s="228"/>
      <c r="JJ61" s="228"/>
      <c r="JK61" s="228"/>
      <c r="JL61" s="228" t="s">
        <v>2349</v>
      </c>
      <c r="JM61" s="228" t="s">
        <v>152</v>
      </c>
      <c r="JN61" s="228"/>
      <c r="JO61" s="228" t="s">
        <v>882</v>
      </c>
      <c r="JP61" s="228"/>
      <c r="JQ61" s="228" t="s">
        <v>884</v>
      </c>
      <c r="JR61" s="228"/>
      <c r="JS61" s="228"/>
      <c r="JT61" s="228" t="s">
        <v>354</v>
      </c>
      <c r="JU61" s="228" t="s">
        <v>2348</v>
      </c>
      <c r="JV61" s="228" t="s">
        <v>441</v>
      </c>
      <c r="JW61" s="228" t="s">
        <v>2350</v>
      </c>
      <c r="JX61" s="228"/>
      <c r="JY61" s="228" t="s">
        <v>462</v>
      </c>
      <c r="JZ61" s="228"/>
      <c r="KA61" s="228"/>
      <c r="KB61" s="228"/>
      <c r="KC61" s="228"/>
      <c r="KD61" s="228"/>
      <c r="KE61" s="228"/>
      <c r="KF61" s="228" t="s">
        <v>2348</v>
      </c>
      <c r="KG61" s="228"/>
      <c r="KH61" s="228" t="s">
        <v>462</v>
      </c>
      <c r="KI61" s="228"/>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2" t="s">
        <v>2351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0"/>
      <c r="B64" s="1" t="s">
        <v>2352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1"/>
      <c r="B65" s="1" t="s">
        <v>2353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2"/>
      <c r="B66" s="1" t="s">
        <v>2354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B7"/>
    <mergeCell ref="BC7:BE7"/>
    <mergeCell ref="BF7:BJ7"/>
    <mergeCell ref="BK7"/>
    <mergeCell ref="AO7:AP7"/>
    <mergeCell ref="AQ7:AS7"/>
    <mergeCell ref="AT7:AU7"/>
    <mergeCell ref="AV7:AW7"/>
    <mergeCell ref="AX7:AZ7"/>
    <mergeCell ref="AA7:AI7"/>
    <mergeCell ref="AJ7:AL7"/>
    <mergeCell ref="AM7:AN7"/>
    <mergeCell ref="K7:M7"/>
    <mergeCell ref="N7"/>
    <mergeCell ref="O7:P7"/>
    <mergeCell ref="Q7:R7"/>
    <mergeCell ref="S7:T7"/>
    <mergeCell ref="BA7"/>
    <mergeCell ref="B3:G3"/>
    <mergeCell ref="A5:B5"/>
    <mergeCell ref="A6:B6"/>
    <mergeCell ref="A7:B7"/>
    <mergeCell ref="C7:E7"/>
    <mergeCell ref="F7"/>
    <mergeCell ref="G7:J7"/>
    <mergeCell ref="U7:W7"/>
    <mergeCell ref="X7:Z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3" t="s">
        <v>0</v>
      </c>
      <c r="C3" s="194"/>
      <c r="D3" s="194"/>
      <c r="E3" s="194"/>
      <c r="F3" s="194"/>
      <c r="G3" s="194"/>
      <c r="H3" s="1"/>
      <c r="I3" s="1"/>
      <c r="J3" s="1"/>
      <c r="K3" s="1"/>
      <c r="L3" s="1"/>
      <c r="M3" s="1"/>
    </row>
    <row r="4" spans="1:13" ht="30" customHeight="1" x14ac:dyDescent="0.3">
      <c r="A4" s="229" t="s">
        <v>2644</v>
      </c>
      <c r="B4" s="230"/>
      <c r="C4" s="230"/>
      <c r="D4" s="230"/>
      <c r="E4" s="230"/>
      <c r="F4" s="230"/>
      <c r="G4" s="230"/>
      <c r="H4" s="230"/>
      <c r="I4" s="230"/>
      <c r="J4" s="230"/>
      <c r="K4" s="230"/>
      <c r="L4" s="230"/>
      <c r="M4" s="230"/>
    </row>
    <row r="5" spans="1:13" ht="19.95" hidden="1" customHeight="1" x14ac:dyDescent="0.3">
      <c r="A5" s="227" t="s">
        <v>1704</v>
      </c>
      <c r="B5" s="227"/>
      <c r="C5" s="157">
        <v>43763</v>
      </c>
      <c r="D5" s="157">
        <v>43764</v>
      </c>
      <c r="E5" s="157">
        <v>42746</v>
      </c>
      <c r="F5" s="157">
        <v>42741</v>
      </c>
      <c r="G5" s="157">
        <v>43825</v>
      </c>
      <c r="H5" s="157"/>
      <c r="I5" s="157">
        <v>43822</v>
      </c>
      <c r="J5" s="157">
        <v>43823</v>
      </c>
      <c r="K5" s="157">
        <v>43839</v>
      </c>
      <c r="L5" s="157">
        <v>43749</v>
      </c>
      <c r="M5" s="157"/>
    </row>
    <row r="6" spans="1:13" ht="27" customHeight="1" x14ac:dyDescent="0.3">
      <c r="A6" s="227" t="s">
        <v>244</v>
      </c>
      <c r="B6" s="227"/>
      <c r="C6" s="228" t="s">
        <v>2645</v>
      </c>
      <c r="D6" s="228"/>
      <c r="E6" s="228"/>
      <c r="F6" s="228"/>
      <c r="G6" s="228"/>
      <c r="H6" s="228"/>
      <c r="I6" s="228" t="s">
        <v>2646</v>
      </c>
      <c r="J6" s="228"/>
      <c r="K6" s="228"/>
      <c r="L6" s="228"/>
      <c r="M6" s="228"/>
    </row>
    <row r="7" spans="1:13" ht="27" customHeight="1" x14ac:dyDescent="0.3">
      <c r="A7" s="156" t="s">
        <v>53</v>
      </c>
      <c r="B7" s="156" t="s">
        <v>525</v>
      </c>
      <c r="C7" s="157" t="s">
        <v>2647</v>
      </c>
      <c r="D7" s="157" t="s">
        <v>2648</v>
      </c>
      <c r="E7" s="157" t="s">
        <v>2649</v>
      </c>
      <c r="F7" s="157" t="s">
        <v>2650</v>
      </c>
      <c r="G7" s="157" t="s">
        <v>2651</v>
      </c>
      <c r="H7" s="157" t="s">
        <v>905</v>
      </c>
      <c r="I7" s="157" t="s">
        <v>2652</v>
      </c>
      <c r="J7" s="157" t="s">
        <v>2653</v>
      </c>
      <c r="K7" s="157" t="s">
        <v>2654</v>
      </c>
      <c r="L7" s="157" t="s">
        <v>2655</v>
      </c>
      <c r="M7" s="157" t="s">
        <v>905</v>
      </c>
    </row>
    <row r="8" spans="1:13" ht="18" customHeight="1" x14ac:dyDescent="0.3">
      <c r="A8" s="159" t="s">
        <v>57</v>
      </c>
      <c r="B8" s="159" t="s">
        <v>752</v>
      </c>
      <c r="C8" s="161">
        <v>50.03</v>
      </c>
      <c r="D8" s="161">
        <v>49.94</v>
      </c>
      <c r="E8" s="161">
        <v>40.241599999999998</v>
      </c>
      <c r="F8" s="161">
        <v>39.981099999999998</v>
      </c>
      <c r="G8" s="161">
        <v>437.91160000000002</v>
      </c>
      <c r="H8" s="161">
        <v>618.10429999999997</v>
      </c>
      <c r="I8" s="161">
        <v>132.3629</v>
      </c>
      <c r="J8" s="161">
        <v>133.01439999999999</v>
      </c>
      <c r="K8" s="161">
        <v>480.63350000000003</v>
      </c>
      <c r="L8" s="161">
        <v>399.2457</v>
      </c>
      <c r="M8" s="161">
        <v>1145.2565</v>
      </c>
    </row>
    <row r="9" spans="1:13" ht="18" customHeight="1" x14ac:dyDescent="0.3">
      <c r="A9" s="159" t="s">
        <v>57</v>
      </c>
      <c r="B9" s="159" t="s">
        <v>753</v>
      </c>
      <c r="C9" s="164">
        <v>53.33</v>
      </c>
      <c r="D9" s="164">
        <v>53.1</v>
      </c>
      <c r="E9" s="164">
        <v>43.360300000000002</v>
      </c>
      <c r="F9" s="164">
        <v>43.494500000000002</v>
      </c>
      <c r="G9" s="164">
        <v>431.98309999999998</v>
      </c>
      <c r="H9" s="164">
        <v>625.26790000000005</v>
      </c>
      <c r="I9" s="164">
        <v>131.19239999999999</v>
      </c>
      <c r="J9" s="164">
        <v>130.71469999999999</v>
      </c>
      <c r="K9" s="164">
        <v>472.07190000000003</v>
      </c>
      <c r="L9" s="164">
        <v>382.11810000000003</v>
      </c>
      <c r="M9" s="164">
        <v>1116.0971</v>
      </c>
    </row>
    <row r="10" spans="1:13" ht="18" customHeight="1" x14ac:dyDescent="0.3">
      <c r="A10" s="159" t="s">
        <v>57</v>
      </c>
      <c r="B10" s="159" t="s">
        <v>754</v>
      </c>
      <c r="C10" s="164">
        <v>49.29</v>
      </c>
      <c r="D10" s="164">
        <v>48.01</v>
      </c>
      <c r="E10" s="164">
        <v>40.011899999999997</v>
      </c>
      <c r="F10" s="164">
        <v>42.923699999999997</v>
      </c>
      <c r="G10" s="164">
        <v>417.4907</v>
      </c>
      <c r="H10" s="164">
        <v>597.72630000000004</v>
      </c>
      <c r="I10" s="164">
        <v>128.815</v>
      </c>
      <c r="J10" s="164">
        <v>128.30969999999999</v>
      </c>
      <c r="K10" s="164">
        <v>456.23880000000003</v>
      </c>
      <c r="L10" s="164">
        <v>375.42669999999998</v>
      </c>
      <c r="M10" s="164">
        <v>1088.7901999999999</v>
      </c>
    </row>
    <row r="11" spans="1:13" ht="18" customHeight="1" x14ac:dyDescent="0.3">
      <c r="A11" s="159" t="s">
        <v>57</v>
      </c>
      <c r="B11" s="159" t="s">
        <v>755</v>
      </c>
      <c r="C11" s="164">
        <v>44.89</v>
      </c>
      <c r="D11" s="164">
        <v>45.21</v>
      </c>
      <c r="E11" s="164">
        <v>39.527000000000001</v>
      </c>
      <c r="F11" s="164">
        <v>40.1541</v>
      </c>
      <c r="G11" s="164">
        <v>413.93380000000002</v>
      </c>
      <c r="H11" s="164">
        <v>583.71489999999994</v>
      </c>
      <c r="I11" s="164">
        <v>125.0643</v>
      </c>
      <c r="J11" s="164">
        <v>124.2604</v>
      </c>
      <c r="K11" s="164">
        <v>455.23970000000003</v>
      </c>
      <c r="L11" s="164">
        <v>373.44580000000002</v>
      </c>
      <c r="M11" s="164">
        <v>1078.0101999999999</v>
      </c>
    </row>
    <row r="12" spans="1:13" ht="18" customHeight="1" x14ac:dyDescent="0.3">
      <c r="A12" s="159" t="s">
        <v>57</v>
      </c>
      <c r="B12" s="159" t="s">
        <v>756</v>
      </c>
      <c r="C12" s="164">
        <v>41.01</v>
      </c>
      <c r="D12" s="164">
        <v>40.78</v>
      </c>
      <c r="E12" s="164">
        <v>35.6616</v>
      </c>
      <c r="F12" s="164">
        <v>35.606999999999999</v>
      </c>
      <c r="G12" s="164">
        <v>384.60399999999998</v>
      </c>
      <c r="H12" s="164">
        <v>537.6626</v>
      </c>
      <c r="I12" s="164">
        <v>124.11620000000001</v>
      </c>
      <c r="J12" s="164">
        <v>124.7718</v>
      </c>
      <c r="K12" s="164">
        <v>459.02300000000002</v>
      </c>
      <c r="L12" s="164">
        <v>373.19200000000001</v>
      </c>
      <c r="M12" s="164">
        <v>1081.1030000000001</v>
      </c>
    </row>
    <row r="13" spans="1:13" ht="18" customHeight="1" x14ac:dyDescent="0.3">
      <c r="A13" s="159" t="s">
        <v>57</v>
      </c>
      <c r="B13" s="159" t="s">
        <v>757</v>
      </c>
      <c r="C13" s="164">
        <v>43.93</v>
      </c>
      <c r="D13" s="164">
        <v>44.03</v>
      </c>
      <c r="E13" s="164">
        <v>40.063499999999998</v>
      </c>
      <c r="F13" s="164">
        <v>40.046700000000001</v>
      </c>
      <c r="G13" s="164">
        <v>408.3596</v>
      </c>
      <c r="H13" s="164">
        <v>576.4298</v>
      </c>
      <c r="I13" s="164">
        <v>129.6337</v>
      </c>
      <c r="J13" s="164">
        <v>130.0095</v>
      </c>
      <c r="K13" s="164">
        <v>460.18360000000001</v>
      </c>
      <c r="L13" s="164">
        <v>379.0154</v>
      </c>
      <c r="M13" s="164">
        <v>1098.8422</v>
      </c>
    </row>
    <row r="14" spans="1:13" ht="18" customHeight="1" x14ac:dyDescent="0.3">
      <c r="A14" s="159" t="s">
        <v>57</v>
      </c>
      <c r="B14" s="159" t="s">
        <v>758</v>
      </c>
      <c r="C14" s="164">
        <v>43.04</v>
      </c>
      <c r="D14" s="164">
        <v>43.23</v>
      </c>
      <c r="E14" s="164">
        <v>36.508499999999998</v>
      </c>
      <c r="F14" s="164">
        <v>36.573999999999998</v>
      </c>
      <c r="G14" s="164">
        <v>374.64319999999998</v>
      </c>
      <c r="H14" s="164">
        <v>533.99570000000006</v>
      </c>
      <c r="I14" s="164">
        <v>128.6549</v>
      </c>
      <c r="J14" s="164">
        <v>129.6311</v>
      </c>
      <c r="K14" s="164">
        <v>462.01580000000001</v>
      </c>
      <c r="L14" s="164">
        <v>374.94600000000003</v>
      </c>
      <c r="M14" s="164">
        <v>1095.2478000000001</v>
      </c>
    </row>
    <row r="15" spans="1:13" ht="18" customHeight="1" x14ac:dyDescent="0.3">
      <c r="A15" s="159" t="s">
        <v>57</v>
      </c>
      <c r="B15" s="159" t="s">
        <v>759</v>
      </c>
      <c r="C15" s="167">
        <v>46.08</v>
      </c>
      <c r="D15" s="167">
        <v>46.2</v>
      </c>
      <c r="E15" s="167">
        <v>38.560699999999997</v>
      </c>
      <c r="F15" s="167">
        <v>37.260899999999999</v>
      </c>
      <c r="G15" s="167">
        <v>374.21420000000001</v>
      </c>
      <c r="H15" s="167">
        <v>542.31579999999997</v>
      </c>
      <c r="I15" s="167">
        <v>126.07729999999999</v>
      </c>
      <c r="J15" s="167">
        <v>126.8129</v>
      </c>
      <c r="K15" s="167">
        <v>456.83589999999998</v>
      </c>
      <c r="L15" s="167">
        <v>374.435</v>
      </c>
      <c r="M15" s="167">
        <v>1084.1611</v>
      </c>
    </row>
    <row r="16" spans="1:13" ht="18" customHeight="1" x14ac:dyDescent="0.3">
      <c r="A16" s="159" t="s">
        <v>57</v>
      </c>
      <c r="B16" s="159" t="s">
        <v>760</v>
      </c>
      <c r="C16" s="161">
        <v>41.71</v>
      </c>
      <c r="D16" s="161">
        <v>41.47</v>
      </c>
      <c r="E16" s="161">
        <v>37.255600000000001</v>
      </c>
      <c r="F16" s="161">
        <v>38.813800000000001</v>
      </c>
      <c r="G16" s="161">
        <v>391.72449999999998</v>
      </c>
      <c r="H16" s="161">
        <v>550.97389999999996</v>
      </c>
      <c r="I16" s="161">
        <v>125.8152</v>
      </c>
      <c r="J16" s="161">
        <v>125.529</v>
      </c>
      <c r="K16" s="161">
        <v>465.4957</v>
      </c>
      <c r="L16" s="161">
        <v>383.49520000000001</v>
      </c>
      <c r="M16" s="161">
        <v>1100.3351</v>
      </c>
    </row>
    <row r="17" spans="1:13" ht="18" customHeight="1" x14ac:dyDescent="0.3">
      <c r="A17" s="159" t="s">
        <v>57</v>
      </c>
      <c r="B17" s="159" t="s">
        <v>761</v>
      </c>
      <c r="C17" s="164">
        <v>42.98</v>
      </c>
      <c r="D17" s="164">
        <v>43.02</v>
      </c>
      <c r="E17" s="164">
        <v>36.918399999999998</v>
      </c>
      <c r="F17" s="164">
        <v>37.303899999999999</v>
      </c>
      <c r="G17" s="164">
        <v>378.09859999999998</v>
      </c>
      <c r="H17" s="164">
        <v>538.32090000000005</v>
      </c>
      <c r="I17" s="164">
        <v>122.1814</v>
      </c>
      <c r="J17" s="164">
        <v>123.78279999999999</v>
      </c>
      <c r="K17" s="164">
        <v>465.3888</v>
      </c>
      <c r="L17" s="164">
        <v>380.08980000000003</v>
      </c>
      <c r="M17" s="164">
        <v>1091.4428</v>
      </c>
    </row>
    <row r="18" spans="1:13" ht="18" customHeight="1" x14ac:dyDescent="0.3">
      <c r="A18" s="159" t="s">
        <v>57</v>
      </c>
      <c r="B18" s="159" t="s">
        <v>762</v>
      </c>
      <c r="C18" s="164">
        <v>42.86</v>
      </c>
      <c r="D18" s="164">
        <v>41.9</v>
      </c>
      <c r="E18" s="164">
        <v>37.396599999999999</v>
      </c>
      <c r="F18" s="164">
        <v>39.51</v>
      </c>
      <c r="G18" s="164">
        <v>387.0498</v>
      </c>
      <c r="H18" s="164">
        <v>548.71640000000002</v>
      </c>
      <c r="I18" s="164">
        <v>125.7705</v>
      </c>
      <c r="J18" s="164">
        <v>124.00279999999999</v>
      </c>
      <c r="K18" s="164">
        <v>459.93169999999998</v>
      </c>
      <c r="L18" s="164">
        <v>371.36419999999998</v>
      </c>
      <c r="M18" s="164">
        <v>1081.0691999999999</v>
      </c>
    </row>
    <row r="19" spans="1:13" ht="18" customHeight="1" x14ac:dyDescent="0.3">
      <c r="A19" s="159" t="s">
        <v>57</v>
      </c>
      <c r="B19" s="159" t="s">
        <v>763</v>
      </c>
      <c r="C19" s="164">
        <v>42.52</v>
      </c>
      <c r="D19" s="164">
        <v>42.88</v>
      </c>
      <c r="E19" s="164">
        <v>40.777299999999997</v>
      </c>
      <c r="F19" s="164">
        <v>40.644100000000002</v>
      </c>
      <c r="G19" s="164">
        <v>379.32010000000002</v>
      </c>
      <c r="H19" s="164">
        <v>546.14149999999995</v>
      </c>
      <c r="I19" s="164">
        <v>113.3837</v>
      </c>
      <c r="J19" s="164">
        <v>114.09910000000001</v>
      </c>
      <c r="K19" s="164">
        <v>418.637</v>
      </c>
      <c r="L19" s="164">
        <v>339.77539999999999</v>
      </c>
      <c r="M19" s="164">
        <v>985.89520000000005</v>
      </c>
    </row>
    <row r="20" spans="1:13" ht="18" customHeight="1" x14ac:dyDescent="0.3">
      <c r="A20" s="159" t="s">
        <v>57</v>
      </c>
      <c r="B20" s="159" t="s">
        <v>764</v>
      </c>
      <c r="C20" s="164">
        <v>39.159999999999997</v>
      </c>
      <c r="D20" s="164">
        <v>39.04</v>
      </c>
      <c r="E20" s="164">
        <v>35.993600000000001</v>
      </c>
      <c r="F20" s="164">
        <v>35.9758</v>
      </c>
      <c r="G20" s="164">
        <v>309.05489999999998</v>
      </c>
      <c r="H20" s="164">
        <v>459.22430000000003</v>
      </c>
      <c r="I20" s="164">
        <v>93.122900000000001</v>
      </c>
      <c r="J20" s="164">
        <v>96.521699999999996</v>
      </c>
      <c r="K20" s="164">
        <v>324.67649999999998</v>
      </c>
      <c r="L20" s="164">
        <v>255.63480000000001</v>
      </c>
      <c r="M20" s="164">
        <v>769.95590000000004</v>
      </c>
    </row>
    <row r="21" spans="1:13" ht="18" customHeight="1" x14ac:dyDescent="0.3">
      <c r="A21" s="159" t="s">
        <v>57</v>
      </c>
      <c r="B21" s="159" t="s">
        <v>765</v>
      </c>
      <c r="C21" s="164">
        <v>27.97</v>
      </c>
      <c r="D21" s="164">
        <v>28.51</v>
      </c>
      <c r="E21" s="164">
        <v>30.0169</v>
      </c>
      <c r="F21" s="164">
        <v>29.9923</v>
      </c>
      <c r="G21" s="164">
        <v>319.84800000000001</v>
      </c>
      <c r="H21" s="164">
        <v>436.3372</v>
      </c>
      <c r="I21" s="164">
        <v>79.400400000000005</v>
      </c>
      <c r="J21" s="164">
        <v>80.017899999999997</v>
      </c>
      <c r="K21" s="164">
        <v>235.52250000000001</v>
      </c>
      <c r="L21" s="164">
        <v>188.5976</v>
      </c>
      <c r="M21" s="164">
        <v>583.53840000000002</v>
      </c>
    </row>
    <row r="22" spans="1:13" ht="18" customHeight="1" x14ac:dyDescent="0.3">
      <c r="A22" s="159" t="s">
        <v>57</v>
      </c>
      <c r="B22" s="159" t="s">
        <v>766</v>
      </c>
      <c r="C22" s="164">
        <v>95.7</v>
      </c>
      <c r="D22" s="164">
        <v>94.98</v>
      </c>
      <c r="E22" s="164">
        <v>124.351</v>
      </c>
      <c r="F22" s="164">
        <v>124.63720000000001</v>
      </c>
      <c r="G22" s="164">
        <v>0</v>
      </c>
      <c r="H22" s="164">
        <v>439.66820000000001</v>
      </c>
      <c r="I22" s="164">
        <v>62.388599999999997</v>
      </c>
      <c r="J22" s="164">
        <v>63.370199999999997</v>
      </c>
      <c r="K22" s="164">
        <v>152.11770000000001</v>
      </c>
      <c r="L22" s="164">
        <v>117.0908</v>
      </c>
      <c r="M22" s="164">
        <v>394.96730000000002</v>
      </c>
    </row>
    <row r="23" spans="1:13" ht="18" customHeight="1" x14ac:dyDescent="0.3">
      <c r="A23" s="159" t="s">
        <v>57</v>
      </c>
      <c r="B23" s="159" t="s">
        <v>767</v>
      </c>
      <c r="C23" s="167">
        <v>101.22</v>
      </c>
      <c r="D23" s="167">
        <v>97.74</v>
      </c>
      <c r="E23" s="167">
        <v>131.4196</v>
      </c>
      <c r="F23" s="167">
        <v>130.99760000000001</v>
      </c>
      <c r="G23" s="167">
        <v>0</v>
      </c>
      <c r="H23" s="167">
        <v>461.37720000000002</v>
      </c>
      <c r="I23" s="167">
        <v>44.193600000000004</v>
      </c>
      <c r="J23" s="167">
        <v>45.064599999999999</v>
      </c>
      <c r="K23" s="167">
        <v>66.955799999999996</v>
      </c>
      <c r="L23" s="167">
        <v>39.605499999999999</v>
      </c>
      <c r="M23" s="167">
        <v>195.81950000000001</v>
      </c>
    </row>
    <row r="24" spans="1:13" ht="18" customHeight="1" x14ac:dyDescent="0.3">
      <c r="A24" s="159" t="s">
        <v>57</v>
      </c>
      <c r="B24" s="159" t="s">
        <v>768</v>
      </c>
      <c r="C24" s="161">
        <v>87.28</v>
      </c>
      <c r="D24" s="161">
        <v>86.82</v>
      </c>
      <c r="E24" s="161">
        <v>140.15899999999999</v>
      </c>
      <c r="F24" s="161">
        <v>139.17410000000001</v>
      </c>
      <c r="G24" s="161">
        <v>0</v>
      </c>
      <c r="H24" s="161">
        <v>453.43310000000002</v>
      </c>
      <c r="I24" s="161">
        <v>29.432600000000001</v>
      </c>
      <c r="J24" s="161">
        <v>30.229399999999998</v>
      </c>
      <c r="K24" s="161">
        <v>25.422899999999998</v>
      </c>
      <c r="L24" s="161">
        <v>6.7755000000000001</v>
      </c>
      <c r="M24" s="161">
        <v>91.860399999999998</v>
      </c>
    </row>
    <row r="25" spans="1:13" ht="18" customHeight="1" x14ac:dyDescent="0.3">
      <c r="A25" s="159" t="s">
        <v>57</v>
      </c>
      <c r="B25" s="159" t="s">
        <v>769</v>
      </c>
      <c r="C25" s="164">
        <v>98.9</v>
      </c>
      <c r="D25" s="164">
        <v>95.69</v>
      </c>
      <c r="E25" s="164">
        <v>154.5095</v>
      </c>
      <c r="F25" s="164">
        <v>154.2569</v>
      </c>
      <c r="G25" s="164">
        <v>0</v>
      </c>
      <c r="H25" s="164">
        <v>503.35640000000001</v>
      </c>
      <c r="I25" s="164">
        <v>29.1402</v>
      </c>
      <c r="J25" s="164">
        <v>29.042400000000001</v>
      </c>
      <c r="K25" s="164">
        <v>27.5182</v>
      </c>
      <c r="L25" s="164">
        <v>4.0800000000000003E-2</v>
      </c>
      <c r="M25" s="164">
        <v>85.741600000000005</v>
      </c>
    </row>
    <row r="26" spans="1:13" ht="18" customHeight="1" x14ac:dyDescent="0.3">
      <c r="A26" s="159" t="s">
        <v>57</v>
      </c>
      <c r="B26" s="159" t="s">
        <v>770</v>
      </c>
      <c r="C26" s="164">
        <v>89.17</v>
      </c>
      <c r="D26" s="164">
        <v>88</v>
      </c>
      <c r="E26" s="164">
        <v>136.88380000000001</v>
      </c>
      <c r="F26" s="164">
        <v>137.48500000000001</v>
      </c>
      <c r="G26" s="164">
        <v>0</v>
      </c>
      <c r="H26" s="164">
        <v>451.53879999999998</v>
      </c>
      <c r="I26" s="164">
        <v>27.008600000000001</v>
      </c>
      <c r="J26" s="164">
        <v>27.5397</v>
      </c>
      <c r="K26" s="164">
        <v>0</v>
      </c>
      <c r="L26" s="164">
        <v>6.5400999999999998</v>
      </c>
      <c r="M26" s="164">
        <v>61.0884</v>
      </c>
    </row>
    <row r="27" spans="1:13" ht="18" customHeight="1" x14ac:dyDescent="0.3">
      <c r="A27" s="159" t="s">
        <v>57</v>
      </c>
      <c r="B27" s="159" t="s">
        <v>771</v>
      </c>
      <c r="C27" s="164">
        <v>96.79</v>
      </c>
      <c r="D27" s="164">
        <v>94.71</v>
      </c>
      <c r="E27" s="164">
        <v>145.255</v>
      </c>
      <c r="F27" s="164">
        <v>144.2955</v>
      </c>
      <c r="G27" s="164">
        <v>0</v>
      </c>
      <c r="H27" s="164">
        <v>481.0505</v>
      </c>
      <c r="I27" s="164">
        <v>29.896799999999999</v>
      </c>
      <c r="J27" s="164">
        <v>31.0946</v>
      </c>
      <c r="K27" s="164">
        <v>0</v>
      </c>
      <c r="L27" s="164">
        <v>4.3441999999999998</v>
      </c>
      <c r="M27" s="164">
        <v>65.335599999999999</v>
      </c>
    </row>
    <row r="28" spans="1:13" ht="18" customHeight="1" x14ac:dyDescent="0.3">
      <c r="A28" s="159" t="s">
        <v>57</v>
      </c>
      <c r="B28" s="159" t="s">
        <v>772</v>
      </c>
      <c r="C28" s="164">
        <v>101.95</v>
      </c>
      <c r="D28" s="164">
        <v>96.65</v>
      </c>
      <c r="E28" s="164">
        <v>156.8535</v>
      </c>
      <c r="F28" s="164">
        <v>155.3202</v>
      </c>
      <c r="G28" s="164">
        <v>0</v>
      </c>
      <c r="H28" s="164">
        <v>510.77370000000002</v>
      </c>
      <c r="I28" s="164">
        <v>24.267800000000001</v>
      </c>
      <c r="J28" s="164">
        <v>28.159300000000002</v>
      </c>
      <c r="K28" s="164">
        <v>0</v>
      </c>
      <c r="L28" s="164">
        <v>12.595800000000001</v>
      </c>
      <c r="M28" s="164">
        <v>65.022900000000007</v>
      </c>
    </row>
    <row r="29" spans="1:13" ht="18" customHeight="1" x14ac:dyDescent="0.3">
      <c r="A29" s="159" t="s">
        <v>57</v>
      </c>
      <c r="B29" s="159" t="s">
        <v>773</v>
      </c>
      <c r="C29" s="164">
        <v>105.32</v>
      </c>
      <c r="D29" s="164">
        <v>104.79</v>
      </c>
      <c r="E29" s="164">
        <v>153.7912</v>
      </c>
      <c r="F29" s="164">
        <v>151.1918</v>
      </c>
      <c r="G29" s="164">
        <v>0</v>
      </c>
      <c r="H29" s="164">
        <v>515.09299999999996</v>
      </c>
      <c r="I29" s="164">
        <v>27.178699999999999</v>
      </c>
      <c r="J29" s="164">
        <v>29.055599999999998</v>
      </c>
      <c r="K29" s="164">
        <v>0</v>
      </c>
      <c r="L29" s="164">
        <v>7.0568999999999997</v>
      </c>
      <c r="M29" s="164">
        <v>63.291200000000003</v>
      </c>
    </row>
    <row r="30" spans="1:13" ht="18" customHeight="1" x14ac:dyDescent="0.3">
      <c r="A30" s="159" t="s">
        <v>57</v>
      </c>
      <c r="B30" s="159" t="s">
        <v>774</v>
      </c>
      <c r="C30" s="164">
        <v>96.09</v>
      </c>
      <c r="D30" s="164">
        <v>95.08</v>
      </c>
      <c r="E30" s="164">
        <v>148.547</v>
      </c>
      <c r="F30" s="164">
        <v>146.90539999999999</v>
      </c>
      <c r="G30" s="164">
        <v>0</v>
      </c>
      <c r="H30" s="164">
        <v>486.62240000000003</v>
      </c>
      <c r="I30" s="164">
        <v>27.909300000000002</v>
      </c>
      <c r="J30" s="164">
        <v>30.028300000000002</v>
      </c>
      <c r="K30" s="164">
        <v>0</v>
      </c>
      <c r="L30" s="164">
        <v>11.2561</v>
      </c>
      <c r="M30" s="164">
        <v>69.193700000000007</v>
      </c>
    </row>
    <row r="31" spans="1:13" ht="18" customHeight="1" x14ac:dyDescent="0.3">
      <c r="A31" s="159" t="s">
        <v>57</v>
      </c>
      <c r="B31" s="159" t="s">
        <v>775</v>
      </c>
      <c r="C31" s="167">
        <v>35.229999999999997</v>
      </c>
      <c r="D31" s="167">
        <v>35.49</v>
      </c>
      <c r="E31" s="167">
        <v>47.464100000000002</v>
      </c>
      <c r="F31" s="167">
        <v>46.945500000000003</v>
      </c>
      <c r="G31" s="167">
        <v>467.39030000000002</v>
      </c>
      <c r="H31" s="167">
        <v>632.51990000000001</v>
      </c>
      <c r="I31" s="167">
        <v>24.465699999999998</v>
      </c>
      <c r="J31" s="167">
        <v>24.794899999999998</v>
      </c>
      <c r="K31" s="167">
        <v>0</v>
      </c>
      <c r="L31" s="167">
        <v>25.200299999999999</v>
      </c>
      <c r="M31" s="167">
        <v>74.460899999999995</v>
      </c>
    </row>
    <row r="32" spans="1:13" ht="18" customHeight="1" x14ac:dyDescent="0.3">
      <c r="A32" s="159" t="s">
        <v>57</v>
      </c>
      <c r="B32" s="159" t="s">
        <v>776</v>
      </c>
      <c r="C32" s="161">
        <v>31.02</v>
      </c>
      <c r="D32" s="161">
        <v>31.4</v>
      </c>
      <c r="E32" s="161">
        <v>42.591099999999997</v>
      </c>
      <c r="F32" s="161">
        <v>42.337400000000002</v>
      </c>
      <c r="G32" s="161">
        <v>454.92910000000001</v>
      </c>
      <c r="H32" s="161">
        <v>602.27760000000001</v>
      </c>
      <c r="I32" s="161">
        <v>26.029399999999999</v>
      </c>
      <c r="J32" s="161">
        <v>27.5153</v>
      </c>
      <c r="K32" s="161">
        <v>0</v>
      </c>
      <c r="L32" s="161">
        <v>10.037800000000001</v>
      </c>
      <c r="M32" s="161">
        <v>63.582500000000003</v>
      </c>
    </row>
    <row r="33" spans="1:13" ht="18" customHeight="1" x14ac:dyDescent="0.3">
      <c r="A33" s="159" t="s">
        <v>57</v>
      </c>
      <c r="B33" s="159" t="s">
        <v>777</v>
      </c>
      <c r="C33" s="164">
        <v>28.68</v>
      </c>
      <c r="D33" s="164">
        <v>28.98</v>
      </c>
      <c r="E33" s="164">
        <v>42.106900000000003</v>
      </c>
      <c r="F33" s="164">
        <v>41.390500000000003</v>
      </c>
      <c r="G33" s="164">
        <v>444.55450000000002</v>
      </c>
      <c r="H33" s="164">
        <v>585.71190000000001</v>
      </c>
      <c r="I33" s="164">
        <v>24.497699999999998</v>
      </c>
      <c r="J33" s="164">
        <v>22.930099999999999</v>
      </c>
      <c r="K33" s="164">
        <v>0</v>
      </c>
      <c r="L33" s="164">
        <v>11.6478</v>
      </c>
      <c r="M33" s="164">
        <v>59.075600000000001</v>
      </c>
    </row>
    <row r="34" spans="1:13" ht="18" customHeight="1" x14ac:dyDescent="0.3">
      <c r="A34" s="159" t="s">
        <v>57</v>
      </c>
      <c r="B34" s="159" t="s">
        <v>778</v>
      </c>
      <c r="C34" s="164">
        <v>24.96</v>
      </c>
      <c r="D34" s="164">
        <v>25.28</v>
      </c>
      <c r="E34" s="164">
        <v>39.476999999999997</v>
      </c>
      <c r="F34" s="164">
        <v>39.186500000000002</v>
      </c>
      <c r="G34" s="164">
        <v>425.32769999999999</v>
      </c>
      <c r="H34" s="164">
        <v>554.23119999999994</v>
      </c>
      <c r="I34" s="164">
        <v>25.306699999999999</v>
      </c>
      <c r="J34" s="164">
        <v>28.0426</v>
      </c>
      <c r="K34" s="164">
        <v>27.920500000000001</v>
      </c>
      <c r="L34" s="164">
        <v>3.4699</v>
      </c>
      <c r="M34" s="164">
        <v>84.739699999999999</v>
      </c>
    </row>
    <row r="35" spans="1:13" ht="18" customHeight="1" x14ac:dyDescent="0.3">
      <c r="A35" s="159" t="s">
        <v>57</v>
      </c>
      <c r="B35" s="159" t="s">
        <v>779</v>
      </c>
      <c r="C35" s="164">
        <v>24.8</v>
      </c>
      <c r="D35" s="164">
        <v>25.07</v>
      </c>
      <c r="E35" s="164">
        <v>43.094900000000003</v>
      </c>
      <c r="F35" s="164">
        <v>42.157600000000002</v>
      </c>
      <c r="G35" s="164">
        <v>429.25349999999997</v>
      </c>
      <c r="H35" s="164">
        <v>564.37599999999998</v>
      </c>
      <c r="I35" s="164">
        <v>37.308300000000003</v>
      </c>
      <c r="J35" s="164">
        <v>37.218800000000002</v>
      </c>
      <c r="K35" s="164">
        <v>69.688000000000002</v>
      </c>
      <c r="L35" s="164">
        <v>37.176600000000001</v>
      </c>
      <c r="M35" s="164">
        <v>181.39169999999999</v>
      </c>
    </row>
    <row r="36" spans="1:13" ht="18" customHeight="1" x14ac:dyDescent="0.3">
      <c r="A36" s="159" t="s">
        <v>57</v>
      </c>
      <c r="B36" s="159" t="s">
        <v>780</v>
      </c>
      <c r="C36" s="164">
        <v>24.79</v>
      </c>
      <c r="D36" s="164">
        <v>25.23</v>
      </c>
      <c r="E36" s="164">
        <v>41.381500000000003</v>
      </c>
      <c r="F36" s="164">
        <v>41.156700000000001</v>
      </c>
      <c r="G36" s="164">
        <v>428.78449999999998</v>
      </c>
      <c r="H36" s="164">
        <v>561.34270000000004</v>
      </c>
      <c r="I36" s="164">
        <v>40.043500000000002</v>
      </c>
      <c r="J36" s="164">
        <v>39.163400000000003</v>
      </c>
      <c r="K36" s="164">
        <v>84.069500000000005</v>
      </c>
      <c r="L36" s="164">
        <v>50.978200000000001</v>
      </c>
      <c r="M36" s="164">
        <v>214.25460000000001</v>
      </c>
    </row>
    <row r="37" spans="1:13" ht="18" customHeight="1" x14ac:dyDescent="0.3">
      <c r="A37" s="159" t="s">
        <v>57</v>
      </c>
      <c r="B37" s="159" t="s">
        <v>781</v>
      </c>
      <c r="C37" s="164">
        <v>23.28</v>
      </c>
      <c r="D37" s="164">
        <v>23.18</v>
      </c>
      <c r="E37" s="164">
        <v>39.0154</v>
      </c>
      <c r="F37" s="164">
        <v>38.556600000000003</v>
      </c>
      <c r="G37" s="164">
        <v>421.25490000000002</v>
      </c>
      <c r="H37" s="164">
        <v>545.28689999999995</v>
      </c>
      <c r="I37" s="164">
        <v>39.288699999999999</v>
      </c>
      <c r="J37" s="164">
        <v>40.359699999999997</v>
      </c>
      <c r="K37" s="164">
        <v>87.216800000000006</v>
      </c>
      <c r="L37" s="164">
        <v>53.3596</v>
      </c>
      <c r="M37" s="164">
        <v>220.22479999999999</v>
      </c>
    </row>
    <row r="38" spans="1:13" ht="18" customHeight="1" x14ac:dyDescent="0.3">
      <c r="A38" s="159" t="s">
        <v>57</v>
      </c>
      <c r="B38" s="159" t="s">
        <v>782</v>
      </c>
      <c r="C38" s="164">
        <v>27.19</v>
      </c>
      <c r="D38" s="164">
        <v>27.27</v>
      </c>
      <c r="E38" s="164">
        <v>49.237099999999998</v>
      </c>
      <c r="F38" s="164">
        <v>48.8292</v>
      </c>
      <c r="G38" s="164">
        <v>428.46850000000001</v>
      </c>
      <c r="H38" s="164">
        <v>580.99480000000005</v>
      </c>
      <c r="I38" s="164">
        <v>58.500399999999999</v>
      </c>
      <c r="J38" s="164">
        <v>59.449599999999997</v>
      </c>
      <c r="K38" s="164">
        <v>204.5531</v>
      </c>
      <c r="L38" s="164">
        <v>157.2022</v>
      </c>
      <c r="M38" s="164">
        <v>479.70530000000002</v>
      </c>
    </row>
    <row r="39" spans="1:13" ht="18" customHeight="1" x14ac:dyDescent="0.3">
      <c r="A39" s="159" t="s">
        <v>57</v>
      </c>
      <c r="B39" s="159" t="s">
        <v>783</v>
      </c>
      <c r="C39" s="167">
        <v>32.99</v>
      </c>
      <c r="D39" s="167">
        <v>33.020000000000003</v>
      </c>
      <c r="E39" s="167">
        <v>43.6952</v>
      </c>
      <c r="F39" s="167">
        <v>43.228700000000003</v>
      </c>
      <c r="G39" s="167">
        <v>399.95269999999999</v>
      </c>
      <c r="H39" s="167">
        <v>552.88660000000004</v>
      </c>
      <c r="I39" s="167">
        <v>52.540300000000002</v>
      </c>
      <c r="J39" s="167">
        <v>52.7928</v>
      </c>
      <c r="K39" s="167">
        <v>161.2919</v>
      </c>
      <c r="L39" s="167">
        <v>110.8627</v>
      </c>
      <c r="M39" s="167">
        <v>377.48770000000002</v>
      </c>
    </row>
    <row r="40" spans="1:13" ht="18" customHeight="1" x14ac:dyDescent="0.3">
      <c r="A40" s="159" t="s">
        <v>57</v>
      </c>
      <c r="B40" s="159" t="s">
        <v>784</v>
      </c>
      <c r="C40" s="161">
        <v>36.549999999999997</v>
      </c>
      <c r="D40" s="161">
        <v>36.65</v>
      </c>
      <c r="E40" s="161">
        <v>48.028700000000001</v>
      </c>
      <c r="F40" s="161">
        <v>46.985199999999999</v>
      </c>
      <c r="G40" s="161">
        <v>423.7482</v>
      </c>
      <c r="H40" s="161">
        <v>591.96209999999996</v>
      </c>
      <c r="I40" s="161">
        <v>57.317300000000003</v>
      </c>
      <c r="J40" s="161">
        <v>59.015099999999997</v>
      </c>
      <c r="K40" s="161">
        <v>180.52780000000001</v>
      </c>
      <c r="L40" s="161">
        <v>133.80289999999999</v>
      </c>
      <c r="M40" s="161">
        <v>430.66309999999999</v>
      </c>
    </row>
    <row r="41" spans="1:13" ht="18" customHeight="1" x14ac:dyDescent="0.3">
      <c r="A41" s="159" t="s">
        <v>57</v>
      </c>
      <c r="B41" s="159" t="s">
        <v>785</v>
      </c>
      <c r="C41" s="164">
        <v>28.58</v>
      </c>
      <c r="D41" s="164">
        <v>28.49</v>
      </c>
      <c r="E41" s="164">
        <v>41.667900000000003</v>
      </c>
      <c r="F41" s="164">
        <v>41.0929</v>
      </c>
      <c r="G41" s="164">
        <v>426.42250000000001</v>
      </c>
      <c r="H41" s="164">
        <v>566.25329999999997</v>
      </c>
      <c r="I41" s="164">
        <v>54.555999999999997</v>
      </c>
      <c r="J41" s="164">
        <v>55.2789</v>
      </c>
      <c r="K41" s="164">
        <v>184.55029999999999</v>
      </c>
      <c r="L41" s="164">
        <v>136.05779999999999</v>
      </c>
      <c r="M41" s="164">
        <v>430.44299999999998</v>
      </c>
    </row>
    <row r="42" spans="1:13" ht="18" customHeight="1" x14ac:dyDescent="0.3">
      <c r="A42" s="159" t="s">
        <v>57</v>
      </c>
      <c r="B42" s="159" t="s">
        <v>786</v>
      </c>
      <c r="C42" s="164">
        <v>33.69</v>
      </c>
      <c r="D42" s="164">
        <v>33.409999999999997</v>
      </c>
      <c r="E42" s="164">
        <v>45.205599999999997</v>
      </c>
      <c r="F42" s="164">
        <v>44.929400000000001</v>
      </c>
      <c r="G42" s="164">
        <v>447.14499999999998</v>
      </c>
      <c r="H42" s="164">
        <v>604.38</v>
      </c>
      <c r="I42" s="164">
        <v>79.639799999999994</v>
      </c>
      <c r="J42" s="164">
        <v>79.855599999999995</v>
      </c>
      <c r="K42" s="164">
        <v>302.55689999999998</v>
      </c>
      <c r="L42" s="164">
        <v>232.58789999999999</v>
      </c>
      <c r="M42" s="164">
        <v>694.64020000000005</v>
      </c>
    </row>
    <row r="43" spans="1:13" ht="18" customHeight="1" x14ac:dyDescent="0.3">
      <c r="A43" s="159" t="s">
        <v>57</v>
      </c>
      <c r="B43" s="159" t="s">
        <v>787</v>
      </c>
      <c r="C43" s="164">
        <v>38.69</v>
      </c>
      <c r="D43" s="164">
        <v>39.08</v>
      </c>
      <c r="E43" s="164">
        <v>46.177799999999998</v>
      </c>
      <c r="F43" s="164">
        <v>46.133699999999997</v>
      </c>
      <c r="G43" s="164">
        <v>453.77859999999998</v>
      </c>
      <c r="H43" s="164">
        <v>623.86009999999999</v>
      </c>
      <c r="I43" s="164">
        <v>115.0209</v>
      </c>
      <c r="J43" s="164">
        <v>115.8165</v>
      </c>
      <c r="K43" s="164">
        <v>412.95100000000002</v>
      </c>
      <c r="L43" s="164">
        <v>333.24979999999999</v>
      </c>
      <c r="M43" s="164">
        <v>977.03819999999996</v>
      </c>
    </row>
    <row r="44" spans="1:13" ht="18" customHeight="1" x14ac:dyDescent="0.3">
      <c r="A44" s="159" t="s">
        <v>57</v>
      </c>
      <c r="B44" s="159" t="s">
        <v>788</v>
      </c>
      <c r="C44" s="164">
        <v>49.15</v>
      </c>
      <c r="D44" s="164">
        <v>48.91</v>
      </c>
      <c r="E44" s="164">
        <v>49.220799999999997</v>
      </c>
      <c r="F44" s="164">
        <v>48.573599999999999</v>
      </c>
      <c r="G44" s="164">
        <v>440.64359999999999</v>
      </c>
      <c r="H44" s="164">
        <v>636.49800000000005</v>
      </c>
      <c r="I44" s="164">
        <v>137.39019999999999</v>
      </c>
      <c r="J44" s="164">
        <v>138.67840000000001</v>
      </c>
      <c r="K44" s="164">
        <v>463.94529999999997</v>
      </c>
      <c r="L44" s="164">
        <v>377.5745</v>
      </c>
      <c r="M44" s="164">
        <v>1117.5884000000001</v>
      </c>
    </row>
    <row r="45" spans="1:13" ht="18" customHeight="1" x14ac:dyDescent="0.3">
      <c r="A45" s="159" t="s">
        <v>57</v>
      </c>
      <c r="B45" s="159" t="s">
        <v>789</v>
      </c>
      <c r="C45" s="164">
        <v>70.91</v>
      </c>
      <c r="D45" s="164">
        <v>70.28</v>
      </c>
      <c r="E45" s="164">
        <v>55.067500000000003</v>
      </c>
      <c r="F45" s="164">
        <v>55.187100000000001</v>
      </c>
      <c r="G45" s="164">
        <v>475.21210000000002</v>
      </c>
      <c r="H45" s="164">
        <v>726.6567</v>
      </c>
      <c r="I45" s="164">
        <v>148.04910000000001</v>
      </c>
      <c r="J45" s="164">
        <v>147.89089999999999</v>
      </c>
      <c r="K45" s="164">
        <v>484.87799999999999</v>
      </c>
      <c r="L45" s="164">
        <v>400.64449999999999</v>
      </c>
      <c r="M45" s="164">
        <v>1181.4625000000001</v>
      </c>
    </row>
    <row r="46" spans="1:13" ht="18" customHeight="1" x14ac:dyDescent="0.3">
      <c r="A46" s="159" t="s">
        <v>57</v>
      </c>
      <c r="B46" s="159" t="s">
        <v>790</v>
      </c>
      <c r="C46" s="164">
        <v>70.83</v>
      </c>
      <c r="D46" s="164">
        <v>70.53</v>
      </c>
      <c r="E46" s="164">
        <v>60.820500000000003</v>
      </c>
      <c r="F46" s="164">
        <v>60.024900000000002</v>
      </c>
      <c r="G46" s="164">
        <v>503.52429999999998</v>
      </c>
      <c r="H46" s="164">
        <v>765.72969999999998</v>
      </c>
      <c r="I46" s="164">
        <v>155.39959999999999</v>
      </c>
      <c r="J46" s="164">
        <v>156.1584</v>
      </c>
      <c r="K46" s="164">
        <v>484.22500000000002</v>
      </c>
      <c r="L46" s="164">
        <v>396.69540000000001</v>
      </c>
      <c r="M46" s="164">
        <v>1192.4784</v>
      </c>
    </row>
    <row r="47" spans="1:13" ht="18" customHeight="1" x14ac:dyDescent="0.3">
      <c r="A47" s="159" t="s">
        <v>57</v>
      </c>
      <c r="B47" s="159" t="s">
        <v>791</v>
      </c>
      <c r="C47" s="167">
        <v>71.180000000000007</v>
      </c>
      <c r="D47" s="167">
        <v>70.38</v>
      </c>
      <c r="E47" s="167">
        <v>60.879899999999999</v>
      </c>
      <c r="F47" s="167">
        <v>60.713900000000002</v>
      </c>
      <c r="G47" s="167">
        <v>504.27789999999999</v>
      </c>
      <c r="H47" s="167">
        <v>767.43169999999998</v>
      </c>
      <c r="I47" s="167">
        <v>153.5401</v>
      </c>
      <c r="J47" s="167">
        <v>154.76849999999999</v>
      </c>
      <c r="K47" s="167">
        <v>481.1481</v>
      </c>
      <c r="L47" s="167">
        <v>391.67919999999998</v>
      </c>
      <c r="M47" s="167">
        <v>1181.1359</v>
      </c>
    </row>
    <row r="48" spans="1:13" ht="18" customHeight="1" x14ac:dyDescent="0.3">
      <c r="A48" s="159" t="s">
        <v>57</v>
      </c>
      <c r="B48" s="159" t="s">
        <v>792</v>
      </c>
      <c r="C48" s="161">
        <v>68.3</v>
      </c>
      <c r="D48" s="161">
        <v>67.31</v>
      </c>
      <c r="E48" s="161">
        <v>56.820700000000002</v>
      </c>
      <c r="F48" s="161">
        <v>57.1661</v>
      </c>
      <c r="G48" s="161">
        <v>501.55489999999998</v>
      </c>
      <c r="H48" s="161">
        <v>751.15170000000001</v>
      </c>
      <c r="I48" s="161">
        <v>152.71350000000001</v>
      </c>
      <c r="J48" s="161">
        <v>154.3723</v>
      </c>
      <c r="K48" s="161">
        <v>489.07799999999997</v>
      </c>
      <c r="L48" s="161">
        <v>399.2654</v>
      </c>
      <c r="M48" s="161">
        <v>1195.4292</v>
      </c>
    </row>
    <row r="49" spans="1:13" ht="18" customHeight="1" x14ac:dyDescent="0.3">
      <c r="A49" s="159" t="s">
        <v>57</v>
      </c>
      <c r="B49" s="159" t="s">
        <v>793</v>
      </c>
      <c r="C49" s="164">
        <v>69.83</v>
      </c>
      <c r="D49" s="164">
        <v>69.099999999999994</v>
      </c>
      <c r="E49" s="164">
        <v>59.749600000000001</v>
      </c>
      <c r="F49" s="164">
        <v>59.426900000000003</v>
      </c>
      <c r="G49" s="164">
        <v>493.8759</v>
      </c>
      <c r="H49" s="164">
        <v>751.98239999999998</v>
      </c>
      <c r="I49" s="164">
        <v>153.33869999999999</v>
      </c>
      <c r="J49" s="164">
        <v>153.97020000000001</v>
      </c>
      <c r="K49" s="164">
        <v>489.60250000000002</v>
      </c>
      <c r="L49" s="164">
        <v>399.73939999999999</v>
      </c>
      <c r="M49" s="164">
        <v>1196.6507999999999</v>
      </c>
    </row>
    <row r="50" spans="1:13" ht="18" customHeight="1" x14ac:dyDescent="0.3">
      <c r="A50" s="159" t="s">
        <v>57</v>
      </c>
      <c r="B50" s="159" t="s">
        <v>794</v>
      </c>
      <c r="C50" s="164">
        <v>69.260000000000005</v>
      </c>
      <c r="D50" s="164">
        <v>68.03</v>
      </c>
      <c r="E50" s="164">
        <v>58.7669</v>
      </c>
      <c r="F50" s="164">
        <v>59.119399999999999</v>
      </c>
      <c r="G50" s="164">
        <v>471.2978</v>
      </c>
      <c r="H50" s="164">
        <v>726.47410000000002</v>
      </c>
      <c r="I50" s="164">
        <v>146.64779999999999</v>
      </c>
      <c r="J50" s="164">
        <v>146.87389999999999</v>
      </c>
      <c r="K50" s="164">
        <v>489.74250000000001</v>
      </c>
      <c r="L50" s="164">
        <v>395.72770000000003</v>
      </c>
      <c r="M50" s="164">
        <v>1178.9919</v>
      </c>
    </row>
    <row r="51" spans="1:13" ht="18" customHeight="1" x14ac:dyDescent="0.3">
      <c r="A51" s="159" t="s">
        <v>57</v>
      </c>
      <c r="B51" s="159" t="s">
        <v>795</v>
      </c>
      <c r="C51" s="164">
        <v>69.45</v>
      </c>
      <c r="D51" s="164">
        <v>68.790000000000006</v>
      </c>
      <c r="E51" s="164">
        <v>58.924300000000002</v>
      </c>
      <c r="F51" s="164">
        <v>59.161000000000001</v>
      </c>
      <c r="G51" s="164">
        <v>468.9787</v>
      </c>
      <c r="H51" s="164">
        <v>725.30399999999997</v>
      </c>
      <c r="I51" s="164">
        <v>146.53710000000001</v>
      </c>
      <c r="J51" s="164">
        <v>147.2561</v>
      </c>
      <c r="K51" s="164">
        <v>480.13780000000003</v>
      </c>
      <c r="L51" s="164">
        <v>393.00380000000001</v>
      </c>
      <c r="M51" s="164">
        <v>1166.9348</v>
      </c>
    </row>
    <row r="52" spans="1:13" ht="18" customHeight="1" x14ac:dyDescent="0.3">
      <c r="A52" s="159" t="s">
        <v>57</v>
      </c>
      <c r="B52" s="159" t="s">
        <v>796</v>
      </c>
      <c r="C52" s="164">
        <v>58.76</v>
      </c>
      <c r="D52" s="164">
        <v>58.37</v>
      </c>
      <c r="E52" s="164">
        <v>49.579000000000001</v>
      </c>
      <c r="F52" s="164">
        <v>49.426400000000001</v>
      </c>
      <c r="G52" s="164">
        <v>439.07299999999998</v>
      </c>
      <c r="H52" s="164">
        <v>655.20839999999998</v>
      </c>
      <c r="I52" s="164">
        <v>156.5403</v>
      </c>
      <c r="J52" s="164">
        <v>154.81139999999999</v>
      </c>
      <c r="K52" s="164">
        <v>489.46620000000001</v>
      </c>
      <c r="L52" s="164">
        <v>401.83949999999999</v>
      </c>
      <c r="M52" s="164">
        <v>1202.6574000000001</v>
      </c>
    </row>
    <row r="53" spans="1:13" ht="18" customHeight="1" x14ac:dyDescent="0.3">
      <c r="A53" s="159" t="s">
        <v>57</v>
      </c>
      <c r="B53" s="159" t="s">
        <v>797</v>
      </c>
      <c r="C53" s="164">
        <v>52.15</v>
      </c>
      <c r="D53" s="164">
        <v>51.93</v>
      </c>
      <c r="E53" s="164">
        <v>44.963299999999997</v>
      </c>
      <c r="F53" s="164">
        <v>45.378399999999999</v>
      </c>
      <c r="G53" s="164">
        <v>421.86</v>
      </c>
      <c r="H53" s="164">
        <v>616.2817</v>
      </c>
      <c r="I53" s="164">
        <v>152.55959999999999</v>
      </c>
      <c r="J53" s="164">
        <v>153.08959999999999</v>
      </c>
      <c r="K53" s="164">
        <v>487.36520000000002</v>
      </c>
      <c r="L53" s="164">
        <v>394.84719999999999</v>
      </c>
      <c r="M53" s="164">
        <v>1187.8616</v>
      </c>
    </row>
    <row r="54" spans="1:13" ht="18" customHeight="1" x14ac:dyDescent="0.3">
      <c r="A54" s="159" t="s">
        <v>57</v>
      </c>
      <c r="B54" s="159" t="s">
        <v>798</v>
      </c>
      <c r="C54" s="164">
        <v>44.53</v>
      </c>
      <c r="D54" s="164">
        <v>44.65</v>
      </c>
      <c r="E54" s="164">
        <v>45.1524</v>
      </c>
      <c r="F54" s="164">
        <v>45.297199999999997</v>
      </c>
      <c r="G54" s="164">
        <v>435.779</v>
      </c>
      <c r="H54" s="164">
        <v>615.40859999999998</v>
      </c>
      <c r="I54" s="164">
        <v>149.24590000000001</v>
      </c>
      <c r="J54" s="164">
        <v>148.87350000000001</v>
      </c>
      <c r="K54" s="164">
        <v>475.9803</v>
      </c>
      <c r="L54" s="164">
        <v>387.05340000000001</v>
      </c>
      <c r="M54" s="164">
        <v>1161.1531</v>
      </c>
    </row>
    <row r="55" spans="1:13" ht="18" customHeight="1" x14ac:dyDescent="0.3">
      <c r="A55" s="159" t="s">
        <v>799</v>
      </c>
      <c r="B55" s="159" t="s">
        <v>58</v>
      </c>
      <c r="C55" s="167">
        <v>42.47</v>
      </c>
      <c r="D55" s="167">
        <v>42.63</v>
      </c>
      <c r="E55" s="167">
        <v>38.476599999999998</v>
      </c>
      <c r="F55" s="167">
        <v>37.806100000000001</v>
      </c>
      <c r="G55" s="167">
        <v>411.39870000000002</v>
      </c>
      <c r="H55" s="167">
        <v>572.78139999999996</v>
      </c>
      <c r="I55" s="167">
        <v>147.33019999999999</v>
      </c>
      <c r="J55" s="167">
        <v>146.0684</v>
      </c>
      <c r="K55" s="167">
        <v>461.68079999999998</v>
      </c>
      <c r="L55" s="167">
        <v>382.85930000000002</v>
      </c>
      <c r="M55" s="167">
        <v>1137.9386999999999</v>
      </c>
    </row>
    <row r="56" spans="1:13" x14ac:dyDescent="0.3">
      <c r="A56" s="227" t="s">
        <v>811</v>
      </c>
      <c r="B56" s="227"/>
      <c r="C56" s="169">
        <v>-23.28</v>
      </c>
      <c r="D56" s="169">
        <v>-23.18</v>
      </c>
      <c r="E56" s="169">
        <v>-30.0169</v>
      </c>
      <c r="F56" s="169">
        <v>-29.9923</v>
      </c>
      <c r="G56" s="169">
        <v>0</v>
      </c>
      <c r="H56" s="169"/>
      <c r="I56" s="169">
        <v>156.5403</v>
      </c>
      <c r="J56" s="169">
        <v>156.1584</v>
      </c>
      <c r="K56" s="169">
        <v>489.74250000000001</v>
      </c>
      <c r="L56" s="169">
        <v>401.83949999999999</v>
      </c>
      <c r="M56" s="169"/>
    </row>
    <row r="57" spans="1:13" x14ac:dyDescent="0.3">
      <c r="A57" s="227" t="s">
        <v>812</v>
      </c>
      <c r="B57" s="227"/>
      <c r="C57" s="169">
        <v>-105.32</v>
      </c>
      <c r="D57" s="169">
        <v>-104.79</v>
      </c>
      <c r="E57" s="169">
        <v>-156.8535</v>
      </c>
      <c r="F57" s="169">
        <v>-155.3202</v>
      </c>
      <c r="G57" s="169">
        <v>-504.27789999999999</v>
      </c>
      <c r="H57" s="169"/>
      <c r="I57" s="169">
        <v>24.267800000000001</v>
      </c>
      <c r="J57" s="169">
        <v>22.930099999999999</v>
      </c>
      <c r="K57" s="169">
        <v>0</v>
      </c>
      <c r="L57" s="169">
        <v>-25.200299999999999</v>
      </c>
      <c r="M57" s="169"/>
    </row>
    <row r="58" spans="1:13" x14ac:dyDescent="0.3">
      <c r="A58" s="227" t="s">
        <v>813</v>
      </c>
      <c r="B58" s="227"/>
      <c r="C58" s="169">
        <v>-54.34354166666666</v>
      </c>
      <c r="D58" s="169">
        <v>-53.859166666666667</v>
      </c>
      <c r="E58" s="169">
        <v>-63.1589125</v>
      </c>
      <c r="F58" s="169">
        <v>-62.974093750000002</v>
      </c>
      <c r="G58" s="169">
        <v>-346.39004166666666</v>
      </c>
      <c r="H58" s="169"/>
      <c r="I58" s="169">
        <v>92.100287499999993</v>
      </c>
      <c r="J58" s="169">
        <v>92.710558333333339</v>
      </c>
      <c r="K58" s="169">
        <v>288.26009375000001</v>
      </c>
      <c r="L58" s="169">
        <v>229.06858750000001</v>
      </c>
      <c r="M58" s="169"/>
    </row>
    <row r="59" spans="1:13" ht="27" customHeight="1" x14ac:dyDescent="0.3">
      <c r="A59" s="227" t="s">
        <v>3</v>
      </c>
      <c r="B59" s="227"/>
      <c r="C59" s="228" t="s">
        <v>198</v>
      </c>
      <c r="D59" s="228"/>
      <c r="E59" s="228" t="s">
        <v>354</v>
      </c>
      <c r="F59" s="228"/>
      <c r="G59" s="228" t="s">
        <v>462</v>
      </c>
      <c r="H59" s="228" t="s">
        <v>909</v>
      </c>
      <c r="I59" s="228" t="s">
        <v>462</v>
      </c>
      <c r="J59" s="228"/>
      <c r="K59" s="228"/>
      <c r="L59" s="228" t="s">
        <v>60</v>
      </c>
      <c r="M59" s="228" t="s">
        <v>909</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29" t="s">
        <v>2656</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row>
    <row r="5" spans="1:32" ht="19.95" hidden="1" customHeight="1" x14ac:dyDescent="0.3">
      <c r="A5" s="227" t="s">
        <v>1704</v>
      </c>
      <c r="B5" s="227"/>
      <c r="C5" s="173">
        <v>43593</v>
      </c>
      <c r="D5" s="173">
        <v>43595</v>
      </c>
      <c r="E5" s="173">
        <v>43591</v>
      </c>
      <c r="F5" s="173">
        <v>43597</v>
      </c>
      <c r="G5" s="173">
        <v>60107</v>
      </c>
      <c r="H5" s="173">
        <v>43599</v>
      </c>
      <c r="I5" s="173">
        <v>43546</v>
      </c>
      <c r="J5" s="173">
        <v>43601</v>
      </c>
      <c r="K5" s="173">
        <v>43544</v>
      </c>
      <c r="L5" s="173">
        <v>43603</v>
      </c>
      <c r="M5" s="173">
        <v>43580</v>
      </c>
      <c r="N5" s="173">
        <v>43540</v>
      </c>
      <c r="O5" s="11">
        <v>43535</v>
      </c>
      <c r="P5" s="11">
        <v>60108</v>
      </c>
      <c r="Q5" s="11">
        <v>42877</v>
      </c>
      <c r="R5" s="11">
        <v>60109</v>
      </c>
      <c r="S5" s="11">
        <v>43516</v>
      </c>
      <c r="T5" s="11">
        <v>43614</v>
      </c>
      <c r="U5" s="11">
        <v>43585</v>
      </c>
      <c r="V5" s="11">
        <v>43742</v>
      </c>
      <c r="W5" s="11">
        <v>43584</v>
      </c>
      <c r="X5" s="174">
        <v>43507</v>
      </c>
      <c r="Y5" s="174">
        <v>43590</v>
      </c>
      <c r="Z5" s="174">
        <v>43494</v>
      </c>
      <c r="AA5" s="174">
        <v>43743</v>
      </c>
      <c r="AB5" s="174">
        <v>60110</v>
      </c>
      <c r="AC5" s="174">
        <v>60111</v>
      </c>
      <c r="AD5" s="174">
        <v>43573</v>
      </c>
      <c r="AE5" s="174">
        <v>43506</v>
      </c>
      <c r="AF5" s="174">
        <v>43513</v>
      </c>
    </row>
    <row r="6" spans="1:32" ht="15" hidden="1" customHeight="1" x14ac:dyDescent="0.3">
      <c r="A6" s="227" t="s">
        <v>1705</v>
      </c>
      <c r="B6" s="227"/>
      <c r="C6" s="173" t="s">
        <v>2657</v>
      </c>
      <c r="D6" s="173" t="s">
        <v>2658</v>
      </c>
      <c r="E6" s="173" t="s">
        <v>2659</v>
      </c>
      <c r="F6" s="173" t="s">
        <v>2660</v>
      </c>
      <c r="G6" s="173" t="s">
        <v>2661</v>
      </c>
      <c r="H6" s="173" t="s">
        <v>2662</v>
      </c>
      <c r="I6" s="173" t="s">
        <v>2663</v>
      </c>
      <c r="J6" s="173" t="s">
        <v>2664</v>
      </c>
      <c r="K6" s="173" t="s">
        <v>2665</v>
      </c>
      <c r="L6" s="173" t="s">
        <v>2666</v>
      </c>
      <c r="M6" s="173" t="s">
        <v>2667</v>
      </c>
      <c r="N6" s="173" t="s">
        <v>2668</v>
      </c>
      <c r="O6" s="11" t="s">
        <v>2669</v>
      </c>
      <c r="P6" s="11" t="s">
        <v>2670</v>
      </c>
      <c r="Q6" s="11" t="s">
        <v>2671</v>
      </c>
      <c r="R6" s="11" t="s">
        <v>2672</v>
      </c>
      <c r="S6" s="11" t="s">
        <v>2673</v>
      </c>
      <c r="T6" s="11" t="s">
        <v>2674</v>
      </c>
      <c r="U6" s="11" t="s">
        <v>2675</v>
      </c>
      <c r="V6" s="11" t="s">
        <v>2676</v>
      </c>
      <c r="W6" s="11" t="s">
        <v>2677</v>
      </c>
      <c r="X6" s="174" t="s">
        <v>2678</v>
      </c>
      <c r="Y6" s="174" t="s">
        <v>2679</v>
      </c>
      <c r="Z6" s="174" t="s">
        <v>2680</v>
      </c>
      <c r="AA6" s="174" t="s">
        <v>2681</v>
      </c>
      <c r="AB6" s="174" t="s">
        <v>2682</v>
      </c>
      <c r="AC6" s="174" t="s">
        <v>2683</v>
      </c>
      <c r="AD6" s="174" t="s">
        <v>2684</v>
      </c>
      <c r="AE6" s="174" t="s">
        <v>2685</v>
      </c>
      <c r="AF6" s="174" t="s">
        <v>2686</v>
      </c>
    </row>
    <row r="7" spans="1:32" ht="27" customHeight="1" x14ac:dyDescent="0.3">
      <c r="A7" s="227" t="s">
        <v>244</v>
      </c>
      <c r="B7" s="227"/>
      <c r="C7" s="231" t="s">
        <v>2687</v>
      </c>
      <c r="D7" s="231" t="s">
        <v>2688</v>
      </c>
      <c r="E7" s="231" t="s">
        <v>2689</v>
      </c>
      <c r="F7" s="231" t="s">
        <v>2690</v>
      </c>
      <c r="G7" s="231" t="s">
        <v>476</v>
      </c>
      <c r="H7" s="231" t="s">
        <v>487</v>
      </c>
      <c r="I7" s="231" t="s">
        <v>195</v>
      </c>
      <c r="J7" s="231" t="s">
        <v>498</v>
      </c>
      <c r="K7" s="231" t="s">
        <v>189</v>
      </c>
      <c r="L7" s="231" t="s">
        <v>517</v>
      </c>
      <c r="M7" s="231" t="s">
        <v>2691</v>
      </c>
      <c r="N7" s="231" t="s">
        <v>2692</v>
      </c>
      <c r="O7" s="225" t="s">
        <v>436</v>
      </c>
      <c r="P7" s="225" t="s">
        <v>416</v>
      </c>
      <c r="Q7" s="225" t="s">
        <v>360</v>
      </c>
      <c r="R7" s="225" t="s">
        <v>2693</v>
      </c>
      <c r="S7" s="225" t="s">
        <v>678</v>
      </c>
      <c r="T7" s="225" t="s">
        <v>514</v>
      </c>
      <c r="U7" s="225" t="s">
        <v>2694</v>
      </c>
      <c r="V7" s="225" t="s">
        <v>2695</v>
      </c>
      <c r="W7" s="225" t="s">
        <v>2696</v>
      </c>
      <c r="X7" s="232" t="s">
        <v>2697</v>
      </c>
      <c r="Y7" s="232" t="s">
        <v>2698</v>
      </c>
      <c r="Z7" s="232" t="s">
        <v>2699</v>
      </c>
      <c r="AA7" s="232" t="s">
        <v>2700</v>
      </c>
      <c r="AB7" s="232" t="s">
        <v>2701</v>
      </c>
      <c r="AC7" s="232" t="s">
        <v>2702</v>
      </c>
      <c r="AD7" s="232" t="s">
        <v>2694</v>
      </c>
      <c r="AE7" s="232" t="s">
        <v>2703</v>
      </c>
      <c r="AF7" s="232" t="s">
        <v>2695</v>
      </c>
    </row>
    <row r="8" spans="1:32" x14ac:dyDescent="0.3">
      <c r="A8" s="227" t="s">
        <v>2704</v>
      </c>
      <c r="B8" s="227"/>
      <c r="C8" s="173" t="s">
        <v>2705</v>
      </c>
      <c r="D8" s="173" t="s">
        <v>2705</v>
      </c>
      <c r="E8" s="173" t="s">
        <v>2705</v>
      </c>
      <c r="F8" s="173" t="s">
        <v>2705</v>
      </c>
      <c r="G8" s="173" t="s">
        <v>2705</v>
      </c>
      <c r="H8" s="173" t="s">
        <v>2705</v>
      </c>
      <c r="I8" s="173" t="s">
        <v>2705</v>
      </c>
      <c r="J8" s="173" t="s">
        <v>2705</v>
      </c>
      <c r="K8" s="173" t="s">
        <v>2705</v>
      </c>
      <c r="L8" s="173" t="s">
        <v>2705</v>
      </c>
      <c r="M8" s="173" t="s">
        <v>2705</v>
      </c>
      <c r="N8" s="173" t="s">
        <v>2705</v>
      </c>
      <c r="O8" s="11" t="s">
        <v>2706</v>
      </c>
      <c r="P8" s="11" t="s">
        <v>2706</v>
      </c>
      <c r="Q8" s="11" t="s">
        <v>2706</v>
      </c>
      <c r="R8" s="11" t="s">
        <v>2706</v>
      </c>
      <c r="S8" s="11" t="s">
        <v>2706</v>
      </c>
      <c r="T8" s="11" t="s">
        <v>2706</v>
      </c>
      <c r="U8" s="11" t="s">
        <v>2706</v>
      </c>
      <c r="V8" s="11" t="s">
        <v>2706</v>
      </c>
      <c r="W8" s="11" t="s">
        <v>2706</v>
      </c>
      <c r="X8" s="174" t="s">
        <v>2707</v>
      </c>
      <c r="Y8" s="174" t="s">
        <v>2707</v>
      </c>
      <c r="Z8" s="174" t="s">
        <v>2707</v>
      </c>
      <c r="AA8" s="174" t="s">
        <v>2707</v>
      </c>
      <c r="AB8" s="174" t="s">
        <v>2707</v>
      </c>
      <c r="AC8" s="174" t="s">
        <v>2707</v>
      </c>
      <c r="AD8" s="174" t="s">
        <v>2707</v>
      </c>
      <c r="AE8" s="174" t="s">
        <v>2707</v>
      </c>
      <c r="AF8" s="174" t="s">
        <v>2707</v>
      </c>
    </row>
    <row r="9" spans="1:32" ht="27" customHeight="1" x14ac:dyDescent="0.3">
      <c r="A9" s="156" t="s">
        <v>53</v>
      </c>
      <c r="B9" s="156" t="s">
        <v>525</v>
      </c>
      <c r="C9" s="173" t="s">
        <v>2708</v>
      </c>
      <c r="D9" s="173" t="s">
        <v>2708</v>
      </c>
      <c r="E9" s="173" t="s">
        <v>2708</v>
      </c>
      <c r="F9" s="173" t="s">
        <v>2708</v>
      </c>
      <c r="G9" s="173" t="s">
        <v>2708</v>
      </c>
      <c r="H9" s="173" t="s">
        <v>2708</v>
      </c>
      <c r="I9" s="173" t="s">
        <v>2708</v>
      </c>
      <c r="J9" s="173" t="s">
        <v>2708</v>
      </c>
      <c r="K9" s="173" t="s">
        <v>2708</v>
      </c>
      <c r="L9" s="173" t="s">
        <v>2708</v>
      </c>
      <c r="M9" s="173" t="s">
        <v>2708</v>
      </c>
      <c r="N9" s="173" t="s">
        <v>2708</v>
      </c>
      <c r="O9" s="11" t="s">
        <v>2708</v>
      </c>
      <c r="P9" s="11" t="s">
        <v>2708</v>
      </c>
      <c r="Q9" s="11" t="s">
        <v>2708</v>
      </c>
      <c r="R9" s="11" t="s">
        <v>2708</v>
      </c>
      <c r="S9" s="11" t="s">
        <v>2708</v>
      </c>
      <c r="T9" s="11" t="s">
        <v>2708</v>
      </c>
      <c r="U9" s="11" t="s">
        <v>2708</v>
      </c>
      <c r="V9" s="11" t="s">
        <v>2708</v>
      </c>
      <c r="W9" s="11" t="s">
        <v>2708</v>
      </c>
      <c r="X9" s="174" t="s">
        <v>2708</v>
      </c>
      <c r="Y9" s="174" t="s">
        <v>2708</v>
      </c>
      <c r="Z9" s="174" t="s">
        <v>2708</v>
      </c>
      <c r="AA9" s="174" t="s">
        <v>2708</v>
      </c>
      <c r="AB9" s="174" t="s">
        <v>2708</v>
      </c>
      <c r="AC9" s="174" t="s">
        <v>2708</v>
      </c>
      <c r="AD9" s="174" t="s">
        <v>2708</v>
      </c>
      <c r="AE9" s="174" t="s">
        <v>2708</v>
      </c>
      <c r="AF9" s="174" t="s">
        <v>2708</v>
      </c>
    </row>
    <row r="10" spans="1:32" ht="18" customHeight="1" x14ac:dyDescent="0.3">
      <c r="A10" s="159" t="s">
        <v>57</v>
      </c>
      <c r="B10" s="159" t="s">
        <v>752</v>
      </c>
      <c r="C10" s="161">
        <v>502.6943</v>
      </c>
      <c r="D10" s="161">
        <v>509.99770000000001</v>
      </c>
      <c r="E10" s="162">
        <v>510.38010000000003</v>
      </c>
      <c r="F10" s="161">
        <v>517.74109999999996</v>
      </c>
      <c r="G10" s="161">
        <v>518.91499999999996</v>
      </c>
      <c r="H10" s="161">
        <v>514.72529999999995</v>
      </c>
      <c r="I10" s="160"/>
      <c r="J10" s="161">
        <v>507.98149999999998</v>
      </c>
      <c r="K10" s="161">
        <v>498.21499999999997</v>
      </c>
      <c r="L10" s="161">
        <v>483.34500000000003</v>
      </c>
      <c r="M10" s="161">
        <v>504.20729999999998</v>
      </c>
      <c r="N10" s="161">
        <v>490.00020000000001</v>
      </c>
      <c r="O10" s="161">
        <v>224.12520000000001</v>
      </c>
      <c r="P10" s="161">
        <v>226.6063</v>
      </c>
      <c r="Q10" s="161">
        <v>227.15459999999999</v>
      </c>
      <c r="R10" s="161">
        <v>222.46809999999999</v>
      </c>
      <c r="S10" s="161">
        <v>220.4873</v>
      </c>
      <c r="T10" s="161">
        <v>221.98060000000001</v>
      </c>
      <c r="U10" s="161">
        <v>225.8</v>
      </c>
      <c r="V10" s="160"/>
      <c r="W10" s="161">
        <v>225.1</v>
      </c>
      <c r="X10" s="161">
        <v>140.03919999999999</v>
      </c>
      <c r="Y10" s="161">
        <v>140.22370000000001</v>
      </c>
      <c r="Z10" s="161">
        <v>138.6883</v>
      </c>
      <c r="AA10" s="161">
        <v>138.21109999999999</v>
      </c>
      <c r="AB10" s="161">
        <v>136.7166</v>
      </c>
      <c r="AC10" s="160"/>
      <c r="AD10" s="161">
        <v>141.9855</v>
      </c>
      <c r="AE10" s="161">
        <v>124.745</v>
      </c>
      <c r="AF10" s="161">
        <v>141.33000000000001</v>
      </c>
    </row>
    <row r="11" spans="1:32" ht="18" customHeight="1" x14ac:dyDescent="0.3">
      <c r="A11" s="159" t="s">
        <v>57</v>
      </c>
      <c r="B11" s="159" t="s">
        <v>753</v>
      </c>
      <c r="C11" s="164">
        <v>501.75009999999997</v>
      </c>
      <c r="D11" s="164">
        <v>509.63010000000003</v>
      </c>
      <c r="E11" s="164">
        <v>510.38010000000003</v>
      </c>
      <c r="F11" s="164">
        <v>517.88840000000005</v>
      </c>
      <c r="G11" s="164">
        <v>518.80089999999996</v>
      </c>
      <c r="H11" s="164">
        <v>515.03300000000002</v>
      </c>
      <c r="I11" s="163"/>
      <c r="J11" s="164">
        <v>508.35939999999999</v>
      </c>
      <c r="K11" s="164">
        <v>497.92840000000001</v>
      </c>
      <c r="L11" s="164">
        <v>483.84710000000001</v>
      </c>
      <c r="M11" s="164">
        <v>504.15</v>
      </c>
      <c r="N11" s="164">
        <v>490.32569999999998</v>
      </c>
      <c r="O11" s="164">
        <v>224.24719999999999</v>
      </c>
      <c r="P11" s="164">
        <v>225.49270000000001</v>
      </c>
      <c r="Q11" s="164">
        <v>227.46549999999999</v>
      </c>
      <c r="R11" s="164">
        <v>222.559</v>
      </c>
      <c r="S11" s="164">
        <v>220.4282</v>
      </c>
      <c r="T11" s="164">
        <v>222.18899999999999</v>
      </c>
      <c r="U11" s="164">
        <v>226.5</v>
      </c>
      <c r="V11" s="163"/>
      <c r="W11" s="164">
        <v>225.4</v>
      </c>
      <c r="X11" s="164">
        <v>140.0453</v>
      </c>
      <c r="Y11" s="164">
        <v>140.3006</v>
      </c>
      <c r="Z11" s="164">
        <v>138.7664</v>
      </c>
      <c r="AA11" s="164">
        <v>138.38720000000001</v>
      </c>
      <c r="AB11" s="164">
        <v>136.7304</v>
      </c>
      <c r="AC11" s="163"/>
      <c r="AD11" s="164">
        <v>142.19040000000001</v>
      </c>
      <c r="AE11" s="164">
        <v>124.789</v>
      </c>
      <c r="AF11" s="164">
        <v>140.94200000000001</v>
      </c>
    </row>
    <row r="12" spans="1:32" ht="18" customHeight="1" x14ac:dyDescent="0.3">
      <c r="A12" s="159" t="s">
        <v>57</v>
      </c>
      <c r="B12" s="159" t="s">
        <v>754</v>
      </c>
      <c r="C12" s="164">
        <v>503.53359999999998</v>
      </c>
      <c r="D12" s="164">
        <v>511.62580000000003</v>
      </c>
      <c r="E12" s="164">
        <v>508.06920000000002</v>
      </c>
      <c r="F12" s="164">
        <v>519.4796</v>
      </c>
      <c r="G12" s="164">
        <v>519.67399999999998</v>
      </c>
      <c r="H12" s="164">
        <v>516.38980000000004</v>
      </c>
      <c r="I12" s="163"/>
      <c r="J12" s="164">
        <v>508.72820000000002</v>
      </c>
      <c r="K12" s="164">
        <v>499.13049999999998</v>
      </c>
      <c r="L12" s="164">
        <v>484.77690000000001</v>
      </c>
      <c r="M12" s="164">
        <v>504.42430000000002</v>
      </c>
      <c r="N12" s="164">
        <v>490.89710000000002</v>
      </c>
      <c r="O12" s="164">
        <v>225.01840000000001</v>
      </c>
      <c r="P12" s="164">
        <v>226.7578</v>
      </c>
      <c r="Q12" s="164">
        <v>228.4083</v>
      </c>
      <c r="R12" s="164">
        <v>223.26320000000001</v>
      </c>
      <c r="S12" s="164">
        <v>221.12960000000001</v>
      </c>
      <c r="T12" s="164">
        <v>222.24629999999999</v>
      </c>
      <c r="U12" s="164">
        <v>227.1</v>
      </c>
      <c r="V12" s="163"/>
      <c r="W12" s="164">
        <v>225.9</v>
      </c>
      <c r="X12" s="164">
        <v>140.20249999999999</v>
      </c>
      <c r="Y12" s="164">
        <v>140.80860000000001</v>
      </c>
      <c r="Z12" s="164">
        <v>138.92670000000001</v>
      </c>
      <c r="AA12" s="164">
        <v>138.4265</v>
      </c>
      <c r="AB12" s="164">
        <v>137.22720000000001</v>
      </c>
      <c r="AC12" s="163"/>
      <c r="AD12" s="164">
        <v>142.3075</v>
      </c>
      <c r="AE12" s="164">
        <v>125.0234</v>
      </c>
      <c r="AF12" s="164">
        <v>141.33000000000001</v>
      </c>
    </row>
    <row r="13" spans="1:32" ht="18" customHeight="1" x14ac:dyDescent="0.3">
      <c r="A13" s="159" t="s">
        <v>57</v>
      </c>
      <c r="B13" s="159" t="s">
        <v>755</v>
      </c>
      <c r="C13" s="164">
        <v>502.6943</v>
      </c>
      <c r="D13" s="164">
        <v>510.94310000000002</v>
      </c>
      <c r="E13" s="164">
        <v>507.85919999999999</v>
      </c>
      <c r="F13" s="164">
        <v>520.91869999999994</v>
      </c>
      <c r="G13" s="164">
        <v>520.67679999999996</v>
      </c>
      <c r="H13" s="164">
        <v>516.65560000000005</v>
      </c>
      <c r="I13" s="163"/>
      <c r="J13" s="164">
        <v>509.66759999999999</v>
      </c>
      <c r="K13" s="164">
        <v>500.49259999999998</v>
      </c>
      <c r="L13" s="164">
        <v>485.7278</v>
      </c>
      <c r="M13" s="164">
        <v>505.20929999999998</v>
      </c>
      <c r="N13" s="164">
        <v>491.31970000000001</v>
      </c>
      <c r="O13" s="164">
        <v>224.60140000000001</v>
      </c>
      <c r="P13" s="164">
        <v>227.5975</v>
      </c>
      <c r="Q13" s="164">
        <v>228.6814</v>
      </c>
      <c r="R13" s="164">
        <v>223.56950000000001</v>
      </c>
      <c r="S13" s="164">
        <v>221.41749999999999</v>
      </c>
      <c r="T13" s="164">
        <v>222.1575</v>
      </c>
      <c r="U13" s="164">
        <v>227.1</v>
      </c>
      <c r="V13" s="163"/>
      <c r="W13" s="164">
        <v>226.1</v>
      </c>
      <c r="X13" s="164">
        <v>140.161</v>
      </c>
      <c r="Y13" s="164">
        <v>140.73570000000001</v>
      </c>
      <c r="Z13" s="164">
        <v>138.9914</v>
      </c>
      <c r="AA13" s="164">
        <v>138.55090000000001</v>
      </c>
      <c r="AB13" s="164">
        <v>137.1996</v>
      </c>
      <c r="AC13" s="163"/>
      <c r="AD13" s="164">
        <v>142.46860000000001</v>
      </c>
      <c r="AE13" s="164">
        <v>125.9169</v>
      </c>
      <c r="AF13" s="164">
        <v>141.84059999999999</v>
      </c>
    </row>
    <row r="14" spans="1:32" ht="18" customHeight="1" x14ac:dyDescent="0.3">
      <c r="A14" s="159" t="s">
        <v>57</v>
      </c>
      <c r="B14" s="159" t="s">
        <v>756</v>
      </c>
      <c r="C14" s="164">
        <v>504.11070000000001</v>
      </c>
      <c r="D14" s="164">
        <v>513.62139999999999</v>
      </c>
      <c r="E14" s="164">
        <v>513.74130000000002</v>
      </c>
      <c r="F14" s="164">
        <v>521.27779999999996</v>
      </c>
      <c r="G14" s="164">
        <v>521.7414</v>
      </c>
      <c r="H14" s="164">
        <v>517.81240000000003</v>
      </c>
      <c r="I14" s="163"/>
      <c r="J14" s="164">
        <v>510.17849999999999</v>
      </c>
      <c r="K14" s="164">
        <v>499.55239999999998</v>
      </c>
      <c r="L14" s="164">
        <v>485.67779999999999</v>
      </c>
      <c r="M14" s="164">
        <v>505.25619999999998</v>
      </c>
      <c r="N14" s="164">
        <v>492.44839999999999</v>
      </c>
      <c r="O14" s="164">
        <v>224.52090000000001</v>
      </c>
      <c r="P14" s="164">
        <v>228.5224</v>
      </c>
      <c r="Q14" s="164">
        <v>229.07769999999999</v>
      </c>
      <c r="R14" s="164">
        <v>224.12950000000001</v>
      </c>
      <c r="S14" s="164">
        <v>221.7276</v>
      </c>
      <c r="T14" s="164">
        <v>222.48750000000001</v>
      </c>
      <c r="U14" s="164">
        <v>227.2</v>
      </c>
      <c r="V14" s="163"/>
      <c r="W14" s="164">
        <v>226.5</v>
      </c>
      <c r="X14" s="164">
        <v>140.28620000000001</v>
      </c>
      <c r="Y14" s="164">
        <v>141.47929999999999</v>
      </c>
      <c r="Z14" s="164">
        <v>139.11259999999999</v>
      </c>
      <c r="AA14" s="164">
        <v>138.32480000000001</v>
      </c>
      <c r="AB14" s="164">
        <v>137.33760000000001</v>
      </c>
      <c r="AC14" s="163"/>
      <c r="AD14" s="164">
        <v>143.0394</v>
      </c>
      <c r="AE14" s="164">
        <v>125.4482</v>
      </c>
      <c r="AF14" s="164">
        <v>141.69759999999999</v>
      </c>
    </row>
    <row r="15" spans="1:32" ht="18" customHeight="1" x14ac:dyDescent="0.3">
      <c r="A15" s="159" t="s">
        <v>57</v>
      </c>
      <c r="B15" s="159" t="s">
        <v>757</v>
      </c>
      <c r="C15" s="164">
        <v>503.9008</v>
      </c>
      <c r="D15" s="164">
        <v>513.30629999999996</v>
      </c>
      <c r="E15" s="164">
        <v>509.38220000000001</v>
      </c>
      <c r="F15" s="164">
        <v>521.68100000000004</v>
      </c>
      <c r="G15" s="164">
        <v>522.28629999999998</v>
      </c>
      <c r="H15" s="164">
        <v>518.05989999999997</v>
      </c>
      <c r="I15" s="163"/>
      <c r="J15" s="164">
        <v>509.66199999999998</v>
      </c>
      <c r="K15" s="164">
        <v>498.75450000000001</v>
      </c>
      <c r="L15" s="164">
        <v>484.82279999999997</v>
      </c>
      <c r="M15" s="164">
        <v>504.45740000000001</v>
      </c>
      <c r="N15" s="164">
        <v>491.73880000000003</v>
      </c>
      <c r="O15" s="164">
        <v>224.99979999999999</v>
      </c>
      <c r="P15" s="164">
        <v>227.70670000000001</v>
      </c>
      <c r="Q15" s="164">
        <v>228.57859999999999</v>
      </c>
      <c r="R15" s="164">
        <v>224.2492</v>
      </c>
      <c r="S15" s="164">
        <v>223.10820000000001</v>
      </c>
      <c r="T15" s="164">
        <v>222.5873</v>
      </c>
      <c r="U15" s="164">
        <v>226.5</v>
      </c>
      <c r="V15" s="163"/>
      <c r="W15" s="164">
        <v>226.1</v>
      </c>
      <c r="X15" s="164">
        <v>140.29589999999999</v>
      </c>
      <c r="Y15" s="164">
        <v>140.64429999999999</v>
      </c>
      <c r="Z15" s="164">
        <v>138.94560000000001</v>
      </c>
      <c r="AA15" s="164">
        <v>138.23230000000001</v>
      </c>
      <c r="AB15" s="164">
        <v>137.172</v>
      </c>
      <c r="AC15" s="163"/>
      <c r="AD15" s="164">
        <v>142.51249999999999</v>
      </c>
      <c r="AE15" s="164">
        <v>125.8681</v>
      </c>
      <c r="AF15" s="164">
        <v>141.28919999999999</v>
      </c>
    </row>
    <row r="16" spans="1:32" ht="18" customHeight="1" x14ac:dyDescent="0.3">
      <c r="A16" s="159" t="s">
        <v>57</v>
      </c>
      <c r="B16" s="159" t="s">
        <v>758</v>
      </c>
      <c r="C16" s="164">
        <v>504.63529999999997</v>
      </c>
      <c r="D16" s="164">
        <v>515.24950000000001</v>
      </c>
      <c r="E16" s="164">
        <v>512.42830000000004</v>
      </c>
      <c r="F16" s="164">
        <v>522.40250000000003</v>
      </c>
      <c r="G16" s="164">
        <v>523.30709999999999</v>
      </c>
      <c r="H16" s="164">
        <v>517.85299999999995</v>
      </c>
      <c r="I16" s="163"/>
      <c r="J16" s="164">
        <v>510.41090000000003</v>
      </c>
      <c r="K16" s="164">
        <v>500.15370000000001</v>
      </c>
      <c r="L16" s="164">
        <v>486.005</v>
      </c>
      <c r="M16" s="164">
        <v>505.64049999999997</v>
      </c>
      <c r="N16" s="164">
        <v>491.93200000000002</v>
      </c>
      <c r="O16" s="164">
        <v>224.75890000000001</v>
      </c>
      <c r="P16" s="164">
        <v>228.96680000000001</v>
      </c>
      <c r="Q16" s="164">
        <v>229.13810000000001</v>
      </c>
      <c r="R16" s="164">
        <v>224.81620000000001</v>
      </c>
      <c r="S16" s="164">
        <v>222.9384</v>
      </c>
      <c r="T16" s="164">
        <v>222.48859999999999</v>
      </c>
      <c r="U16" s="164">
        <v>227.1</v>
      </c>
      <c r="V16" s="163"/>
      <c r="W16" s="164">
        <v>226.4</v>
      </c>
      <c r="X16" s="164">
        <v>140.31780000000001</v>
      </c>
      <c r="Y16" s="164">
        <v>141.64259999999999</v>
      </c>
      <c r="Z16" s="164">
        <v>139.07660000000001</v>
      </c>
      <c r="AA16" s="164">
        <v>138.3939</v>
      </c>
      <c r="AB16" s="164">
        <v>137.0478</v>
      </c>
      <c r="AC16" s="163"/>
      <c r="AD16" s="164">
        <v>142.95160000000001</v>
      </c>
      <c r="AE16" s="164">
        <v>125.8681</v>
      </c>
      <c r="AF16" s="164">
        <v>141.71799999999999</v>
      </c>
    </row>
    <row r="17" spans="1:32" ht="18" customHeight="1" x14ac:dyDescent="0.3">
      <c r="A17" s="159" t="s">
        <v>57</v>
      </c>
      <c r="B17" s="159" t="s">
        <v>759</v>
      </c>
      <c r="C17" s="167">
        <v>503.95330000000001</v>
      </c>
      <c r="D17" s="167">
        <v>513.88400000000001</v>
      </c>
      <c r="E17" s="168">
        <v>512.42830000000004</v>
      </c>
      <c r="F17" s="167">
        <v>521.673</v>
      </c>
      <c r="G17" s="167">
        <v>522.58759999999995</v>
      </c>
      <c r="H17" s="167">
        <v>517.13720000000001</v>
      </c>
      <c r="I17" s="166"/>
      <c r="J17" s="167">
        <v>510.06360000000001</v>
      </c>
      <c r="K17" s="167">
        <v>499.79660000000001</v>
      </c>
      <c r="L17" s="167">
        <v>485.67559999999997</v>
      </c>
      <c r="M17" s="167">
        <v>505.73939999999999</v>
      </c>
      <c r="N17" s="167">
        <v>492.41289999999998</v>
      </c>
      <c r="O17" s="167">
        <v>224.51499999999999</v>
      </c>
      <c r="P17" s="167">
        <v>228.63640000000001</v>
      </c>
      <c r="Q17" s="167">
        <v>229.06460000000001</v>
      </c>
      <c r="R17" s="167">
        <v>224.70529999999999</v>
      </c>
      <c r="S17" s="167">
        <v>222.81290000000001</v>
      </c>
      <c r="T17" s="167">
        <v>222.69919999999999</v>
      </c>
      <c r="U17" s="167">
        <v>227.1</v>
      </c>
      <c r="V17" s="166"/>
      <c r="W17" s="167">
        <v>226.4</v>
      </c>
      <c r="X17" s="167">
        <v>141.18100000000001</v>
      </c>
      <c r="Y17" s="167">
        <v>141.25530000000001</v>
      </c>
      <c r="Z17" s="167">
        <v>139.2302</v>
      </c>
      <c r="AA17" s="167">
        <v>138.3579</v>
      </c>
      <c r="AB17" s="167">
        <v>137.13059999999999</v>
      </c>
      <c r="AC17" s="166"/>
      <c r="AD17" s="167">
        <v>142.8784</v>
      </c>
      <c r="AE17" s="167">
        <v>125.9169</v>
      </c>
      <c r="AF17" s="167">
        <v>141.33000000000001</v>
      </c>
    </row>
    <row r="18" spans="1:32" ht="18" customHeight="1" x14ac:dyDescent="0.3">
      <c r="A18" s="159" t="s">
        <v>57</v>
      </c>
      <c r="B18" s="159" t="s">
        <v>760</v>
      </c>
      <c r="C18" s="161">
        <v>504.21550000000002</v>
      </c>
      <c r="D18" s="161">
        <v>510.62799999999999</v>
      </c>
      <c r="E18" s="162">
        <v>513.16354999999999</v>
      </c>
      <c r="F18" s="161">
        <v>520.58339999999998</v>
      </c>
      <c r="G18" s="161">
        <v>521.94269999999995</v>
      </c>
      <c r="H18" s="161">
        <v>518.18409999999994</v>
      </c>
      <c r="I18" s="160"/>
      <c r="J18" s="161">
        <v>510.04239999999999</v>
      </c>
      <c r="K18" s="161">
        <v>499.16430000000003</v>
      </c>
      <c r="L18" s="161">
        <v>485.58879999999999</v>
      </c>
      <c r="M18" s="161">
        <v>504.96050000000002</v>
      </c>
      <c r="N18" s="161">
        <v>490.92739999999998</v>
      </c>
      <c r="O18" s="161">
        <v>225.38810000000001</v>
      </c>
      <c r="P18" s="161">
        <v>229.3201</v>
      </c>
      <c r="Q18" s="161">
        <v>228.86410000000001</v>
      </c>
      <c r="R18" s="161">
        <v>224.68600000000001</v>
      </c>
      <c r="S18" s="161">
        <v>222.5102</v>
      </c>
      <c r="T18" s="161">
        <v>222.63659999999999</v>
      </c>
      <c r="U18" s="161">
        <v>226.5</v>
      </c>
      <c r="V18" s="160"/>
      <c r="W18" s="161">
        <v>225.5</v>
      </c>
      <c r="X18" s="161">
        <v>140.29900000000001</v>
      </c>
      <c r="Y18" s="161">
        <v>140.5908</v>
      </c>
      <c r="Z18" s="161">
        <v>139.01740000000001</v>
      </c>
      <c r="AA18" s="161">
        <v>138.16499999999999</v>
      </c>
      <c r="AB18" s="161">
        <v>137.02019999999999</v>
      </c>
      <c r="AC18" s="160"/>
      <c r="AD18" s="161">
        <v>142.54169999999999</v>
      </c>
      <c r="AE18" s="161">
        <v>125.5849</v>
      </c>
      <c r="AF18" s="161">
        <v>141.33000000000001</v>
      </c>
    </row>
    <row r="19" spans="1:32" ht="18" customHeight="1" x14ac:dyDescent="0.3">
      <c r="A19" s="159" t="s">
        <v>57</v>
      </c>
      <c r="B19" s="159" t="s">
        <v>761</v>
      </c>
      <c r="C19" s="164">
        <v>504.26799999999997</v>
      </c>
      <c r="D19" s="164">
        <v>512.83370000000002</v>
      </c>
      <c r="E19" s="164">
        <v>513.89880000000005</v>
      </c>
      <c r="F19" s="164">
        <v>521.62270000000001</v>
      </c>
      <c r="G19" s="164">
        <v>522.54690000000005</v>
      </c>
      <c r="H19" s="164">
        <v>517.62620000000004</v>
      </c>
      <c r="I19" s="163"/>
      <c r="J19" s="164">
        <v>509.81779999999998</v>
      </c>
      <c r="K19" s="164">
        <v>498.99880000000002</v>
      </c>
      <c r="L19" s="164">
        <v>484.49110000000002</v>
      </c>
      <c r="M19" s="164">
        <v>505.26069999999999</v>
      </c>
      <c r="N19" s="164">
        <v>491.13060000000002</v>
      </c>
      <c r="O19" s="164">
        <v>225.29839999999999</v>
      </c>
      <c r="P19" s="164">
        <v>227.6155</v>
      </c>
      <c r="Q19" s="164">
        <v>229.09620000000001</v>
      </c>
      <c r="R19" s="164">
        <v>224.3306</v>
      </c>
      <c r="S19" s="164">
        <v>222.68</v>
      </c>
      <c r="T19" s="164">
        <v>222.62459999999999</v>
      </c>
      <c r="U19" s="164">
        <v>226.5</v>
      </c>
      <c r="V19" s="163"/>
      <c r="W19" s="164">
        <v>225.8</v>
      </c>
      <c r="X19" s="164">
        <v>140.47229999999999</v>
      </c>
      <c r="Y19" s="164">
        <v>140.71</v>
      </c>
      <c r="Z19" s="164">
        <v>139.0352</v>
      </c>
      <c r="AA19" s="164">
        <v>138.23679999999999</v>
      </c>
      <c r="AB19" s="164">
        <v>137.13059999999999</v>
      </c>
      <c r="AC19" s="163"/>
      <c r="AD19" s="164">
        <v>142.2783</v>
      </c>
      <c r="AE19" s="164">
        <v>125.6337</v>
      </c>
      <c r="AF19" s="164">
        <v>141.02369999999999</v>
      </c>
    </row>
    <row r="20" spans="1:32" ht="18" customHeight="1" x14ac:dyDescent="0.3">
      <c r="A20" s="159" t="s">
        <v>57</v>
      </c>
      <c r="B20" s="159" t="s">
        <v>762</v>
      </c>
      <c r="C20" s="164">
        <v>501.9599</v>
      </c>
      <c r="D20" s="164">
        <v>512.30849999999998</v>
      </c>
      <c r="E20" s="164">
        <v>515.36940000000004</v>
      </c>
      <c r="F20" s="164">
        <v>521.44150000000002</v>
      </c>
      <c r="G20" s="164">
        <v>522.79999999999995</v>
      </c>
      <c r="H20" s="164">
        <v>518.07889999999998</v>
      </c>
      <c r="I20" s="163"/>
      <c r="J20" s="164">
        <v>509.80590000000001</v>
      </c>
      <c r="K20" s="164">
        <v>498.2466</v>
      </c>
      <c r="L20" s="164">
        <v>485.2903</v>
      </c>
      <c r="M20" s="164">
        <v>504.94240000000002</v>
      </c>
      <c r="N20" s="164">
        <v>491.55290000000002</v>
      </c>
      <c r="O20" s="164">
        <v>225.16540000000001</v>
      </c>
      <c r="P20" s="164">
        <v>227.33029999999999</v>
      </c>
      <c r="Q20" s="164">
        <v>227.77930000000001</v>
      </c>
      <c r="R20" s="164">
        <v>224.46100000000001</v>
      </c>
      <c r="S20" s="164">
        <v>222.5471</v>
      </c>
      <c r="T20" s="164">
        <v>222.2611</v>
      </c>
      <c r="U20" s="164">
        <v>227.1</v>
      </c>
      <c r="V20" s="163"/>
      <c r="W20" s="164">
        <v>226</v>
      </c>
      <c r="X20" s="164">
        <v>139.7799</v>
      </c>
      <c r="Y20" s="164">
        <v>140.8049</v>
      </c>
      <c r="Z20" s="164">
        <v>139.251</v>
      </c>
      <c r="AA20" s="164">
        <v>138.6234</v>
      </c>
      <c r="AB20" s="164">
        <v>137.37899999999999</v>
      </c>
      <c r="AC20" s="163"/>
      <c r="AD20" s="164">
        <v>142.48320000000001</v>
      </c>
      <c r="AE20" s="164">
        <v>125.7753</v>
      </c>
      <c r="AF20" s="164">
        <v>141.30959999999999</v>
      </c>
    </row>
    <row r="21" spans="1:32" ht="18" customHeight="1" x14ac:dyDescent="0.3">
      <c r="A21" s="159" t="s">
        <v>57</v>
      </c>
      <c r="B21" s="159" t="s">
        <v>763</v>
      </c>
      <c r="C21" s="164">
        <v>503.32380000000001</v>
      </c>
      <c r="D21" s="164">
        <v>514.04160000000002</v>
      </c>
      <c r="E21" s="164">
        <v>514.52909999999997</v>
      </c>
      <c r="F21" s="164">
        <v>523.26670000000001</v>
      </c>
      <c r="G21" s="164">
        <v>524.63810000000001</v>
      </c>
      <c r="H21" s="164">
        <v>520.4941</v>
      </c>
      <c r="I21" s="164">
        <v>518.06719999999996</v>
      </c>
      <c r="J21" s="164">
        <v>513.03210000000001</v>
      </c>
      <c r="K21" s="164">
        <v>501.98259999999999</v>
      </c>
      <c r="L21" s="164">
        <v>487.62349999999998</v>
      </c>
      <c r="M21" s="164">
        <v>506.85449999999997</v>
      </c>
      <c r="N21" s="164">
        <v>492.86959999999999</v>
      </c>
      <c r="O21" s="164">
        <v>224.5334</v>
      </c>
      <c r="P21" s="164">
        <v>228.36410000000001</v>
      </c>
      <c r="Q21" s="164">
        <v>228.44730000000001</v>
      </c>
      <c r="R21" s="164">
        <v>225.22929999999999</v>
      </c>
      <c r="S21" s="164">
        <v>223.4699</v>
      </c>
      <c r="T21" s="164">
        <v>222.75399999999999</v>
      </c>
      <c r="U21" s="164">
        <v>227.8</v>
      </c>
      <c r="V21" s="163"/>
      <c r="W21" s="164">
        <v>226.3</v>
      </c>
      <c r="X21" s="164">
        <v>140.0232</v>
      </c>
      <c r="Y21" s="164">
        <v>141.1037</v>
      </c>
      <c r="Z21" s="164">
        <v>139.36439999999999</v>
      </c>
      <c r="AA21" s="164">
        <v>138.42240000000001</v>
      </c>
      <c r="AB21" s="164">
        <v>137.71019999999999</v>
      </c>
      <c r="AC21" s="163"/>
      <c r="AD21" s="164">
        <v>143.01009999999999</v>
      </c>
      <c r="AE21" s="164">
        <v>126.10250000000001</v>
      </c>
      <c r="AF21" s="164">
        <v>141.33000000000001</v>
      </c>
    </row>
    <row r="22" spans="1:32" ht="18" customHeight="1" x14ac:dyDescent="0.3">
      <c r="A22" s="159" t="s">
        <v>57</v>
      </c>
      <c r="B22" s="159" t="s">
        <v>764</v>
      </c>
      <c r="C22" s="164">
        <v>505.94659999999999</v>
      </c>
      <c r="D22" s="164">
        <v>519.08330000000001</v>
      </c>
      <c r="E22" s="164">
        <v>519.51840000000004</v>
      </c>
      <c r="F22" s="164">
        <v>528.30650000000003</v>
      </c>
      <c r="G22" s="164">
        <v>528.70749999999998</v>
      </c>
      <c r="H22" s="164">
        <v>521.55960000000005</v>
      </c>
      <c r="I22" s="164">
        <v>518.63040000000001</v>
      </c>
      <c r="J22" s="164">
        <v>516.83040000000005</v>
      </c>
      <c r="K22" s="164">
        <v>504.82389999999998</v>
      </c>
      <c r="L22" s="164">
        <v>491.45519999999999</v>
      </c>
      <c r="M22" s="164">
        <v>510.40449999999998</v>
      </c>
      <c r="N22" s="164">
        <v>496.83760000000001</v>
      </c>
      <c r="O22" s="164">
        <v>226.16220000000001</v>
      </c>
      <c r="P22" s="163"/>
      <c r="Q22" s="164">
        <v>230.06460000000001</v>
      </c>
      <c r="R22" s="164">
        <v>226.6241</v>
      </c>
      <c r="S22" s="164">
        <v>225.16059999999999</v>
      </c>
      <c r="T22" s="164">
        <v>224.31479999999999</v>
      </c>
      <c r="U22" s="164">
        <v>229</v>
      </c>
      <c r="V22" s="163"/>
      <c r="W22" s="164">
        <v>228.3</v>
      </c>
      <c r="X22" s="165">
        <v>140.73060000000001</v>
      </c>
      <c r="Y22" s="164">
        <v>141.02520000000001</v>
      </c>
      <c r="Z22" s="164">
        <v>140.11689999999999</v>
      </c>
      <c r="AA22" s="164">
        <v>139.3929</v>
      </c>
      <c r="AB22" s="164">
        <v>136.88220000000001</v>
      </c>
      <c r="AC22" s="163"/>
      <c r="AD22" s="164">
        <v>142.33680000000001</v>
      </c>
      <c r="AE22" s="164">
        <v>127.04</v>
      </c>
      <c r="AF22" s="164">
        <v>142.45330000000001</v>
      </c>
    </row>
    <row r="23" spans="1:32" ht="18" customHeight="1" x14ac:dyDescent="0.3">
      <c r="A23" s="159" t="s">
        <v>57</v>
      </c>
      <c r="B23" s="159" t="s">
        <v>765</v>
      </c>
      <c r="C23" s="164">
        <v>506.36619999999999</v>
      </c>
      <c r="D23" s="164">
        <v>519.50340000000006</v>
      </c>
      <c r="E23" s="164">
        <v>520.67380000000003</v>
      </c>
      <c r="F23" s="164">
        <v>528.73320000000001</v>
      </c>
      <c r="G23" s="164">
        <v>529.18290000000002</v>
      </c>
      <c r="H23" s="164">
        <v>524.11980000000005</v>
      </c>
      <c r="I23" s="164">
        <v>518.67729999999995</v>
      </c>
      <c r="J23" s="164">
        <v>516.94370000000004</v>
      </c>
      <c r="K23" s="164">
        <v>504.41469999999998</v>
      </c>
      <c r="L23" s="164">
        <v>485.86259999999999</v>
      </c>
      <c r="M23" s="164">
        <v>508.1309</v>
      </c>
      <c r="N23" s="164">
        <v>494.03230000000002</v>
      </c>
      <c r="O23" s="164">
        <v>226.55889999999999</v>
      </c>
      <c r="P23" s="163"/>
      <c r="Q23" s="164">
        <v>230.15270000000001</v>
      </c>
      <c r="R23" s="164">
        <v>227.00530000000001</v>
      </c>
      <c r="S23" s="164">
        <v>226.8734</v>
      </c>
      <c r="T23" s="164">
        <v>223.45930000000001</v>
      </c>
      <c r="U23" s="164">
        <v>227.8</v>
      </c>
      <c r="V23" s="163"/>
      <c r="W23" s="164">
        <v>226.6</v>
      </c>
      <c r="X23" s="164">
        <v>141.43799999999999</v>
      </c>
      <c r="Y23" s="164">
        <v>140.43700000000001</v>
      </c>
      <c r="Z23" s="164">
        <v>139.96950000000001</v>
      </c>
      <c r="AA23" s="164">
        <v>139.3416</v>
      </c>
      <c r="AB23" s="164">
        <v>136.827</v>
      </c>
      <c r="AC23" s="163"/>
      <c r="AD23" s="164">
        <v>141.60489999999999</v>
      </c>
      <c r="AE23" s="164">
        <v>128.49510000000001</v>
      </c>
      <c r="AF23" s="164">
        <v>142.45330000000001</v>
      </c>
    </row>
    <row r="24" spans="1:32" ht="18" customHeight="1" x14ac:dyDescent="0.3">
      <c r="A24" s="159" t="s">
        <v>57</v>
      </c>
      <c r="B24" s="159" t="s">
        <v>766</v>
      </c>
      <c r="C24" s="164">
        <v>502.32709999999997</v>
      </c>
      <c r="D24" s="164">
        <v>504.53590000000003</v>
      </c>
      <c r="E24" s="164">
        <v>500.82159999999999</v>
      </c>
      <c r="F24" s="164">
        <v>525.76459999999997</v>
      </c>
      <c r="G24" s="164">
        <v>526.71759999999995</v>
      </c>
      <c r="H24" s="164">
        <v>522.41840000000002</v>
      </c>
      <c r="I24" s="164">
        <v>518.70650000000001</v>
      </c>
      <c r="J24" s="164">
        <v>516.26199999999994</v>
      </c>
      <c r="K24" s="164">
        <v>502.66660000000002</v>
      </c>
      <c r="L24" s="164">
        <v>486.6653</v>
      </c>
      <c r="M24" s="164">
        <v>509.19650000000001</v>
      </c>
      <c r="N24" s="164">
        <v>494.95940000000002</v>
      </c>
      <c r="O24" s="164">
        <v>225.3185</v>
      </c>
      <c r="P24" s="163"/>
      <c r="Q24" s="164">
        <v>227.7071</v>
      </c>
      <c r="R24" s="164">
        <v>224.25729999999999</v>
      </c>
      <c r="S24" s="164">
        <v>226.34180000000001</v>
      </c>
      <c r="T24" s="164">
        <v>223.10599999999999</v>
      </c>
      <c r="U24" s="164">
        <v>227.8</v>
      </c>
      <c r="V24" s="163"/>
      <c r="W24" s="164">
        <v>226.2</v>
      </c>
      <c r="X24" s="164">
        <v>140.70060000000001</v>
      </c>
      <c r="Y24" s="164">
        <v>140.2628</v>
      </c>
      <c r="Z24" s="164">
        <v>139.77690000000001</v>
      </c>
      <c r="AA24" s="164">
        <v>138.71610000000001</v>
      </c>
      <c r="AB24" s="164">
        <v>136.4682</v>
      </c>
      <c r="AC24" s="163"/>
      <c r="AD24" s="164">
        <v>141.5025</v>
      </c>
      <c r="AE24" s="164">
        <v>126.288</v>
      </c>
      <c r="AF24" s="164">
        <v>142.0856</v>
      </c>
    </row>
    <row r="25" spans="1:32" ht="18" customHeight="1" x14ac:dyDescent="0.3">
      <c r="A25" s="159" t="s">
        <v>57</v>
      </c>
      <c r="B25" s="159" t="s">
        <v>767</v>
      </c>
      <c r="C25" s="167">
        <v>502.74680000000001</v>
      </c>
      <c r="D25" s="167">
        <v>504.64100000000002</v>
      </c>
      <c r="E25" s="167">
        <v>497.82799999999997</v>
      </c>
      <c r="F25" s="167">
        <v>522.59460000000001</v>
      </c>
      <c r="G25" s="167">
        <v>523.27629999999999</v>
      </c>
      <c r="H25" s="167">
        <v>518.65369999999996</v>
      </c>
      <c r="I25" s="168">
        <v>518.82055000000003</v>
      </c>
      <c r="J25" s="167">
        <v>514.87360000000001</v>
      </c>
      <c r="K25" s="167">
        <v>504.79559999999998</v>
      </c>
      <c r="L25" s="167">
        <v>486.83390000000003</v>
      </c>
      <c r="M25" s="167">
        <v>510.66849999999999</v>
      </c>
      <c r="N25" s="167">
        <v>495.85890000000001</v>
      </c>
      <c r="O25" s="167">
        <v>224.9761</v>
      </c>
      <c r="P25" s="166"/>
      <c r="Q25" s="167">
        <v>227.18440000000001</v>
      </c>
      <c r="R25" s="167">
        <v>223.21</v>
      </c>
      <c r="S25" s="167">
        <v>224.20820000000001</v>
      </c>
      <c r="T25" s="167">
        <v>223.27529999999999</v>
      </c>
      <c r="U25" s="167">
        <v>228.4</v>
      </c>
      <c r="V25" s="166"/>
      <c r="W25" s="167">
        <v>226.2</v>
      </c>
      <c r="X25" s="167">
        <v>140.92259999999999</v>
      </c>
      <c r="Y25" s="167">
        <v>140.63589999999999</v>
      </c>
      <c r="Z25" s="167">
        <v>139.6285</v>
      </c>
      <c r="AA25" s="167">
        <v>138.6387</v>
      </c>
      <c r="AB25" s="167">
        <v>136.137</v>
      </c>
      <c r="AC25" s="166"/>
      <c r="AD25" s="167">
        <v>141.31219999999999</v>
      </c>
      <c r="AE25" s="167">
        <v>125.8681</v>
      </c>
      <c r="AF25" s="167">
        <v>142.1061</v>
      </c>
    </row>
    <row r="26" spans="1:32" ht="18" customHeight="1" x14ac:dyDescent="0.3">
      <c r="A26" s="159" t="s">
        <v>57</v>
      </c>
      <c r="B26" s="159" t="s">
        <v>768</v>
      </c>
      <c r="C26" s="161">
        <v>504.0582</v>
      </c>
      <c r="D26" s="161">
        <v>512.7287</v>
      </c>
      <c r="E26" s="161">
        <v>517.20759999999996</v>
      </c>
      <c r="F26" s="161">
        <v>520.62369999999999</v>
      </c>
      <c r="G26" s="161">
        <v>520.94970000000001</v>
      </c>
      <c r="H26" s="161">
        <v>517.45939999999996</v>
      </c>
      <c r="I26" s="161">
        <v>518.93460000000005</v>
      </c>
      <c r="J26" s="161">
        <v>513.49739999999997</v>
      </c>
      <c r="K26" s="161">
        <v>503.82010000000002</v>
      </c>
      <c r="L26" s="161">
        <v>485.8372</v>
      </c>
      <c r="M26" s="161">
        <v>509.60820000000001</v>
      </c>
      <c r="N26" s="161">
        <v>494.416</v>
      </c>
      <c r="O26" s="161">
        <v>225.5179</v>
      </c>
      <c r="P26" s="160"/>
      <c r="Q26" s="161">
        <v>227.74430000000001</v>
      </c>
      <c r="R26" s="161">
        <v>222.3014</v>
      </c>
      <c r="S26" s="161">
        <v>223.12289999999999</v>
      </c>
      <c r="T26" s="161">
        <v>222.292</v>
      </c>
      <c r="U26" s="161">
        <v>227.8</v>
      </c>
      <c r="V26" s="160"/>
      <c r="W26" s="161">
        <v>225.7</v>
      </c>
      <c r="X26" s="161">
        <v>139.8288</v>
      </c>
      <c r="Y26" s="161">
        <v>140.02260000000001</v>
      </c>
      <c r="Z26" s="161">
        <v>138.86439999999999</v>
      </c>
      <c r="AA26" s="161">
        <v>138.3733</v>
      </c>
      <c r="AB26" s="161">
        <v>134.90880000000001</v>
      </c>
      <c r="AC26" s="160"/>
      <c r="AD26" s="161">
        <v>141.0633</v>
      </c>
      <c r="AE26" s="161">
        <v>125.49209999999999</v>
      </c>
      <c r="AF26" s="161">
        <v>141.71799999999999</v>
      </c>
    </row>
    <row r="27" spans="1:32" ht="18" customHeight="1" x14ac:dyDescent="0.3">
      <c r="A27" s="159" t="s">
        <v>57</v>
      </c>
      <c r="B27" s="159" t="s">
        <v>769</v>
      </c>
      <c r="C27" s="164">
        <v>503.53359999999998</v>
      </c>
      <c r="D27" s="164">
        <v>509.99770000000001</v>
      </c>
      <c r="E27" s="164">
        <v>510.11750000000001</v>
      </c>
      <c r="F27" s="164">
        <v>520.1807</v>
      </c>
      <c r="G27" s="164">
        <v>520.74739999999997</v>
      </c>
      <c r="H27" s="164">
        <v>517.70479999999998</v>
      </c>
      <c r="I27" s="164">
        <v>518.87959999999998</v>
      </c>
      <c r="J27" s="164">
        <v>513.53</v>
      </c>
      <c r="K27" s="164">
        <v>504.85210000000001</v>
      </c>
      <c r="L27" s="164">
        <v>486.05599999999998</v>
      </c>
      <c r="M27" s="164">
        <v>510.1463</v>
      </c>
      <c r="N27" s="164">
        <v>495.15300000000002</v>
      </c>
      <c r="O27" s="164">
        <v>224.8082</v>
      </c>
      <c r="P27" s="164">
        <v>222.9221</v>
      </c>
      <c r="Q27" s="163"/>
      <c r="R27" s="164">
        <v>221.85159999999999</v>
      </c>
      <c r="S27" s="164">
        <v>223.24109999999999</v>
      </c>
      <c r="T27" s="164">
        <v>222.3681</v>
      </c>
      <c r="U27" s="164">
        <v>227.8</v>
      </c>
      <c r="V27" s="163"/>
      <c r="W27" s="164">
        <v>225.6</v>
      </c>
      <c r="X27" s="164">
        <v>140.04769999999999</v>
      </c>
      <c r="Y27" s="164">
        <v>139.46250000000001</v>
      </c>
      <c r="Z27" s="164">
        <v>138.59549999999999</v>
      </c>
      <c r="AA27" s="164">
        <v>138.43780000000001</v>
      </c>
      <c r="AB27" s="164">
        <v>134.70179999999999</v>
      </c>
      <c r="AC27" s="163"/>
      <c r="AD27" s="164">
        <v>140.7852</v>
      </c>
      <c r="AE27" s="164">
        <v>124.8818</v>
      </c>
      <c r="AF27" s="164">
        <v>141.6772</v>
      </c>
    </row>
    <row r="28" spans="1:32" ht="18" customHeight="1" x14ac:dyDescent="0.3">
      <c r="A28" s="159" t="s">
        <v>57</v>
      </c>
      <c r="B28" s="159" t="s">
        <v>770</v>
      </c>
      <c r="C28" s="164">
        <v>503.11399999999998</v>
      </c>
      <c r="D28" s="164">
        <v>510.4178</v>
      </c>
      <c r="E28" s="164">
        <v>511.9556</v>
      </c>
      <c r="F28" s="164">
        <v>516.82899999999995</v>
      </c>
      <c r="G28" s="164">
        <v>517.81320000000005</v>
      </c>
      <c r="H28" s="164">
        <v>516.20510000000002</v>
      </c>
      <c r="I28" s="164">
        <v>518.89049999999997</v>
      </c>
      <c r="J28" s="164">
        <v>512.56659999999999</v>
      </c>
      <c r="K28" s="164">
        <v>504.06040000000002</v>
      </c>
      <c r="L28" s="164">
        <v>485.50970000000001</v>
      </c>
      <c r="M28" s="164">
        <v>510.96789999999999</v>
      </c>
      <c r="N28" s="164">
        <v>494.8664</v>
      </c>
      <c r="O28" s="164">
        <v>224.37299999999999</v>
      </c>
      <c r="P28" s="164">
        <v>227.5856</v>
      </c>
      <c r="Q28" s="163"/>
      <c r="R28" s="164">
        <v>222.69810000000001</v>
      </c>
      <c r="S28" s="164">
        <v>223.0343</v>
      </c>
      <c r="T28" s="164">
        <v>222.364</v>
      </c>
      <c r="U28" s="164">
        <v>227.1</v>
      </c>
      <c r="V28" s="163"/>
      <c r="W28" s="164">
        <v>225.2</v>
      </c>
      <c r="X28" s="164">
        <v>140.0462</v>
      </c>
      <c r="Y28" s="164">
        <v>139.15889999999999</v>
      </c>
      <c r="Z28" s="164">
        <v>138.77369999999999</v>
      </c>
      <c r="AA28" s="164">
        <v>138.42269999999999</v>
      </c>
      <c r="AB28" s="164">
        <v>134.82599999999999</v>
      </c>
      <c r="AC28" s="163"/>
      <c r="AD28" s="164">
        <v>140.49250000000001</v>
      </c>
      <c r="AE28" s="164">
        <v>124.9306</v>
      </c>
      <c r="AF28" s="164">
        <v>141.33000000000001</v>
      </c>
    </row>
    <row r="29" spans="1:32" ht="18" customHeight="1" x14ac:dyDescent="0.3">
      <c r="A29" s="159" t="s">
        <v>57</v>
      </c>
      <c r="B29" s="159" t="s">
        <v>771</v>
      </c>
      <c r="C29" s="164">
        <v>502.43200000000002</v>
      </c>
      <c r="D29" s="164">
        <v>508.2122</v>
      </c>
      <c r="E29" s="164">
        <v>503.71019999999999</v>
      </c>
      <c r="F29" s="164">
        <v>516.08280000000002</v>
      </c>
      <c r="G29" s="164">
        <v>517.00940000000003</v>
      </c>
      <c r="H29" s="164">
        <v>515.08780000000002</v>
      </c>
      <c r="I29" s="164">
        <v>518.74099999999999</v>
      </c>
      <c r="J29" s="164">
        <v>512.48500000000001</v>
      </c>
      <c r="K29" s="164">
        <v>504.6234</v>
      </c>
      <c r="L29" s="164">
        <v>485.79629999999997</v>
      </c>
      <c r="M29" s="164">
        <v>510.36660000000001</v>
      </c>
      <c r="N29" s="164">
        <v>495.87470000000002</v>
      </c>
      <c r="O29" s="164">
        <v>224.113</v>
      </c>
      <c r="P29" s="164">
        <v>226.52330000000001</v>
      </c>
      <c r="Q29" s="163"/>
      <c r="R29" s="164">
        <v>222.26499999999999</v>
      </c>
      <c r="S29" s="164">
        <v>222.36250000000001</v>
      </c>
      <c r="T29" s="164">
        <v>222.7406</v>
      </c>
      <c r="U29" s="164">
        <v>227.1</v>
      </c>
      <c r="V29" s="163"/>
      <c r="W29" s="164">
        <v>225.6</v>
      </c>
      <c r="X29" s="164">
        <v>140.2071</v>
      </c>
      <c r="Y29" s="164">
        <v>139.56049999999999</v>
      </c>
      <c r="Z29" s="164">
        <v>138.64009999999999</v>
      </c>
      <c r="AA29" s="164">
        <v>138.31</v>
      </c>
      <c r="AB29" s="164">
        <v>134.88120000000001</v>
      </c>
      <c r="AC29" s="163"/>
      <c r="AD29" s="164">
        <v>140.71199999999999</v>
      </c>
      <c r="AE29" s="164">
        <v>124.369</v>
      </c>
      <c r="AF29" s="164">
        <v>141.37090000000001</v>
      </c>
    </row>
    <row r="30" spans="1:32" ht="18" customHeight="1" x14ac:dyDescent="0.3">
      <c r="A30" s="159" t="s">
        <v>57</v>
      </c>
      <c r="B30" s="159" t="s">
        <v>772</v>
      </c>
      <c r="C30" s="164">
        <v>500.38619999999997</v>
      </c>
      <c r="D30" s="164">
        <v>503.53809999999999</v>
      </c>
      <c r="E30" s="164">
        <v>498.45830000000001</v>
      </c>
      <c r="F30" s="164">
        <v>512.6318</v>
      </c>
      <c r="G30" s="164">
        <v>513.66300000000001</v>
      </c>
      <c r="H30" s="164">
        <v>513.80349999999999</v>
      </c>
      <c r="I30" s="164">
        <v>518.70640000000003</v>
      </c>
      <c r="J30" s="164">
        <v>510.81659999999999</v>
      </c>
      <c r="K30" s="164">
        <v>504.9033</v>
      </c>
      <c r="L30" s="164">
        <v>486.0754</v>
      </c>
      <c r="M30" s="164">
        <v>510.4119</v>
      </c>
      <c r="N30" s="164">
        <v>496.12520000000001</v>
      </c>
      <c r="O30" s="164">
        <v>223.09690000000001</v>
      </c>
      <c r="P30" s="164">
        <v>223.36680000000001</v>
      </c>
      <c r="Q30" s="163"/>
      <c r="R30" s="164">
        <v>221.42869999999999</v>
      </c>
      <c r="S30" s="164">
        <v>221.2182</v>
      </c>
      <c r="T30" s="164">
        <v>222.49959999999999</v>
      </c>
      <c r="U30" s="164">
        <v>227.1</v>
      </c>
      <c r="V30" s="163"/>
      <c r="W30" s="164">
        <v>225.6</v>
      </c>
      <c r="X30" s="164">
        <v>140.19560000000001</v>
      </c>
      <c r="Y30" s="164">
        <v>139.57130000000001</v>
      </c>
      <c r="Z30" s="164">
        <v>138.58260000000001</v>
      </c>
      <c r="AA30" s="164">
        <v>138.3484</v>
      </c>
      <c r="AB30" s="164">
        <v>134.92259999999999</v>
      </c>
      <c r="AC30" s="163"/>
      <c r="AD30" s="164">
        <v>141.01939999999999</v>
      </c>
      <c r="AE30" s="164">
        <v>124.08580000000001</v>
      </c>
      <c r="AF30" s="164">
        <v>140.9624</v>
      </c>
    </row>
    <row r="31" spans="1:32" ht="18" customHeight="1" x14ac:dyDescent="0.3">
      <c r="A31" s="159" t="s">
        <v>57</v>
      </c>
      <c r="B31" s="159" t="s">
        <v>773</v>
      </c>
      <c r="C31" s="164">
        <v>499.0224</v>
      </c>
      <c r="D31" s="164">
        <v>501.0172</v>
      </c>
      <c r="E31" s="164">
        <v>494.41419999999999</v>
      </c>
      <c r="F31" s="164">
        <v>512.18280000000004</v>
      </c>
      <c r="G31" s="164">
        <v>512.24959999999999</v>
      </c>
      <c r="H31" s="164">
        <v>512.69299999999998</v>
      </c>
      <c r="I31" s="164">
        <v>518.3569</v>
      </c>
      <c r="J31" s="164">
        <v>509.4803</v>
      </c>
      <c r="K31" s="164">
        <v>503.5333</v>
      </c>
      <c r="L31" s="164">
        <v>485.57350000000002</v>
      </c>
      <c r="M31" s="164">
        <v>510.32249999999999</v>
      </c>
      <c r="N31" s="164">
        <v>494.56509999999997</v>
      </c>
      <c r="O31" s="164">
        <v>222.8235</v>
      </c>
      <c r="P31" s="164">
        <v>222.9914</v>
      </c>
      <c r="Q31" s="163"/>
      <c r="R31" s="164">
        <v>220.92660000000001</v>
      </c>
      <c r="S31" s="164">
        <v>220.8047</v>
      </c>
      <c r="T31" s="164">
        <v>222.45439999999999</v>
      </c>
      <c r="U31" s="164">
        <v>227.1</v>
      </c>
      <c r="V31" s="163"/>
      <c r="W31" s="164">
        <v>225.1</v>
      </c>
      <c r="X31" s="164">
        <v>139.51169999999999</v>
      </c>
      <c r="Y31" s="164">
        <v>139.41909999999999</v>
      </c>
      <c r="Z31" s="164">
        <v>138.71129999999999</v>
      </c>
      <c r="AA31" s="164">
        <v>137.96209999999999</v>
      </c>
      <c r="AB31" s="164">
        <v>134.75700000000001</v>
      </c>
      <c r="AC31" s="163"/>
      <c r="AD31" s="164">
        <v>140.5949</v>
      </c>
      <c r="AE31" s="164">
        <v>123.61709999999999</v>
      </c>
      <c r="AF31" s="164">
        <v>141.2483</v>
      </c>
    </row>
    <row r="32" spans="1:32" ht="18" customHeight="1" x14ac:dyDescent="0.3">
      <c r="A32" s="159" t="s">
        <v>57</v>
      </c>
      <c r="B32" s="159" t="s">
        <v>774</v>
      </c>
      <c r="C32" s="164">
        <v>502.64179999999999</v>
      </c>
      <c r="D32" s="164">
        <v>506.58409999999998</v>
      </c>
      <c r="E32" s="164">
        <v>503.55259999999998</v>
      </c>
      <c r="F32" s="164">
        <v>520.13660000000004</v>
      </c>
      <c r="G32" s="164">
        <v>520.65440000000001</v>
      </c>
      <c r="H32" s="164">
        <v>516.82489999999996</v>
      </c>
      <c r="I32" s="164">
        <v>518.98199999999997</v>
      </c>
      <c r="J32" s="164">
        <v>513.07010000000002</v>
      </c>
      <c r="K32" s="164">
        <v>505.11759999999998</v>
      </c>
      <c r="L32" s="164">
        <v>487.26010000000002</v>
      </c>
      <c r="M32" s="164">
        <v>513.5643</v>
      </c>
      <c r="N32" s="164">
        <v>497.13560000000001</v>
      </c>
      <c r="O32" s="164">
        <v>222.16929999999999</v>
      </c>
      <c r="P32" s="164">
        <v>226.56</v>
      </c>
      <c r="Q32" s="163"/>
      <c r="R32" s="164">
        <v>223.09729999999999</v>
      </c>
      <c r="S32" s="164">
        <v>222.1189</v>
      </c>
      <c r="T32" s="164">
        <v>222.61060000000001</v>
      </c>
      <c r="U32" s="164">
        <v>227.1</v>
      </c>
      <c r="V32" s="163"/>
      <c r="W32" s="164">
        <v>225.3</v>
      </c>
      <c r="X32" s="164">
        <v>140.6026</v>
      </c>
      <c r="Y32" s="164">
        <v>140.58000000000001</v>
      </c>
      <c r="Z32" s="164">
        <v>138.54769999999999</v>
      </c>
      <c r="AA32" s="164">
        <v>138.68469999999999</v>
      </c>
      <c r="AB32" s="164">
        <v>134.9778</v>
      </c>
      <c r="AC32" s="163"/>
      <c r="AD32" s="164">
        <v>141.10730000000001</v>
      </c>
      <c r="AE32" s="164">
        <v>124.369</v>
      </c>
      <c r="AF32" s="164">
        <v>141.33000000000001</v>
      </c>
    </row>
    <row r="33" spans="1:32" ht="18" customHeight="1" x14ac:dyDescent="0.3">
      <c r="A33" s="159" t="s">
        <v>57</v>
      </c>
      <c r="B33" s="159" t="s">
        <v>775</v>
      </c>
      <c r="C33" s="167">
        <v>498.86489999999998</v>
      </c>
      <c r="D33" s="167">
        <v>503.32799999999997</v>
      </c>
      <c r="E33" s="167">
        <v>502.65969999999999</v>
      </c>
      <c r="F33" s="167">
        <v>516.18039999999996</v>
      </c>
      <c r="G33" s="167">
        <v>516.82320000000004</v>
      </c>
      <c r="H33" s="167">
        <v>515.07529999999997</v>
      </c>
      <c r="I33" s="167">
        <v>518.41769999999997</v>
      </c>
      <c r="J33" s="167">
        <v>511.23039999999997</v>
      </c>
      <c r="K33" s="167">
        <v>503.26519999999999</v>
      </c>
      <c r="L33" s="167">
        <v>485.1377</v>
      </c>
      <c r="M33" s="167">
        <v>509.49900000000002</v>
      </c>
      <c r="N33" s="167">
        <v>494.39760000000001</v>
      </c>
      <c r="O33" s="167">
        <v>221.8553</v>
      </c>
      <c r="P33" s="167">
        <v>222.4847</v>
      </c>
      <c r="Q33" s="166"/>
      <c r="R33" s="167">
        <v>221.05080000000001</v>
      </c>
      <c r="S33" s="167">
        <v>220.9967</v>
      </c>
      <c r="T33" s="167">
        <v>222.036</v>
      </c>
      <c r="U33" s="167">
        <v>227.1</v>
      </c>
      <c r="V33" s="166"/>
      <c r="W33" s="167">
        <v>224.9</v>
      </c>
      <c r="X33" s="167">
        <v>139.35929999999999</v>
      </c>
      <c r="Y33" s="167">
        <v>139.98179999999999</v>
      </c>
      <c r="Z33" s="167">
        <v>138.48480000000001</v>
      </c>
      <c r="AA33" s="167">
        <v>138.11420000000001</v>
      </c>
      <c r="AB33" s="167">
        <v>134.53620000000001</v>
      </c>
      <c r="AC33" s="166"/>
      <c r="AD33" s="167">
        <v>140.7852</v>
      </c>
      <c r="AE33" s="167">
        <v>125.0722</v>
      </c>
      <c r="AF33" s="167">
        <v>140.92160000000001</v>
      </c>
    </row>
    <row r="34" spans="1:32" ht="18" customHeight="1" x14ac:dyDescent="0.3">
      <c r="A34" s="159" t="s">
        <v>57</v>
      </c>
      <c r="B34" s="159" t="s">
        <v>776</v>
      </c>
      <c r="C34" s="161">
        <v>499.86169999999998</v>
      </c>
      <c r="D34" s="161">
        <v>506.58409999999998</v>
      </c>
      <c r="E34" s="161">
        <v>502.92230000000001</v>
      </c>
      <c r="F34" s="161">
        <v>517.20929999999998</v>
      </c>
      <c r="G34" s="161">
        <v>517.88030000000003</v>
      </c>
      <c r="H34" s="161">
        <v>515.8134</v>
      </c>
      <c r="I34" s="161">
        <v>518.93430000000001</v>
      </c>
      <c r="J34" s="161">
        <v>512.24019999999996</v>
      </c>
      <c r="K34" s="161">
        <v>504.65870000000001</v>
      </c>
      <c r="L34" s="161">
        <v>485.7731</v>
      </c>
      <c r="M34" s="161">
        <v>511.65600000000001</v>
      </c>
      <c r="N34" s="161">
        <v>495.55259999999998</v>
      </c>
      <c r="O34" s="161">
        <v>225.2148</v>
      </c>
      <c r="P34" s="161">
        <v>224.7919</v>
      </c>
      <c r="Q34" s="160"/>
      <c r="R34" s="161">
        <v>221.42060000000001</v>
      </c>
      <c r="S34" s="161">
        <v>221.27719999999999</v>
      </c>
      <c r="T34" s="161">
        <v>222.42750000000001</v>
      </c>
      <c r="U34" s="161">
        <v>227.1</v>
      </c>
      <c r="V34" s="160"/>
      <c r="W34" s="161">
        <v>225.7</v>
      </c>
      <c r="X34" s="161">
        <v>140.17019999999999</v>
      </c>
      <c r="Y34" s="161">
        <v>140.4374</v>
      </c>
      <c r="Z34" s="161">
        <v>138.62039999999999</v>
      </c>
      <c r="AA34" s="161">
        <v>138.3329</v>
      </c>
      <c r="AB34" s="161">
        <v>134.619</v>
      </c>
      <c r="AC34" s="160"/>
      <c r="AD34" s="161">
        <v>141.32679999999999</v>
      </c>
      <c r="AE34" s="161">
        <v>125.5849</v>
      </c>
      <c r="AF34" s="161">
        <v>141.33000000000001</v>
      </c>
    </row>
    <row r="35" spans="1:32" ht="18" customHeight="1" x14ac:dyDescent="0.3">
      <c r="A35" s="159" t="s">
        <v>57</v>
      </c>
      <c r="B35" s="159" t="s">
        <v>777</v>
      </c>
      <c r="C35" s="164">
        <v>499.49439999999998</v>
      </c>
      <c r="D35" s="164">
        <v>507.26679999999999</v>
      </c>
      <c r="E35" s="165">
        <v>505.0231</v>
      </c>
      <c r="F35" s="164">
        <v>517.42939999999999</v>
      </c>
      <c r="G35" s="164">
        <v>517.89110000000005</v>
      </c>
      <c r="H35" s="164">
        <v>515.27449999999999</v>
      </c>
      <c r="I35" s="164">
        <v>518.83730000000003</v>
      </c>
      <c r="J35" s="164">
        <v>511.95409999999998</v>
      </c>
      <c r="K35" s="164">
        <v>504.1875</v>
      </c>
      <c r="L35" s="164">
        <v>485.30309999999997</v>
      </c>
      <c r="M35" s="164">
        <v>510.65890000000002</v>
      </c>
      <c r="N35" s="164">
        <v>495.4821</v>
      </c>
      <c r="O35" s="164">
        <v>225.72030000000001</v>
      </c>
      <c r="P35" s="164">
        <v>225.55350000000001</v>
      </c>
      <c r="Q35" s="163"/>
      <c r="R35" s="164">
        <v>221.44049999999999</v>
      </c>
      <c r="S35" s="164">
        <v>221.26990000000001</v>
      </c>
      <c r="T35" s="164">
        <v>222.6181</v>
      </c>
      <c r="U35" s="164">
        <v>227.1</v>
      </c>
      <c r="V35" s="163"/>
      <c r="W35" s="164">
        <v>224.9</v>
      </c>
      <c r="X35" s="164">
        <v>139.3527</v>
      </c>
      <c r="Y35" s="164">
        <v>140.1943</v>
      </c>
      <c r="Z35" s="164">
        <v>138.64250000000001</v>
      </c>
      <c r="AA35" s="164">
        <v>138.27260000000001</v>
      </c>
      <c r="AB35" s="164">
        <v>134.5086</v>
      </c>
      <c r="AC35" s="163"/>
      <c r="AD35" s="164">
        <v>141.2097</v>
      </c>
      <c r="AE35" s="164">
        <v>125.8193</v>
      </c>
      <c r="AF35" s="164">
        <v>141.3913</v>
      </c>
    </row>
    <row r="36" spans="1:32" ht="18" customHeight="1" x14ac:dyDescent="0.3">
      <c r="A36" s="159" t="s">
        <v>57</v>
      </c>
      <c r="B36" s="159" t="s">
        <v>778</v>
      </c>
      <c r="C36" s="164">
        <v>500.22890000000001</v>
      </c>
      <c r="D36" s="164">
        <v>507.52940000000001</v>
      </c>
      <c r="E36" s="164">
        <v>507.12389999999999</v>
      </c>
      <c r="F36" s="164">
        <v>517.10209999999995</v>
      </c>
      <c r="G36" s="164">
        <v>517.49429999999995</v>
      </c>
      <c r="H36" s="164">
        <v>514.74159999999995</v>
      </c>
      <c r="I36" s="164">
        <v>518.58370000000002</v>
      </c>
      <c r="J36" s="164">
        <v>512.25289999999995</v>
      </c>
      <c r="K36" s="164">
        <v>504.02690000000001</v>
      </c>
      <c r="L36" s="164">
        <v>484.47109999999998</v>
      </c>
      <c r="M36" s="164">
        <v>509.73289999999997</v>
      </c>
      <c r="N36" s="164">
        <v>495.09370000000001</v>
      </c>
      <c r="O36" s="164">
        <v>225.63310000000001</v>
      </c>
      <c r="P36" s="164">
        <v>225.66669999999999</v>
      </c>
      <c r="Q36" s="163"/>
      <c r="R36" s="164">
        <v>221.2278</v>
      </c>
      <c r="S36" s="164">
        <v>220.8416</v>
      </c>
      <c r="T36" s="164">
        <v>222.16730000000001</v>
      </c>
      <c r="U36" s="164">
        <v>227.7</v>
      </c>
      <c r="V36" s="163"/>
      <c r="W36" s="164">
        <v>225.2</v>
      </c>
      <c r="X36" s="164">
        <v>139.23920000000001</v>
      </c>
      <c r="Y36" s="164">
        <v>140.5257</v>
      </c>
      <c r="Z36" s="164">
        <v>138.53639999999999</v>
      </c>
      <c r="AA36" s="164">
        <v>137.88229999999999</v>
      </c>
      <c r="AB36" s="164">
        <v>134.77080000000001</v>
      </c>
      <c r="AC36" s="163"/>
      <c r="AD36" s="164">
        <v>141.18049999999999</v>
      </c>
      <c r="AE36" s="164">
        <v>125.4482</v>
      </c>
      <c r="AF36" s="164">
        <v>140.5744</v>
      </c>
    </row>
    <row r="37" spans="1:32" ht="18" customHeight="1" x14ac:dyDescent="0.3">
      <c r="A37" s="159" t="s">
        <v>57</v>
      </c>
      <c r="B37" s="159" t="s">
        <v>779</v>
      </c>
      <c r="C37" s="164">
        <v>499.80919999999998</v>
      </c>
      <c r="D37" s="164">
        <v>507.58190000000002</v>
      </c>
      <c r="E37" s="164">
        <v>503.34249999999997</v>
      </c>
      <c r="F37" s="164">
        <v>517.44439999999997</v>
      </c>
      <c r="G37" s="164">
        <v>517.82870000000003</v>
      </c>
      <c r="H37" s="164">
        <v>515.29190000000006</v>
      </c>
      <c r="I37" s="164">
        <v>518.23270000000002</v>
      </c>
      <c r="J37" s="164">
        <v>511.28930000000003</v>
      </c>
      <c r="K37" s="164">
        <v>503.38569999999999</v>
      </c>
      <c r="L37" s="164">
        <v>484.90559999999999</v>
      </c>
      <c r="M37" s="164">
        <v>509.53930000000003</v>
      </c>
      <c r="N37" s="164">
        <v>494.06670000000003</v>
      </c>
      <c r="O37" s="164">
        <v>225.76400000000001</v>
      </c>
      <c r="P37" s="164">
        <v>225.2388</v>
      </c>
      <c r="Q37" s="163"/>
      <c r="R37" s="164">
        <v>221.25790000000001</v>
      </c>
      <c r="S37" s="164">
        <v>220.7457</v>
      </c>
      <c r="T37" s="164">
        <v>222.0412</v>
      </c>
      <c r="U37" s="164">
        <v>227.1</v>
      </c>
      <c r="V37" s="163"/>
      <c r="W37" s="164">
        <v>225.5</v>
      </c>
      <c r="X37" s="164">
        <v>140.45760000000001</v>
      </c>
      <c r="Y37" s="164">
        <v>140.053</v>
      </c>
      <c r="Z37" s="164">
        <v>138.3065</v>
      </c>
      <c r="AA37" s="164">
        <v>138.3099</v>
      </c>
      <c r="AB37" s="164">
        <v>134.6052</v>
      </c>
      <c r="AC37" s="163"/>
      <c r="AD37" s="164">
        <v>140.8877</v>
      </c>
      <c r="AE37" s="164">
        <v>125.1161</v>
      </c>
      <c r="AF37" s="164">
        <v>141.33000000000001</v>
      </c>
    </row>
    <row r="38" spans="1:32" ht="18" customHeight="1" x14ac:dyDescent="0.3">
      <c r="A38" s="159" t="s">
        <v>57</v>
      </c>
      <c r="B38" s="159" t="s">
        <v>780</v>
      </c>
      <c r="C38" s="164">
        <v>500.64850000000001</v>
      </c>
      <c r="D38" s="164">
        <v>507.7921</v>
      </c>
      <c r="E38" s="165">
        <v>503.34249999999997</v>
      </c>
      <c r="F38" s="164">
        <v>516.87490000000003</v>
      </c>
      <c r="G38" s="164">
        <v>517.51440000000002</v>
      </c>
      <c r="H38" s="165">
        <v>515.26305000000002</v>
      </c>
      <c r="I38" s="164">
        <v>518.65809999999999</v>
      </c>
      <c r="J38" s="164">
        <v>510.71640000000002</v>
      </c>
      <c r="K38" s="164">
        <v>503.55590000000001</v>
      </c>
      <c r="L38" s="164">
        <v>485.45870000000002</v>
      </c>
      <c r="M38" s="164">
        <v>508.79820000000001</v>
      </c>
      <c r="N38" s="164">
        <v>492.9409</v>
      </c>
      <c r="O38" s="164">
        <v>225.59010000000001</v>
      </c>
      <c r="P38" s="164">
        <v>225.2988</v>
      </c>
      <c r="Q38" s="163"/>
      <c r="R38" s="164">
        <v>221.1686</v>
      </c>
      <c r="S38" s="164">
        <v>220.5463</v>
      </c>
      <c r="T38" s="164">
        <v>221.87889999999999</v>
      </c>
      <c r="U38" s="164">
        <v>227.1</v>
      </c>
      <c r="V38" s="163"/>
      <c r="W38" s="164">
        <v>225</v>
      </c>
      <c r="X38" s="164">
        <v>140.5187</v>
      </c>
      <c r="Y38" s="164">
        <v>139.7235</v>
      </c>
      <c r="Z38" s="164">
        <v>138.44919999999999</v>
      </c>
      <c r="AA38" s="164">
        <v>138.251</v>
      </c>
      <c r="AB38" s="164">
        <v>134.7294</v>
      </c>
      <c r="AC38" s="163"/>
      <c r="AD38" s="164">
        <v>140.756</v>
      </c>
      <c r="AE38" s="164">
        <v>125.0234</v>
      </c>
      <c r="AF38" s="164">
        <v>141.28919999999999</v>
      </c>
    </row>
    <row r="39" spans="1:32" ht="18" customHeight="1" x14ac:dyDescent="0.3">
      <c r="A39" s="159" t="s">
        <v>57</v>
      </c>
      <c r="B39" s="159" t="s">
        <v>781</v>
      </c>
      <c r="C39" s="164">
        <v>500.85829999999999</v>
      </c>
      <c r="D39" s="164">
        <v>508.7373</v>
      </c>
      <c r="E39" s="165">
        <v>503.44754999999998</v>
      </c>
      <c r="F39" s="164">
        <v>518.13049999999998</v>
      </c>
      <c r="G39" s="164">
        <v>518.47199999999998</v>
      </c>
      <c r="H39" s="164">
        <v>515.23419999999999</v>
      </c>
      <c r="I39" s="164">
        <v>518.7414</v>
      </c>
      <c r="J39" s="164">
        <v>511.6198</v>
      </c>
      <c r="K39" s="164">
        <v>503.77670000000001</v>
      </c>
      <c r="L39" s="164">
        <v>484.87099999999998</v>
      </c>
      <c r="M39" s="164">
        <v>509.89729999999997</v>
      </c>
      <c r="N39" s="164">
        <v>494.69009999999997</v>
      </c>
      <c r="O39" s="164">
        <v>225.57300000000001</v>
      </c>
      <c r="P39" s="164">
        <v>225.7833</v>
      </c>
      <c r="Q39" s="163"/>
      <c r="R39" s="164">
        <v>221.81469999999999</v>
      </c>
      <c r="S39" s="164">
        <v>221.29939999999999</v>
      </c>
      <c r="T39" s="164">
        <v>222.1919</v>
      </c>
      <c r="U39" s="164">
        <v>227.1</v>
      </c>
      <c r="V39" s="163"/>
      <c r="W39" s="164">
        <v>225.2</v>
      </c>
      <c r="X39" s="164">
        <v>142.23949999999999</v>
      </c>
      <c r="Y39" s="164">
        <v>139.48990000000001</v>
      </c>
      <c r="Z39" s="164">
        <v>138.60939999999999</v>
      </c>
      <c r="AA39" s="164">
        <v>138.81540000000001</v>
      </c>
      <c r="AB39" s="164">
        <v>134.81219999999999</v>
      </c>
      <c r="AC39" s="163"/>
      <c r="AD39" s="164">
        <v>140.85839999999999</v>
      </c>
      <c r="AE39" s="164">
        <v>125.3993</v>
      </c>
      <c r="AF39" s="164">
        <v>142.90260000000001</v>
      </c>
    </row>
    <row r="40" spans="1:32" ht="18" customHeight="1" x14ac:dyDescent="0.3">
      <c r="A40" s="159" t="s">
        <v>57</v>
      </c>
      <c r="B40" s="159" t="s">
        <v>782</v>
      </c>
      <c r="C40" s="164">
        <v>500.3338</v>
      </c>
      <c r="D40" s="164">
        <v>506.95170000000002</v>
      </c>
      <c r="E40" s="164">
        <v>503.55259999999998</v>
      </c>
      <c r="F40" s="164">
        <v>517.77390000000003</v>
      </c>
      <c r="G40" s="164">
        <v>518.58280000000002</v>
      </c>
      <c r="H40" s="164">
        <v>515.15449999999998</v>
      </c>
      <c r="I40" s="164">
        <v>518.92930000000001</v>
      </c>
      <c r="J40" s="164">
        <v>511.33940000000001</v>
      </c>
      <c r="K40" s="164">
        <v>502.21589999999998</v>
      </c>
      <c r="L40" s="164">
        <v>483.35340000000002</v>
      </c>
      <c r="M40" s="164">
        <v>508.18259999999998</v>
      </c>
      <c r="N40" s="164">
        <v>493.67320000000001</v>
      </c>
      <c r="O40" s="164">
        <v>225.5513</v>
      </c>
      <c r="P40" s="164">
        <v>224.74529999999999</v>
      </c>
      <c r="Q40" s="163"/>
      <c r="R40" s="164">
        <v>221.435</v>
      </c>
      <c r="S40" s="164">
        <v>221.20339999999999</v>
      </c>
      <c r="T40" s="164">
        <v>221.82660000000001</v>
      </c>
      <c r="U40" s="164">
        <v>227.1</v>
      </c>
      <c r="V40" s="163"/>
      <c r="W40" s="164">
        <v>225.3</v>
      </c>
      <c r="X40" s="164">
        <v>140.35249999999999</v>
      </c>
      <c r="Y40" s="164">
        <v>139.6507</v>
      </c>
      <c r="Z40" s="164">
        <v>138.61429999999999</v>
      </c>
      <c r="AA40" s="164">
        <v>138.10159999999999</v>
      </c>
      <c r="AB40" s="164">
        <v>135.00540000000001</v>
      </c>
      <c r="AC40" s="163"/>
      <c r="AD40" s="164">
        <v>140.8877</v>
      </c>
      <c r="AE40" s="164">
        <v>125.3505</v>
      </c>
      <c r="AF40" s="164">
        <v>141.3913</v>
      </c>
    </row>
    <row r="41" spans="1:32" ht="18" customHeight="1" x14ac:dyDescent="0.3">
      <c r="A41" s="159" t="s">
        <v>57</v>
      </c>
      <c r="B41" s="159" t="s">
        <v>783</v>
      </c>
      <c r="C41" s="167">
        <v>501.22550000000001</v>
      </c>
      <c r="D41" s="167">
        <v>509.1574</v>
      </c>
      <c r="E41" s="167">
        <v>508.59440000000001</v>
      </c>
      <c r="F41" s="167">
        <v>519.1703</v>
      </c>
      <c r="G41" s="167">
        <v>519.87400000000002</v>
      </c>
      <c r="H41" s="167">
        <v>515.85270000000003</v>
      </c>
      <c r="I41" s="167">
        <v>518.15549999999996</v>
      </c>
      <c r="J41" s="167">
        <v>512.96519999999998</v>
      </c>
      <c r="K41" s="167">
        <v>504.04169999999999</v>
      </c>
      <c r="L41" s="167">
        <v>484.1979</v>
      </c>
      <c r="M41" s="167">
        <v>509.43169999999998</v>
      </c>
      <c r="N41" s="167">
        <v>494.11799999999999</v>
      </c>
      <c r="O41" s="167">
        <v>225.8357</v>
      </c>
      <c r="P41" s="167">
        <v>225.95480000000001</v>
      </c>
      <c r="Q41" s="166"/>
      <c r="R41" s="167">
        <v>222.1019</v>
      </c>
      <c r="S41" s="167">
        <v>221.8236</v>
      </c>
      <c r="T41" s="167">
        <v>222.18690000000001</v>
      </c>
      <c r="U41" s="167">
        <v>227.7</v>
      </c>
      <c r="V41" s="166"/>
      <c r="W41" s="167">
        <v>225.2</v>
      </c>
      <c r="X41" s="167">
        <v>138.6602</v>
      </c>
      <c r="Y41" s="167">
        <v>139.26769999999999</v>
      </c>
      <c r="Z41" s="167">
        <v>138.6069</v>
      </c>
      <c r="AA41" s="167">
        <v>137.6174</v>
      </c>
      <c r="AB41" s="167">
        <v>134.77080000000001</v>
      </c>
      <c r="AC41" s="166"/>
      <c r="AD41" s="167">
        <v>140.71199999999999</v>
      </c>
      <c r="AE41" s="167">
        <v>124.6962</v>
      </c>
      <c r="AF41" s="167">
        <v>140.1251</v>
      </c>
    </row>
    <row r="42" spans="1:32" ht="18" customHeight="1" x14ac:dyDescent="0.3">
      <c r="A42" s="159" t="s">
        <v>57</v>
      </c>
      <c r="B42" s="159" t="s">
        <v>784</v>
      </c>
      <c r="C42" s="161">
        <v>500.91079999999999</v>
      </c>
      <c r="D42" s="161">
        <v>508.84230000000002</v>
      </c>
      <c r="E42" s="161">
        <v>510.6952</v>
      </c>
      <c r="F42" s="161">
        <v>519.60680000000002</v>
      </c>
      <c r="G42" s="161">
        <v>519.67190000000005</v>
      </c>
      <c r="H42" s="161">
        <v>516.99620000000004</v>
      </c>
      <c r="I42" s="161">
        <v>517.79579999999999</v>
      </c>
      <c r="J42" s="161">
        <v>512.87959999999998</v>
      </c>
      <c r="K42" s="161">
        <v>502.73919999999998</v>
      </c>
      <c r="L42" s="161">
        <v>483.37270000000001</v>
      </c>
      <c r="M42" s="161">
        <v>507.85599999999999</v>
      </c>
      <c r="N42" s="161">
        <v>492.71609999999998</v>
      </c>
      <c r="O42" s="161">
        <v>225.84700000000001</v>
      </c>
      <c r="P42" s="161">
        <v>225.1712</v>
      </c>
      <c r="Q42" s="160"/>
      <c r="R42" s="161">
        <v>222.44820000000001</v>
      </c>
      <c r="S42" s="161">
        <v>222.1336</v>
      </c>
      <c r="T42" s="161">
        <v>222.2089</v>
      </c>
      <c r="U42" s="161">
        <v>226.5</v>
      </c>
      <c r="V42" s="160"/>
      <c r="W42" s="161">
        <v>225.2</v>
      </c>
      <c r="X42" s="161">
        <v>138.72669999999999</v>
      </c>
      <c r="Y42" s="161">
        <v>139.17230000000001</v>
      </c>
      <c r="Z42" s="161">
        <v>138.74979999999999</v>
      </c>
      <c r="AA42" s="161">
        <v>137.5591</v>
      </c>
      <c r="AB42" s="161">
        <v>134.68799999999999</v>
      </c>
      <c r="AC42" s="160"/>
      <c r="AD42" s="161">
        <v>140.58029999999999</v>
      </c>
      <c r="AE42" s="161">
        <v>124.8818</v>
      </c>
      <c r="AF42" s="161">
        <v>139.6962</v>
      </c>
    </row>
    <row r="43" spans="1:32" ht="18" customHeight="1" x14ac:dyDescent="0.3">
      <c r="A43" s="159" t="s">
        <v>57</v>
      </c>
      <c r="B43" s="159" t="s">
        <v>785</v>
      </c>
      <c r="C43" s="164">
        <v>501.01569999999998</v>
      </c>
      <c r="D43" s="164">
        <v>509.1574</v>
      </c>
      <c r="E43" s="164">
        <v>508.80450000000002</v>
      </c>
      <c r="F43" s="164">
        <v>520.01120000000003</v>
      </c>
      <c r="G43" s="164">
        <v>520.96159999999998</v>
      </c>
      <c r="H43" s="164">
        <v>516.18979999999999</v>
      </c>
      <c r="I43" s="164">
        <v>518.29390000000001</v>
      </c>
      <c r="J43" s="164">
        <v>512.64</v>
      </c>
      <c r="K43" s="164">
        <v>501.77769999999998</v>
      </c>
      <c r="L43" s="164">
        <v>482.9196</v>
      </c>
      <c r="M43" s="164">
        <v>508.53449999999998</v>
      </c>
      <c r="N43" s="164">
        <v>492.9008</v>
      </c>
      <c r="O43" s="164">
        <v>226.1611</v>
      </c>
      <c r="P43" s="164">
        <v>226.30170000000001</v>
      </c>
      <c r="Q43" s="163"/>
      <c r="R43" s="164">
        <v>222.79060000000001</v>
      </c>
      <c r="S43" s="164">
        <v>222.31819999999999</v>
      </c>
      <c r="T43" s="164">
        <v>221.99850000000001</v>
      </c>
      <c r="U43" s="164">
        <v>226.5</v>
      </c>
      <c r="V43" s="163"/>
      <c r="W43" s="164">
        <v>225.1</v>
      </c>
      <c r="X43" s="164">
        <v>137.94329999999999</v>
      </c>
      <c r="Y43" s="164">
        <v>139.55789999999999</v>
      </c>
      <c r="Z43" s="164">
        <v>138.90389999999999</v>
      </c>
      <c r="AA43" s="164">
        <v>137.57149999999999</v>
      </c>
      <c r="AB43" s="164">
        <v>134.3706</v>
      </c>
      <c r="AC43" s="163"/>
      <c r="AD43" s="164">
        <v>140.84379999999999</v>
      </c>
      <c r="AE43" s="164">
        <v>125.9609</v>
      </c>
      <c r="AF43" s="164">
        <v>139.34899999999999</v>
      </c>
    </row>
    <row r="44" spans="1:32" ht="18" customHeight="1" x14ac:dyDescent="0.3">
      <c r="A44" s="159" t="s">
        <v>57</v>
      </c>
      <c r="B44" s="159" t="s">
        <v>786</v>
      </c>
      <c r="C44" s="164">
        <v>502.48450000000003</v>
      </c>
      <c r="D44" s="164">
        <v>509.84019999999998</v>
      </c>
      <c r="E44" s="165">
        <v>508.80450000000002</v>
      </c>
      <c r="F44" s="164">
        <v>518.93510000000003</v>
      </c>
      <c r="G44" s="164">
        <v>519.45619999999997</v>
      </c>
      <c r="H44" s="164">
        <v>515.23929999999996</v>
      </c>
      <c r="I44" s="165">
        <v>515.85730000000001</v>
      </c>
      <c r="J44" s="164">
        <v>511.92259999999999</v>
      </c>
      <c r="K44" s="164">
        <v>499.59890000000001</v>
      </c>
      <c r="L44" s="164">
        <v>481.65640000000002</v>
      </c>
      <c r="M44" s="164">
        <v>505.6318</v>
      </c>
      <c r="N44" s="164">
        <v>491.35980000000001</v>
      </c>
      <c r="O44" s="164">
        <v>226.13210000000001</v>
      </c>
      <c r="P44" s="164">
        <v>225.56569999999999</v>
      </c>
      <c r="Q44" s="163"/>
      <c r="R44" s="164">
        <v>222.18260000000001</v>
      </c>
      <c r="S44" s="164">
        <v>222.23699999999999</v>
      </c>
      <c r="T44" s="164">
        <v>221.47020000000001</v>
      </c>
      <c r="U44" s="164">
        <v>226.5</v>
      </c>
      <c r="V44" s="163"/>
      <c r="W44" s="164">
        <v>225</v>
      </c>
      <c r="X44" s="165">
        <v>137.13554999999999</v>
      </c>
      <c r="Y44" s="164">
        <v>139.768</v>
      </c>
      <c r="Z44" s="164">
        <v>138.48750000000001</v>
      </c>
      <c r="AA44" s="164">
        <v>137.1909</v>
      </c>
      <c r="AB44" s="164">
        <v>134.3982</v>
      </c>
      <c r="AC44" s="163"/>
      <c r="AD44" s="164">
        <v>140.79990000000001</v>
      </c>
      <c r="AE44" s="164">
        <v>126.15130000000001</v>
      </c>
      <c r="AF44" s="164">
        <v>139.34899999999999</v>
      </c>
    </row>
    <row r="45" spans="1:32" ht="18" customHeight="1" x14ac:dyDescent="0.3">
      <c r="A45" s="159" t="s">
        <v>57</v>
      </c>
      <c r="B45" s="159" t="s">
        <v>787</v>
      </c>
      <c r="C45" s="164">
        <v>500.80579999999998</v>
      </c>
      <c r="D45" s="164">
        <v>505.69130000000001</v>
      </c>
      <c r="E45" s="165">
        <v>503.86770000000001</v>
      </c>
      <c r="F45" s="164">
        <v>516.27589999999998</v>
      </c>
      <c r="G45" s="164">
        <v>516.23019999999997</v>
      </c>
      <c r="H45" s="164">
        <v>512.95209999999997</v>
      </c>
      <c r="I45" s="164">
        <v>513.42070000000001</v>
      </c>
      <c r="J45" s="164">
        <v>507.89330000000001</v>
      </c>
      <c r="K45" s="164">
        <v>492.13600000000002</v>
      </c>
      <c r="L45" s="164">
        <v>475.5532</v>
      </c>
      <c r="M45" s="164">
        <v>498.14359999999999</v>
      </c>
      <c r="N45" s="164">
        <v>483.9144</v>
      </c>
      <c r="O45" s="164">
        <v>225.85910000000001</v>
      </c>
      <c r="P45" s="164">
        <v>225.01230000000001</v>
      </c>
      <c r="Q45" s="163"/>
      <c r="R45" s="164">
        <v>221.28440000000001</v>
      </c>
      <c r="S45" s="164">
        <v>220.42080000000001</v>
      </c>
      <c r="T45" s="164">
        <v>221.02420000000001</v>
      </c>
      <c r="U45" s="164">
        <v>223.9</v>
      </c>
      <c r="V45" s="163"/>
      <c r="W45" s="164">
        <v>222.4</v>
      </c>
      <c r="X45" s="164">
        <v>136.3278</v>
      </c>
      <c r="Y45" s="164">
        <v>139.43780000000001</v>
      </c>
      <c r="Z45" s="164">
        <v>137.8202</v>
      </c>
      <c r="AA45" s="164">
        <v>137.08680000000001</v>
      </c>
      <c r="AB45" s="164">
        <v>135.5574</v>
      </c>
      <c r="AC45" s="163"/>
      <c r="AD45" s="164">
        <v>140.84379999999999</v>
      </c>
      <c r="AE45" s="164">
        <v>125.7753</v>
      </c>
      <c r="AF45" s="164">
        <v>138.10319999999999</v>
      </c>
    </row>
    <row r="46" spans="1:32" ht="18" customHeight="1" x14ac:dyDescent="0.3">
      <c r="A46" s="159" t="s">
        <v>57</v>
      </c>
      <c r="B46" s="159" t="s">
        <v>788</v>
      </c>
      <c r="C46" s="164">
        <v>500.596</v>
      </c>
      <c r="D46" s="164">
        <v>506.74160000000001</v>
      </c>
      <c r="E46" s="165">
        <v>498.93090000000001</v>
      </c>
      <c r="F46" s="164">
        <v>516.30780000000004</v>
      </c>
      <c r="G46" s="164">
        <v>517.01289999999995</v>
      </c>
      <c r="H46" s="164">
        <v>512.90329999999994</v>
      </c>
      <c r="I46" s="164">
        <v>514.00040000000001</v>
      </c>
      <c r="J46" s="164">
        <v>507.59750000000003</v>
      </c>
      <c r="K46" s="164">
        <v>497.22109999999998</v>
      </c>
      <c r="L46" s="164">
        <v>483.02800000000002</v>
      </c>
      <c r="M46" s="164">
        <v>503.24369999999999</v>
      </c>
      <c r="N46" s="164">
        <v>489.53</v>
      </c>
      <c r="O46" s="164">
        <v>225.78620000000001</v>
      </c>
      <c r="P46" s="164">
        <v>225.12610000000001</v>
      </c>
      <c r="Q46" s="163"/>
      <c r="R46" s="164">
        <v>221.21899999999999</v>
      </c>
      <c r="S46" s="164">
        <v>220.04429999999999</v>
      </c>
      <c r="T46" s="164">
        <v>221.80969999999999</v>
      </c>
      <c r="U46" s="164">
        <v>225.8</v>
      </c>
      <c r="V46" s="163"/>
      <c r="W46" s="164">
        <v>224</v>
      </c>
      <c r="X46" s="164">
        <v>137.2242</v>
      </c>
      <c r="Y46" s="164">
        <v>140.47829999999999</v>
      </c>
      <c r="Z46" s="164">
        <v>138.16159999999999</v>
      </c>
      <c r="AA46" s="164">
        <v>137.53909999999999</v>
      </c>
      <c r="AB46" s="164">
        <v>135.52979999999999</v>
      </c>
      <c r="AC46" s="163"/>
      <c r="AD46" s="164">
        <v>141.92699999999999</v>
      </c>
      <c r="AE46" s="164">
        <v>125.3993</v>
      </c>
      <c r="AF46" s="164">
        <v>138.53210000000001</v>
      </c>
    </row>
    <row r="47" spans="1:32" ht="18" customHeight="1" x14ac:dyDescent="0.3">
      <c r="A47" s="159" t="s">
        <v>57</v>
      </c>
      <c r="B47" s="159" t="s">
        <v>789</v>
      </c>
      <c r="C47" s="164">
        <v>499.38959999999997</v>
      </c>
      <c r="D47" s="164">
        <v>503.48559999999998</v>
      </c>
      <c r="E47" s="164">
        <v>498.93090000000001</v>
      </c>
      <c r="F47" s="164">
        <v>510.93599999999998</v>
      </c>
      <c r="G47" s="164">
        <v>510.75740000000002</v>
      </c>
      <c r="H47" s="164">
        <v>509.786</v>
      </c>
      <c r="I47" s="164">
        <v>508.50970000000001</v>
      </c>
      <c r="J47" s="164">
        <v>502.911</v>
      </c>
      <c r="K47" s="164">
        <v>495.28070000000002</v>
      </c>
      <c r="L47" s="164">
        <v>480.82929999999999</v>
      </c>
      <c r="M47" s="164">
        <v>501.9409</v>
      </c>
      <c r="N47" s="164">
        <v>487.50779999999997</v>
      </c>
      <c r="O47" s="164">
        <v>224.41890000000001</v>
      </c>
      <c r="P47" s="164">
        <v>223.7338</v>
      </c>
      <c r="Q47" s="164">
        <v>225.982</v>
      </c>
      <c r="R47" s="164">
        <v>218.50239999999999</v>
      </c>
      <c r="S47" s="164">
        <v>216.84020000000001</v>
      </c>
      <c r="T47" s="164">
        <v>221.4254</v>
      </c>
      <c r="U47" s="164">
        <v>225.2</v>
      </c>
      <c r="V47" s="163"/>
      <c r="W47" s="164">
        <v>223.2</v>
      </c>
      <c r="X47" s="164">
        <v>137.2182</v>
      </c>
      <c r="Y47" s="164">
        <v>139.9256</v>
      </c>
      <c r="Z47" s="164">
        <v>137.9811</v>
      </c>
      <c r="AA47" s="164">
        <v>137.75049999999999</v>
      </c>
      <c r="AB47" s="164">
        <v>135.06059999999999</v>
      </c>
      <c r="AC47" s="163"/>
      <c r="AD47" s="164">
        <v>141.3707</v>
      </c>
      <c r="AE47" s="164">
        <v>124.6962</v>
      </c>
      <c r="AF47" s="164">
        <v>138.8793</v>
      </c>
    </row>
    <row r="48" spans="1:32" ht="18" customHeight="1" x14ac:dyDescent="0.3">
      <c r="A48" s="159" t="s">
        <v>57</v>
      </c>
      <c r="B48" s="159" t="s">
        <v>790</v>
      </c>
      <c r="C48" s="164">
        <v>498.91739999999999</v>
      </c>
      <c r="D48" s="164">
        <v>501.6474</v>
      </c>
      <c r="E48" s="164">
        <v>501.92450000000002</v>
      </c>
      <c r="F48" s="164">
        <v>511.01170000000002</v>
      </c>
      <c r="G48" s="164">
        <v>512.48239999999998</v>
      </c>
      <c r="H48" s="164">
        <v>511.57940000000002</v>
      </c>
      <c r="I48" s="163"/>
      <c r="J48" s="164">
        <v>500.94479999999999</v>
      </c>
      <c r="K48" s="164">
        <v>495.7405</v>
      </c>
      <c r="L48" s="164">
        <v>480.88310000000001</v>
      </c>
      <c r="M48" s="164">
        <v>502.00920000000002</v>
      </c>
      <c r="N48" s="164">
        <v>487.7201</v>
      </c>
      <c r="O48" s="164">
        <v>224.0489</v>
      </c>
      <c r="P48" s="164">
        <v>222.81710000000001</v>
      </c>
      <c r="Q48" s="164">
        <v>225.6463</v>
      </c>
      <c r="R48" s="164">
        <v>218.84270000000001</v>
      </c>
      <c r="S48" s="164">
        <v>218.73750000000001</v>
      </c>
      <c r="T48" s="164">
        <v>221.53809999999999</v>
      </c>
      <c r="U48" s="164">
        <v>225.2</v>
      </c>
      <c r="V48" s="163"/>
      <c r="W48" s="164">
        <v>223.2</v>
      </c>
      <c r="X48" s="164">
        <v>137.20140000000001</v>
      </c>
      <c r="Y48" s="164">
        <v>140.1516</v>
      </c>
      <c r="Z48" s="164">
        <v>137.9658</v>
      </c>
      <c r="AA48" s="164">
        <v>137.69919999999999</v>
      </c>
      <c r="AB48" s="164">
        <v>134.99160000000001</v>
      </c>
      <c r="AC48" s="163"/>
      <c r="AD48" s="164">
        <v>141.5171</v>
      </c>
      <c r="AE48" s="164">
        <v>124.55459999999999</v>
      </c>
      <c r="AF48" s="164">
        <v>138.55250000000001</v>
      </c>
    </row>
    <row r="49" spans="1:32" ht="18" customHeight="1" x14ac:dyDescent="0.3">
      <c r="A49" s="159" t="s">
        <v>57</v>
      </c>
      <c r="B49" s="159" t="s">
        <v>791</v>
      </c>
      <c r="C49" s="167">
        <v>498.9699</v>
      </c>
      <c r="D49" s="167">
        <v>501.1748</v>
      </c>
      <c r="E49" s="168">
        <v>501.92450000000002</v>
      </c>
      <c r="F49" s="167">
        <v>510.85910000000001</v>
      </c>
      <c r="G49" s="167">
        <v>512.10940000000005</v>
      </c>
      <c r="H49" s="167">
        <v>509.41550000000001</v>
      </c>
      <c r="I49" s="166"/>
      <c r="J49" s="167">
        <v>501.6653</v>
      </c>
      <c r="K49" s="167">
        <v>496.91309999999999</v>
      </c>
      <c r="L49" s="167">
        <v>481.25869999999998</v>
      </c>
      <c r="M49" s="167">
        <v>503.27010000000001</v>
      </c>
      <c r="N49" s="167">
        <v>488.35390000000001</v>
      </c>
      <c r="O49" s="167">
        <v>224.29830000000001</v>
      </c>
      <c r="P49" s="167">
        <v>222.76509999999999</v>
      </c>
      <c r="Q49" s="167">
        <v>225.53800000000001</v>
      </c>
      <c r="R49" s="167">
        <v>218.76089999999999</v>
      </c>
      <c r="S49" s="167">
        <v>217.94759999999999</v>
      </c>
      <c r="T49" s="167">
        <v>221.53540000000001</v>
      </c>
      <c r="U49" s="167">
        <v>225.2</v>
      </c>
      <c r="V49" s="166"/>
      <c r="W49" s="167">
        <v>223.5</v>
      </c>
      <c r="X49" s="167">
        <v>137.2852</v>
      </c>
      <c r="Y49" s="167">
        <v>140.83930000000001</v>
      </c>
      <c r="Z49" s="167">
        <v>137.97450000000001</v>
      </c>
      <c r="AA49" s="167">
        <v>137.7457</v>
      </c>
      <c r="AB49" s="167">
        <v>135.3228</v>
      </c>
      <c r="AC49" s="166"/>
      <c r="AD49" s="167">
        <v>141.88300000000001</v>
      </c>
      <c r="AE49" s="167">
        <v>124.08580000000001</v>
      </c>
      <c r="AF49" s="167">
        <v>138.55250000000001</v>
      </c>
    </row>
    <row r="50" spans="1:32" ht="18" customHeight="1" x14ac:dyDescent="0.3">
      <c r="A50" s="159" t="s">
        <v>57</v>
      </c>
      <c r="B50" s="159" t="s">
        <v>792</v>
      </c>
      <c r="C50" s="161">
        <v>499.0224</v>
      </c>
      <c r="D50" s="161">
        <v>501.85750000000002</v>
      </c>
      <c r="E50" s="162">
        <v>501.79320000000001</v>
      </c>
      <c r="F50" s="161">
        <v>510.80930000000001</v>
      </c>
      <c r="G50" s="161">
        <v>512.50890000000004</v>
      </c>
      <c r="H50" s="162">
        <v>509.41550000000001</v>
      </c>
      <c r="I50" s="160"/>
      <c r="J50" s="161">
        <v>501.61660000000001</v>
      </c>
      <c r="K50" s="161">
        <v>495.48989999999998</v>
      </c>
      <c r="L50" s="161">
        <v>480.59320000000002</v>
      </c>
      <c r="M50" s="161">
        <v>501.26799999999997</v>
      </c>
      <c r="N50" s="161">
        <v>487.5249</v>
      </c>
      <c r="O50" s="161">
        <v>224.87960000000001</v>
      </c>
      <c r="P50" s="161">
        <v>223.1636</v>
      </c>
      <c r="Q50" s="161">
        <v>225.94929999999999</v>
      </c>
      <c r="R50" s="161">
        <v>218.9221</v>
      </c>
      <c r="S50" s="161">
        <v>218.03620000000001</v>
      </c>
      <c r="T50" s="161">
        <v>221.39080000000001</v>
      </c>
      <c r="U50" s="161">
        <v>224.6</v>
      </c>
      <c r="V50" s="160"/>
      <c r="W50" s="161">
        <v>222.6</v>
      </c>
      <c r="X50" s="161">
        <v>137.22470000000001</v>
      </c>
      <c r="Y50" s="161">
        <v>139.47640000000001</v>
      </c>
      <c r="Z50" s="161">
        <v>138.059</v>
      </c>
      <c r="AA50" s="161">
        <v>137.4281</v>
      </c>
      <c r="AB50" s="161">
        <v>135.26759999999999</v>
      </c>
      <c r="AC50" s="160"/>
      <c r="AD50" s="161">
        <v>141.3561</v>
      </c>
      <c r="AE50" s="161">
        <v>123.9442</v>
      </c>
      <c r="AF50" s="161">
        <v>138.1645</v>
      </c>
    </row>
    <row r="51" spans="1:32" ht="18" customHeight="1" x14ac:dyDescent="0.3">
      <c r="A51" s="159" t="s">
        <v>57</v>
      </c>
      <c r="B51" s="159" t="s">
        <v>793</v>
      </c>
      <c r="C51" s="164">
        <v>499.54689999999999</v>
      </c>
      <c r="D51" s="164">
        <v>502.22519999999997</v>
      </c>
      <c r="E51" s="165">
        <v>501.6619</v>
      </c>
      <c r="F51" s="164">
        <v>511.83960000000002</v>
      </c>
      <c r="G51" s="164">
        <v>512.58479999999997</v>
      </c>
      <c r="H51" s="165">
        <v>510.08659999999998</v>
      </c>
      <c r="I51" s="163"/>
      <c r="J51" s="164">
        <v>503.0061</v>
      </c>
      <c r="K51" s="164">
        <v>496.32170000000002</v>
      </c>
      <c r="L51" s="164">
        <v>481.49619999999999</v>
      </c>
      <c r="M51" s="164">
        <v>501.95030000000003</v>
      </c>
      <c r="N51" s="164">
        <v>487.7011</v>
      </c>
      <c r="O51" s="164">
        <v>225.21459999999999</v>
      </c>
      <c r="P51" s="164">
        <v>223.13390000000001</v>
      </c>
      <c r="Q51" s="164">
        <v>226.3201</v>
      </c>
      <c r="R51" s="164">
        <v>219.00800000000001</v>
      </c>
      <c r="S51" s="164">
        <v>218.09520000000001</v>
      </c>
      <c r="T51" s="164">
        <v>221.66200000000001</v>
      </c>
      <c r="U51" s="164">
        <v>225.2</v>
      </c>
      <c r="V51" s="163"/>
      <c r="W51" s="164">
        <v>223.4</v>
      </c>
      <c r="X51" s="164">
        <v>138.77600000000001</v>
      </c>
      <c r="Y51" s="164">
        <v>140.01339999999999</v>
      </c>
      <c r="Z51" s="164">
        <v>138.06870000000001</v>
      </c>
      <c r="AA51" s="164">
        <v>137.9769</v>
      </c>
      <c r="AB51" s="164">
        <v>135.52979999999999</v>
      </c>
      <c r="AC51" s="163"/>
      <c r="AD51" s="164">
        <v>141.59030000000001</v>
      </c>
      <c r="AE51" s="164">
        <v>123.8075</v>
      </c>
      <c r="AF51" s="164">
        <v>139.79830000000001</v>
      </c>
    </row>
    <row r="52" spans="1:32" ht="18" customHeight="1" x14ac:dyDescent="0.3">
      <c r="A52" s="159" t="s">
        <v>57</v>
      </c>
      <c r="B52" s="159" t="s">
        <v>794</v>
      </c>
      <c r="C52" s="164">
        <v>500.43869999999998</v>
      </c>
      <c r="D52" s="164">
        <v>504.06330000000003</v>
      </c>
      <c r="E52" s="164">
        <v>501.6619</v>
      </c>
      <c r="F52" s="164">
        <v>513.12239999999997</v>
      </c>
      <c r="G52" s="164">
        <v>513.71860000000004</v>
      </c>
      <c r="H52" s="164">
        <v>510.7577</v>
      </c>
      <c r="I52" s="163"/>
      <c r="J52" s="164">
        <v>503.5838</v>
      </c>
      <c r="K52" s="164">
        <v>495.96249999999998</v>
      </c>
      <c r="L52" s="164">
        <v>481.12889999999999</v>
      </c>
      <c r="M52" s="164">
        <v>501.52890000000002</v>
      </c>
      <c r="N52" s="164">
        <v>488.12630000000001</v>
      </c>
      <c r="O52" s="164">
        <v>225.92439999999999</v>
      </c>
      <c r="P52" s="164">
        <v>224.03720000000001</v>
      </c>
      <c r="Q52" s="164">
        <v>226.88560000000001</v>
      </c>
      <c r="R52" s="164">
        <v>219.35659999999999</v>
      </c>
      <c r="S52" s="164">
        <v>218.40530000000001</v>
      </c>
      <c r="T52" s="164">
        <v>222.0153</v>
      </c>
      <c r="U52" s="164">
        <v>225.2</v>
      </c>
      <c r="V52" s="163"/>
      <c r="W52" s="164">
        <v>223.6</v>
      </c>
      <c r="X52" s="165">
        <v>139.04769999999999</v>
      </c>
      <c r="Y52" s="164">
        <v>139.86789999999999</v>
      </c>
      <c r="Z52" s="164">
        <v>138.34620000000001</v>
      </c>
      <c r="AA52" s="164">
        <v>138.17619999999999</v>
      </c>
      <c r="AB52" s="164">
        <v>135.5712</v>
      </c>
      <c r="AC52" s="163"/>
      <c r="AD52" s="164">
        <v>141.56100000000001</v>
      </c>
      <c r="AE52" s="164">
        <v>123.19710000000001</v>
      </c>
      <c r="AF52" s="164">
        <v>140.5335</v>
      </c>
    </row>
    <row r="53" spans="1:32" ht="18" customHeight="1" x14ac:dyDescent="0.3">
      <c r="A53" s="159" t="s">
        <v>57</v>
      </c>
      <c r="B53" s="159" t="s">
        <v>795</v>
      </c>
      <c r="C53" s="164">
        <v>500.70089999999999</v>
      </c>
      <c r="D53" s="164">
        <v>505.58629999999999</v>
      </c>
      <c r="E53" s="164">
        <v>504.70800000000003</v>
      </c>
      <c r="F53" s="164">
        <v>513.85450000000003</v>
      </c>
      <c r="G53" s="164">
        <v>514.67269999999996</v>
      </c>
      <c r="H53" s="164">
        <v>511.53570000000002</v>
      </c>
      <c r="I53" s="163"/>
      <c r="J53" s="164">
        <v>504.05009999999999</v>
      </c>
      <c r="K53" s="164">
        <v>498.11439999999999</v>
      </c>
      <c r="L53" s="164">
        <v>482.17829999999998</v>
      </c>
      <c r="M53" s="164">
        <v>502.4572</v>
      </c>
      <c r="N53" s="164">
        <v>488.67039999999997</v>
      </c>
      <c r="O53" s="164">
        <v>226.57849999999999</v>
      </c>
      <c r="P53" s="164">
        <v>224.1</v>
      </c>
      <c r="Q53" s="164">
        <v>227.62530000000001</v>
      </c>
      <c r="R53" s="164">
        <v>219.8415</v>
      </c>
      <c r="S53" s="164">
        <v>219.2543</v>
      </c>
      <c r="T53" s="164">
        <v>221.96369999999999</v>
      </c>
      <c r="U53" s="164">
        <v>225.3</v>
      </c>
      <c r="V53" s="163"/>
      <c r="W53" s="164">
        <v>224</v>
      </c>
      <c r="X53" s="164">
        <v>139.3194</v>
      </c>
      <c r="Y53" s="164">
        <v>140.00710000000001</v>
      </c>
      <c r="Z53" s="164">
        <v>138.31200000000001</v>
      </c>
      <c r="AA53" s="164">
        <v>138.30240000000001</v>
      </c>
      <c r="AB53" s="164">
        <v>135.9162</v>
      </c>
      <c r="AC53" s="163"/>
      <c r="AD53" s="164">
        <v>141.64879999999999</v>
      </c>
      <c r="AE53" s="164">
        <v>123.5243</v>
      </c>
      <c r="AF53" s="164">
        <v>140.5335</v>
      </c>
    </row>
    <row r="54" spans="1:32" ht="18" customHeight="1" x14ac:dyDescent="0.3">
      <c r="A54" s="159" t="s">
        <v>57</v>
      </c>
      <c r="B54" s="159" t="s">
        <v>796</v>
      </c>
      <c r="C54" s="164">
        <v>502.53699999999998</v>
      </c>
      <c r="D54" s="164">
        <v>508.1071</v>
      </c>
      <c r="E54" s="165">
        <v>505.7321</v>
      </c>
      <c r="F54" s="164">
        <v>515.83230000000003</v>
      </c>
      <c r="G54" s="164">
        <v>516.13480000000004</v>
      </c>
      <c r="H54" s="164">
        <v>512.71190000000001</v>
      </c>
      <c r="I54" s="163"/>
      <c r="J54" s="164">
        <v>504.05779999999999</v>
      </c>
      <c r="K54" s="164">
        <v>496.93470000000002</v>
      </c>
      <c r="L54" s="164">
        <v>481.70229999999998</v>
      </c>
      <c r="M54" s="164">
        <v>502.47829999999999</v>
      </c>
      <c r="N54" s="164">
        <v>487.738</v>
      </c>
      <c r="O54" s="164">
        <v>224.48670000000001</v>
      </c>
      <c r="P54" s="164">
        <v>225.6318</v>
      </c>
      <c r="Q54" s="164">
        <v>227.12610000000001</v>
      </c>
      <c r="R54" s="164">
        <v>220.9074</v>
      </c>
      <c r="S54" s="164">
        <v>220.2141</v>
      </c>
      <c r="T54" s="164">
        <v>221.80719999999999</v>
      </c>
      <c r="U54" s="164">
        <v>225.2</v>
      </c>
      <c r="V54" s="163"/>
      <c r="W54" s="164">
        <v>224</v>
      </c>
      <c r="X54" s="164">
        <v>139.2978</v>
      </c>
      <c r="Y54" s="164">
        <v>139.9331</v>
      </c>
      <c r="Z54" s="164">
        <v>138.29740000000001</v>
      </c>
      <c r="AA54" s="164">
        <v>138.05600000000001</v>
      </c>
      <c r="AB54" s="164">
        <v>135.8886</v>
      </c>
      <c r="AC54" s="163"/>
      <c r="AD54" s="164">
        <v>141.47319999999999</v>
      </c>
      <c r="AE54" s="164">
        <v>122.53789999999999</v>
      </c>
      <c r="AF54" s="164">
        <v>140.5335</v>
      </c>
    </row>
    <row r="55" spans="1:32" ht="18" customHeight="1" x14ac:dyDescent="0.3">
      <c r="A55" s="159" t="s">
        <v>57</v>
      </c>
      <c r="B55" s="159" t="s">
        <v>797</v>
      </c>
      <c r="C55" s="164">
        <v>503.74349999999998</v>
      </c>
      <c r="D55" s="164">
        <v>510.733</v>
      </c>
      <c r="E55" s="164">
        <v>506.75619999999998</v>
      </c>
      <c r="F55" s="164">
        <v>517.46489999999994</v>
      </c>
      <c r="G55" s="164">
        <v>517.91309999999999</v>
      </c>
      <c r="H55" s="164">
        <v>513.45069999999998</v>
      </c>
      <c r="I55" s="163"/>
      <c r="J55" s="164">
        <v>505.6096</v>
      </c>
      <c r="K55" s="164">
        <v>495.95499999999998</v>
      </c>
      <c r="L55" s="164">
        <v>482.05829999999997</v>
      </c>
      <c r="M55" s="164">
        <v>502.19670000000002</v>
      </c>
      <c r="N55" s="164">
        <v>488.25810000000001</v>
      </c>
      <c r="O55" s="164">
        <v>225.0531</v>
      </c>
      <c r="P55" s="164">
        <v>226.74760000000001</v>
      </c>
      <c r="Q55" s="164">
        <v>228.0874</v>
      </c>
      <c r="R55" s="164">
        <v>221.7998</v>
      </c>
      <c r="S55" s="164">
        <v>221.28460000000001</v>
      </c>
      <c r="T55" s="164">
        <v>221.7405</v>
      </c>
      <c r="U55" s="164">
        <v>225.2</v>
      </c>
      <c r="V55" s="163"/>
      <c r="W55" s="164">
        <v>223.9</v>
      </c>
      <c r="X55" s="164">
        <v>139.39340000000001</v>
      </c>
      <c r="Y55" s="164">
        <v>139.68870000000001</v>
      </c>
      <c r="Z55" s="164">
        <v>138.28280000000001</v>
      </c>
      <c r="AA55" s="164">
        <v>138.1232</v>
      </c>
      <c r="AB55" s="164">
        <v>136.44059999999999</v>
      </c>
      <c r="AC55" s="163"/>
      <c r="AD55" s="164">
        <v>141.239</v>
      </c>
      <c r="AE55" s="164">
        <v>123.14830000000001</v>
      </c>
      <c r="AF55" s="164">
        <v>140.5335</v>
      </c>
    </row>
    <row r="56" spans="1:32" ht="18" customHeight="1" x14ac:dyDescent="0.3">
      <c r="A56" s="159" t="s">
        <v>57</v>
      </c>
      <c r="B56" s="159" t="s">
        <v>798</v>
      </c>
      <c r="C56" s="164">
        <v>503.16640000000001</v>
      </c>
      <c r="D56" s="164">
        <v>508.52719999999999</v>
      </c>
      <c r="E56" s="165">
        <v>510.22250000000003</v>
      </c>
      <c r="F56" s="164">
        <v>517.75729999999999</v>
      </c>
      <c r="G56" s="164">
        <v>518.3152</v>
      </c>
      <c r="H56" s="164">
        <v>513.9248</v>
      </c>
      <c r="I56" s="163"/>
      <c r="J56" s="164">
        <v>506.02550000000002</v>
      </c>
      <c r="K56" s="164">
        <v>496.41500000000002</v>
      </c>
      <c r="L56" s="164">
        <v>482.37560000000002</v>
      </c>
      <c r="M56" s="164">
        <v>503.19240000000002</v>
      </c>
      <c r="N56" s="164">
        <v>489.16680000000002</v>
      </c>
      <c r="O56" s="164">
        <v>224.8793</v>
      </c>
      <c r="P56" s="164">
        <v>226.83109999999999</v>
      </c>
      <c r="Q56" s="164">
        <v>228.2655</v>
      </c>
      <c r="R56" s="164">
        <v>222.08410000000001</v>
      </c>
      <c r="S56" s="164">
        <v>220.79</v>
      </c>
      <c r="T56" s="164">
        <v>221.489</v>
      </c>
      <c r="U56" s="164">
        <v>225.2</v>
      </c>
      <c r="V56" s="163"/>
      <c r="W56" s="164">
        <v>224.1</v>
      </c>
      <c r="X56" s="164">
        <v>139.44210000000001</v>
      </c>
      <c r="Y56" s="164">
        <v>139.93790000000001</v>
      </c>
      <c r="Z56" s="164">
        <v>138.4538</v>
      </c>
      <c r="AA56" s="164">
        <v>137.78399999999999</v>
      </c>
      <c r="AB56" s="164">
        <v>136.53720000000001</v>
      </c>
      <c r="AC56" s="163"/>
      <c r="AD56" s="164">
        <v>141.78059999999999</v>
      </c>
      <c r="AE56" s="164">
        <v>124.5107</v>
      </c>
      <c r="AF56" s="164">
        <v>140.1455</v>
      </c>
    </row>
    <row r="57" spans="1:32" ht="18" customHeight="1" x14ac:dyDescent="0.3">
      <c r="A57" s="159" t="s">
        <v>799</v>
      </c>
      <c r="B57" s="159" t="s">
        <v>58</v>
      </c>
      <c r="C57" s="167">
        <v>504.95</v>
      </c>
      <c r="D57" s="167">
        <v>512.46609999999998</v>
      </c>
      <c r="E57" s="167">
        <v>513.68880000000001</v>
      </c>
      <c r="F57" s="167">
        <v>520.03340000000003</v>
      </c>
      <c r="G57" s="167">
        <v>520.4615</v>
      </c>
      <c r="H57" s="167">
        <v>515.18859999999995</v>
      </c>
      <c r="I57" s="166"/>
      <c r="J57" s="167">
        <v>508.46480000000003</v>
      </c>
      <c r="K57" s="167">
        <v>498.35890000000001</v>
      </c>
      <c r="L57" s="167">
        <v>484.4024</v>
      </c>
      <c r="M57" s="167">
        <v>504.63080000000002</v>
      </c>
      <c r="N57" s="167">
        <v>491.10180000000003</v>
      </c>
      <c r="O57" s="167">
        <v>225.59209999999999</v>
      </c>
      <c r="P57" s="167">
        <v>227.99270000000001</v>
      </c>
      <c r="Q57" s="167">
        <v>229.58009999999999</v>
      </c>
      <c r="R57" s="167">
        <v>222.96680000000001</v>
      </c>
      <c r="S57" s="167">
        <v>221.95650000000001</v>
      </c>
      <c r="T57" s="167">
        <v>222.09460000000001</v>
      </c>
      <c r="U57" s="167">
        <v>225.9</v>
      </c>
      <c r="V57" s="166"/>
      <c r="W57" s="167">
        <v>225.2</v>
      </c>
      <c r="X57" s="167">
        <v>140.04310000000001</v>
      </c>
      <c r="Y57" s="167">
        <v>140.6266</v>
      </c>
      <c r="Z57" s="167">
        <v>138.84620000000001</v>
      </c>
      <c r="AA57" s="167">
        <v>138.0727</v>
      </c>
      <c r="AB57" s="167">
        <v>136.965</v>
      </c>
      <c r="AC57" s="166"/>
      <c r="AD57" s="167">
        <v>142.20509999999999</v>
      </c>
      <c r="AE57" s="167">
        <v>124.55459999999999</v>
      </c>
      <c r="AF57" s="167">
        <v>140.92160000000001</v>
      </c>
    </row>
    <row r="58" spans="1:32" x14ac:dyDescent="0.3">
      <c r="A58" s="227" t="s">
        <v>811</v>
      </c>
      <c r="B58" s="227"/>
      <c r="C58" s="169">
        <v>506.36619999999999</v>
      </c>
      <c r="D58" s="169">
        <v>519.50340000000006</v>
      </c>
      <c r="E58" s="169">
        <v>520.67380000000003</v>
      </c>
      <c r="F58" s="169">
        <v>528.73320000000001</v>
      </c>
      <c r="G58" s="169">
        <v>529.18290000000002</v>
      </c>
      <c r="H58" s="169">
        <v>524.11980000000005</v>
      </c>
      <c r="I58" s="169">
        <v>518.98199999999997</v>
      </c>
      <c r="J58" s="169">
        <v>516.94370000000004</v>
      </c>
      <c r="K58" s="169">
        <v>505.11759999999998</v>
      </c>
      <c r="L58" s="169">
        <v>491.45519999999999</v>
      </c>
      <c r="M58" s="169">
        <v>513.5643</v>
      </c>
      <c r="N58" s="169">
        <v>497.13560000000001</v>
      </c>
      <c r="O58" s="169">
        <v>226.57849999999999</v>
      </c>
      <c r="P58" s="169">
        <v>229.3201</v>
      </c>
      <c r="Q58" s="169">
        <v>230.15270000000001</v>
      </c>
      <c r="R58" s="169">
        <v>227.00530000000001</v>
      </c>
      <c r="S58" s="169">
        <v>226.8734</v>
      </c>
      <c r="T58" s="169">
        <v>224.31479999999999</v>
      </c>
      <c r="U58" s="169">
        <v>229</v>
      </c>
      <c r="V58" s="169">
        <v>0</v>
      </c>
      <c r="W58" s="169">
        <v>228.3</v>
      </c>
      <c r="X58" s="169">
        <v>142.23949999999999</v>
      </c>
      <c r="Y58" s="169">
        <v>141.64259999999999</v>
      </c>
      <c r="Z58" s="169">
        <v>140.11689999999999</v>
      </c>
      <c r="AA58" s="169">
        <v>139.3929</v>
      </c>
      <c r="AB58" s="169">
        <v>137.71019999999999</v>
      </c>
      <c r="AC58" s="169">
        <v>0</v>
      </c>
      <c r="AD58" s="169">
        <v>143.0394</v>
      </c>
      <c r="AE58" s="169">
        <v>128.49510000000001</v>
      </c>
      <c r="AF58" s="169">
        <v>142.90260000000001</v>
      </c>
    </row>
    <row r="59" spans="1:32" x14ac:dyDescent="0.3">
      <c r="A59" s="227" t="s">
        <v>812</v>
      </c>
      <c r="B59" s="227"/>
      <c r="C59" s="169">
        <v>498.86489999999998</v>
      </c>
      <c r="D59" s="169">
        <v>501.0172</v>
      </c>
      <c r="E59" s="169">
        <v>494.41419999999999</v>
      </c>
      <c r="F59" s="169">
        <v>510.80930000000001</v>
      </c>
      <c r="G59" s="169">
        <v>510.75740000000002</v>
      </c>
      <c r="H59" s="169">
        <v>509.41550000000001</v>
      </c>
      <c r="I59" s="169">
        <v>508.50970000000001</v>
      </c>
      <c r="J59" s="169">
        <v>500.94479999999999</v>
      </c>
      <c r="K59" s="169">
        <v>492.13600000000002</v>
      </c>
      <c r="L59" s="169">
        <v>475.5532</v>
      </c>
      <c r="M59" s="169">
        <v>498.14359999999999</v>
      </c>
      <c r="N59" s="169">
        <v>483.9144</v>
      </c>
      <c r="O59" s="169">
        <v>221.8553</v>
      </c>
      <c r="P59" s="169">
        <v>222.4847</v>
      </c>
      <c r="Q59" s="169">
        <v>225.53800000000001</v>
      </c>
      <c r="R59" s="169">
        <v>218.50239999999999</v>
      </c>
      <c r="S59" s="169">
        <v>216.84020000000001</v>
      </c>
      <c r="T59" s="169">
        <v>221.02420000000001</v>
      </c>
      <c r="U59" s="169">
        <v>223.9</v>
      </c>
      <c r="V59" s="169">
        <v>0</v>
      </c>
      <c r="W59" s="169">
        <v>222.4</v>
      </c>
      <c r="X59" s="169">
        <v>136.3278</v>
      </c>
      <c r="Y59" s="169">
        <v>139.15889999999999</v>
      </c>
      <c r="Z59" s="169">
        <v>137.8202</v>
      </c>
      <c r="AA59" s="169">
        <v>137.08680000000001</v>
      </c>
      <c r="AB59" s="169">
        <v>134.3706</v>
      </c>
      <c r="AC59" s="169">
        <v>0</v>
      </c>
      <c r="AD59" s="169">
        <v>140.49250000000001</v>
      </c>
      <c r="AE59" s="169">
        <v>122.53789999999999</v>
      </c>
      <c r="AF59" s="169">
        <v>138.10319999999999</v>
      </c>
    </row>
    <row r="60" spans="1:32" x14ac:dyDescent="0.3">
      <c r="A60" s="227" t="s">
        <v>813</v>
      </c>
      <c r="B60" s="227"/>
      <c r="C60" s="169">
        <v>501.91948333333335</v>
      </c>
      <c r="D60" s="169">
        <v>508.6125854166666</v>
      </c>
      <c r="E60" s="169">
        <v>507.08339999999998</v>
      </c>
      <c r="F60" s="169">
        <v>518.25031666666666</v>
      </c>
      <c r="G60" s="169">
        <v>518.92167083333334</v>
      </c>
      <c r="H60" s="169">
        <v>515.50861979166666</v>
      </c>
      <c r="I60" s="169">
        <v>517.76891666666666</v>
      </c>
      <c r="J60" s="169">
        <v>509.76211875000001</v>
      </c>
      <c r="K60" s="169">
        <v>500.58542708333329</v>
      </c>
      <c r="L60" s="169">
        <v>484.26468125000002</v>
      </c>
      <c r="M60" s="169">
        <v>506.51289374999999</v>
      </c>
      <c r="N60" s="169">
        <v>492.07676458333333</v>
      </c>
      <c r="O60" s="169">
        <v>224.97889791666663</v>
      </c>
      <c r="P60" s="169">
        <v>225.73289534883719</v>
      </c>
      <c r="Q60" s="169">
        <v>227.91480357142856</v>
      </c>
      <c r="R60" s="169">
        <v>222.24931666666666</v>
      </c>
      <c r="S60" s="169">
        <v>221.50963958333332</v>
      </c>
      <c r="T60" s="169">
        <v>222.23218541666668</v>
      </c>
      <c r="U60" s="169">
        <v>226.62708333333333</v>
      </c>
      <c r="V60" s="169">
        <v>0</v>
      </c>
      <c r="W60" s="169">
        <v>225.12916666666663</v>
      </c>
      <c r="X60" s="169">
        <v>139.56856770833332</v>
      </c>
      <c r="Y60" s="169">
        <v>140.180025</v>
      </c>
      <c r="Z60" s="169">
        <v>138.71237083333332</v>
      </c>
      <c r="AA60" s="169">
        <v>138.18166875</v>
      </c>
      <c r="AB60" s="169">
        <v>135.7600875</v>
      </c>
      <c r="AC60" s="169">
        <v>0</v>
      </c>
      <c r="AD60" s="169">
        <v>141.55003958333333</v>
      </c>
      <c r="AE60" s="169">
        <v>125.09059375</v>
      </c>
      <c r="AF60" s="169">
        <v>140.80497916666667</v>
      </c>
    </row>
    <row r="61" spans="1:32" x14ac:dyDescent="0.3">
      <c r="A61" s="227" t="s">
        <v>2338</v>
      </c>
      <c r="B61" s="227"/>
      <c r="C61" s="157" t="s">
        <v>183</v>
      </c>
      <c r="D61" s="157" t="s">
        <v>183</v>
      </c>
      <c r="E61" s="157" t="s">
        <v>183</v>
      </c>
      <c r="F61" s="157" t="s">
        <v>2339</v>
      </c>
      <c r="G61" s="157" t="s">
        <v>2339</v>
      </c>
      <c r="H61" s="157" t="s">
        <v>2339</v>
      </c>
      <c r="I61" s="157" t="s">
        <v>305</v>
      </c>
      <c r="J61" s="157" t="s">
        <v>305</v>
      </c>
      <c r="K61" s="157" t="s">
        <v>305</v>
      </c>
      <c r="L61" s="157" t="s">
        <v>305</v>
      </c>
      <c r="M61" s="157" t="s">
        <v>305</v>
      </c>
      <c r="N61" s="157" t="s">
        <v>305</v>
      </c>
      <c r="O61" s="157" t="s">
        <v>183</v>
      </c>
      <c r="P61" s="157" t="s">
        <v>183</v>
      </c>
      <c r="Q61" s="157" t="s">
        <v>183</v>
      </c>
      <c r="R61" s="157" t="s">
        <v>2339</v>
      </c>
      <c r="S61" s="157" t="s">
        <v>2339</v>
      </c>
      <c r="T61" s="157" t="s">
        <v>305</v>
      </c>
      <c r="U61" s="157" t="s">
        <v>305</v>
      </c>
      <c r="V61" s="157" t="s">
        <v>305</v>
      </c>
      <c r="W61" s="157" t="s">
        <v>305</v>
      </c>
      <c r="X61" s="157" t="s">
        <v>305</v>
      </c>
      <c r="Y61" s="157" t="s">
        <v>305</v>
      </c>
      <c r="Z61" s="157" t="s">
        <v>305</v>
      </c>
      <c r="AA61" s="157" t="s">
        <v>305</v>
      </c>
      <c r="AB61" s="157" t="s">
        <v>305</v>
      </c>
      <c r="AC61" s="157" t="s">
        <v>305</v>
      </c>
      <c r="AD61" s="157" t="s">
        <v>305</v>
      </c>
      <c r="AE61" s="157" t="s">
        <v>305</v>
      </c>
      <c r="AF61" s="157" t="s">
        <v>305</v>
      </c>
    </row>
    <row r="62" spans="1:32" ht="27" customHeight="1" x14ac:dyDescent="0.3">
      <c r="A62" s="227" t="s">
        <v>3</v>
      </c>
      <c r="B62" s="227"/>
      <c r="C62" s="228" t="s">
        <v>462</v>
      </c>
      <c r="D62" s="228"/>
      <c r="E62" s="228"/>
      <c r="F62" s="228"/>
      <c r="G62" s="228"/>
      <c r="H62" s="228"/>
      <c r="I62" s="228" t="s">
        <v>60</v>
      </c>
      <c r="J62" s="228" t="s">
        <v>462</v>
      </c>
      <c r="K62" s="228" t="s">
        <v>60</v>
      </c>
      <c r="L62" s="228" t="s">
        <v>462</v>
      </c>
      <c r="M62" s="228" t="s">
        <v>319</v>
      </c>
      <c r="N62" s="228" t="s">
        <v>60</v>
      </c>
      <c r="O62" s="228" t="s">
        <v>354</v>
      </c>
      <c r="P62" s="228"/>
      <c r="Q62" s="228"/>
      <c r="R62" s="228"/>
      <c r="S62" s="228"/>
      <c r="T62" s="228" t="s">
        <v>462</v>
      </c>
      <c r="U62" s="228" t="s">
        <v>2348</v>
      </c>
      <c r="V62" s="228"/>
      <c r="W62" s="228"/>
      <c r="X62" s="228" t="s">
        <v>354</v>
      </c>
      <c r="Y62" s="228" t="s">
        <v>887</v>
      </c>
      <c r="Z62" s="228" t="s">
        <v>354</v>
      </c>
      <c r="AA62" s="228" t="s">
        <v>2349</v>
      </c>
      <c r="AB62" s="228" t="s">
        <v>213</v>
      </c>
      <c r="AC62" s="228" t="s">
        <v>354</v>
      </c>
      <c r="AD62" s="228" t="s">
        <v>44</v>
      </c>
      <c r="AE62" s="228" t="s">
        <v>354</v>
      </c>
      <c r="AF62" s="228"/>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2" t="s">
        <v>2709</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0"/>
      <c r="B65" s="1" t="s">
        <v>2352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1"/>
      <c r="B66" s="1" t="s">
        <v>2353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B3:G3"/>
    <mergeCell ref="A5:B5"/>
    <mergeCell ref="A6:B6"/>
    <mergeCell ref="A7:B7"/>
    <mergeCell ref="A8:B8"/>
    <mergeCell ref="C7"/>
    <mergeCell ref="D7"/>
    <mergeCell ref="E7"/>
    <mergeCell ref="F7"/>
    <mergeCell ref="G7"/>
    <mergeCell ref="A4:AF4"/>
    <mergeCell ref="H7"/>
    <mergeCell ref="I7"/>
    <mergeCell ref="J7"/>
    <mergeCell ref="K7"/>
    <mergeCell ref="L7"/>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30" customHeight="1" x14ac:dyDescent="0.4">
      <c r="A5" s="1"/>
      <c r="B5" s="22" t="s">
        <v>2710</v>
      </c>
      <c r="C5" s="1"/>
      <c r="D5" s="1"/>
      <c r="E5" s="1"/>
      <c r="F5" s="1"/>
      <c r="G5" s="1"/>
    </row>
    <row r="6" spans="1:7" ht="34.950000000000003" customHeight="1" x14ac:dyDescent="0.3">
      <c r="A6" s="1"/>
      <c r="B6" s="3" t="s">
        <v>3</v>
      </c>
      <c r="C6" s="3" t="s">
        <v>4</v>
      </c>
      <c r="D6" s="3" t="s">
        <v>6</v>
      </c>
      <c r="E6" s="3" t="s">
        <v>7</v>
      </c>
      <c r="F6" s="3" t="s">
        <v>8</v>
      </c>
      <c r="G6" s="3" t="s">
        <v>2711</v>
      </c>
    </row>
    <row r="7" spans="1:7" x14ac:dyDescent="0.3">
      <c r="A7" s="1"/>
      <c r="B7" s="6" t="s">
        <v>2345</v>
      </c>
      <c r="C7" s="6" t="s">
        <v>2712</v>
      </c>
      <c r="D7" s="84" t="s">
        <v>2713</v>
      </c>
      <c r="E7" s="84" t="s">
        <v>1187</v>
      </c>
      <c r="F7" s="84" t="s">
        <v>49</v>
      </c>
      <c r="G7" s="6" t="s">
        <v>2714</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30" customHeight="1" x14ac:dyDescent="0.4">
      <c r="A5" s="1"/>
      <c r="B5" s="22" t="s">
        <v>2715</v>
      </c>
      <c r="C5" s="1"/>
      <c r="D5" s="1"/>
      <c r="E5" s="1"/>
      <c r="F5" s="1"/>
      <c r="G5" s="1"/>
      <c r="H5" s="1"/>
      <c r="I5" s="1"/>
    </row>
    <row r="6" spans="1:9" ht="34.950000000000003" customHeight="1" x14ac:dyDescent="0.3">
      <c r="A6" s="1"/>
      <c r="B6" s="3" t="s">
        <v>4</v>
      </c>
      <c r="C6" s="3" t="s">
        <v>2716</v>
      </c>
      <c r="D6" s="3" t="s">
        <v>2717</v>
      </c>
      <c r="E6" s="3" t="s">
        <v>7</v>
      </c>
      <c r="F6" s="3" t="s">
        <v>8</v>
      </c>
      <c r="G6" s="3" t="s">
        <v>2718</v>
      </c>
      <c r="H6" s="3" t="s">
        <v>2711</v>
      </c>
      <c r="I6" s="3" t="s">
        <v>2719</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55" zoomScaleNormal="55" workbookViewId="0">
      <pane ySplit="5" topLeftCell="A27" activePane="bottomLeft" state="frozen"/>
      <selection pane="bottomLeft" activeCell="B6" sqref="B6:I67"/>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17.399999999999999" x14ac:dyDescent="0.3">
      <c r="A5" s="1"/>
      <c r="B5" s="2" t="s">
        <v>2720</v>
      </c>
      <c r="C5" s="1"/>
      <c r="D5" s="1"/>
      <c r="E5" s="1"/>
      <c r="F5" s="1"/>
      <c r="G5" s="1"/>
      <c r="H5" s="1"/>
      <c r="I5" s="1"/>
    </row>
    <row r="6" spans="1:9" ht="30" customHeight="1" x14ac:dyDescent="0.3">
      <c r="A6" s="1"/>
      <c r="B6" s="201" t="s">
        <v>2721</v>
      </c>
      <c r="C6" s="201"/>
      <c r="D6" s="201"/>
      <c r="E6" s="201"/>
      <c r="F6" s="201"/>
      <c r="G6" s="201"/>
      <c r="H6" s="201"/>
      <c r="I6" s="201"/>
    </row>
    <row r="7" spans="1:9" ht="19.95" customHeight="1" x14ac:dyDescent="0.3">
      <c r="A7" s="1"/>
      <c r="B7" s="201" t="s">
        <v>2722</v>
      </c>
      <c r="C7" s="201" t="s">
        <v>2723</v>
      </c>
      <c r="D7" s="201"/>
      <c r="E7" s="201" t="s">
        <v>2724</v>
      </c>
      <c r="F7" s="201"/>
      <c r="G7" s="201" t="s">
        <v>2725</v>
      </c>
      <c r="H7" s="201"/>
      <c r="I7" s="201"/>
    </row>
    <row r="8" spans="1:9" ht="19.95" customHeight="1" x14ac:dyDescent="0.3">
      <c r="A8" s="1"/>
      <c r="B8" s="201"/>
      <c r="C8" s="3" t="s">
        <v>2726</v>
      </c>
      <c r="D8" s="3" t="s">
        <v>2727</v>
      </c>
      <c r="E8" s="3" t="s">
        <v>2726</v>
      </c>
      <c r="F8" s="3" t="s">
        <v>2727</v>
      </c>
      <c r="G8" s="3" t="s">
        <v>2726</v>
      </c>
      <c r="H8" s="3" t="s">
        <v>2727</v>
      </c>
      <c r="I8" s="3" t="s">
        <v>2728</v>
      </c>
    </row>
    <row r="9" spans="1:9" ht="26.4" x14ac:dyDescent="0.3">
      <c r="A9" s="1"/>
      <c r="B9" s="84" t="s">
        <v>2729</v>
      </c>
      <c r="C9" s="84" t="s">
        <v>2730</v>
      </c>
      <c r="D9" s="84" t="s">
        <v>2730</v>
      </c>
      <c r="E9" s="84" t="s">
        <v>2730</v>
      </c>
      <c r="F9" s="84" t="s">
        <v>2730</v>
      </c>
      <c r="G9" s="84" t="s">
        <v>2730</v>
      </c>
      <c r="H9" s="84" t="s">
        <v>2730</v>
      </c>
      <c r="I9" s="84" t="s">
        <v>2731</v>
      </c>
    </row>
    <row r="10" spans="1:9" ht="26.4" x14ac:dyDescent="0.3">
      <c r="A10" s="1"/>
      <c r="B10" s="84" t="s">
        <v>2732</v>
      </c>
      <c r="C10" s="84" t="s">
        <v>2730</v>
      </c>
      <c r="D10" s="84" t="s">
        <v>2730</v>
      </c>
      <c r="E10" s="84" t="s">
        <v>2730</v>
      </c>
      <c r="F10" s="84" t="s">
        <v>2730</v>
      </c>
      <c r="G10" s="84" t="s">
        <v>2730</v>
      </c>
      <c r="H10" s="84" t="s">
        <v>2730</v>
      </c>
      <c r="I10" s="84" t="s">
        <v>2731</v>
      </c>
    </row>
    <row r="11" spans="1:9" ht="26.4" x14ac:dyDescent="0.3">
      <c r="A11" s="1"/>
      <c r="B11" s="84" t="s">
        <v>2733</v>
      </c>
      <c r="C11" s="84" t="s">
        <v>2741</v>
      </c>
      <c r="D11" s="84" t="s">
        <v>2742</v>
      </c>
      <c r="E11" s="84" t="s">
        <v>2735</v>
      </c>
      <c r="F11" s="84" t="s">
        <v>2736</v>
      </c>
      <c r="G11" s="84" t="s">
        <v>909</v>
      </c>
      <c r="H11" s="84" t="s">
        <v>909</v>
      </c>
      <c r="I11" s="84" t="s">
        <v>909</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1" t="s">
        <v>176</v>
      </c>
      <c r="C14" s="201"/>
      <c r="D14" s="201"/>
      <c r="E14" s="201"/>
      <c r="F14" s="201"/>
      <c r="G14" s="201"/>
      <c r="H14" s="201"/>
      <c r="I14" s="201"/>
    </row>
    <row r="15" spans="1:9" ht="19.95" customHeight="1" x14ac:dyDescent="0.3">
      <c r="A15" s="1"/>
      <c r="B15" s="201" t="s">
        <v>2722</v>
      </c>
      <c r="C15" s="201" t="s">
        <v>2723</v>
      </c>
      <c r="D15" s="201"/>
      <c r="E15" s="201" t="s">
        <v>2724</v>
      </c>
      <c r="F15" s="201"/>
      <c r="G15" s="201" t="s">
        <v>2725</v>
      </c>
      <c r="H15" s="201"/>
      <c r="I15" s="201"/>
    </row>
    <row r="16" spans="1:9" ht="19.95" customHeight="1" x14ac:dyDescent="0.3">
      <c r="A16" s="1"/>
      <c r="B16" s="201"/>
      <c r="C16" s="3" t="s">
        <v>2726</v>
      </c>
      <c r="D16" s="3" t="s">
        <v>2727</v>
      </c>
      <c r="E16" s="3" t="s">
        <v>2726</v>
      </c>
      <c r="F16" s="3" t="s">
        <v>2727</v>
      </c>
      <c r="G16" s="3" t="s">
        <v>2726</v>
      </c>
      <c r="H16" s="3" t="s">
        <v>2727</v>
      </c>
      <c r="I16" s="3" t="s">
        <v>2728</v>
      </c>
    </row>
    <row r="17" spans="1:9" ht="26.4" x14ac:dyDescent="0.3">
      <c r="A17" s="1"/>
      <c r="B17" s="84" t="s">
        <v>2729</v>
      </c>
      <c r="C17" s="84" t="s">
        <v>2730</v>
      </c>
      <c r="D17" s="84" t="s">
        <v>2730</v>
      </c>
      <c r="E17" s="84" t="s">
        <v>2730</v>
      </c>
      <c r="F17" s="84" t="s">
        <v>2730</v>
      </c>
      <c r="G17" s="84" t="s">
        <v>2730</v>
      </c>
      <c r="H17" s="84" t="s">
        <v>2730</v>
      </c>
      <c r="I17" s="84" t="s">
        <v>2731</v>
      </c>
    </row>
    <row r="18" spans="1:9" ht="26.4" x14ac:dyDescent="0.3">
      <c r="A18" s="1"/>
      <c r="B18" s="84" t="s">
        <v>2732</v>
      </c>
      <c r="C18" s="84" t="s">
        <v>2730</v>
      </c>
      <c r="D18" s="84" t="s">
        <v>2730</v>
      </c>
      <c r="E18" s="84" t="s">
        <v>2730</v>
      </c>
      <c r="F18" s="84" t="s">
        <v>2730</v>
      </c>
      <c r="G18" s="84" t="s">
        <v>2730</v>
      </c>
      <c r="H18" s="84" t="s">
        <v>2730</v>
      </c>
      <c r="I18" s="84" t="s">
        <v>2731</v>
      </c>
    </row>
    <row r="19" spans="1:9" x14ac:dyDescent="0.3">
      <c r="A19" s="1"/>
      <c r="B19" s="84" t="s">
        <v>2733</v>
      </c>
      <c r="C19" s="84" t="s">
        <v>2730</v>
      </c>
      <c r="D19" s="84" t="s">
        <v>2730</v>
      </c>
      <c r="E19" s="84" t="s">
        <v>2730</v>
      </c>
      <c r="F19" s="84" t="s">
        <v>2730</v>
      </c>
      <c r="G19" s="84" t="s">
        <v>909</v>
      </c>
      <c r="H19" s="84" t="s">
        <v>909</v>
      </c>
      <c r="I19" s="84" t="s">
        <v>909</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1" t="s">
        <v>2737</v>
      </c>
      <c r="C22" s="201"/>
      <c r="D22" s="201"/>
      <c r="E22" s="201"/>
      <c r="F22" s="201"/>
      <c r="G22" s="201"/>
      <c r="H22" s="201"/>
      <c r="I22" s="201"/>
    </row>
    <row r="23" spans="1:9" ht="19.95" customHeight="1" x14ac:dyDescent="0.3">
      <c r="A23" s="1"/>
      <c r="B23" s="201" t="s">
        <v>2722</v>
      </c>
      <c r="C23" s="201" t="s">
        <v>2723</v>
      </c>
      <c r="D23" s="201"/>
      <c r="E23" s="201" t="s">
        <v>2724</v>
      </c>
      <c r="F23" s="201"/>
      <c r="G23" s="201" t="s">
        <v>2725</v>
      </c>
      <c r="H23" s="201"/>
      <c r="I23" s="201"/>
    </row>
    <row r="24" spans="1:9" ht="19.95" customHeight="1" x14ac:dyDescent="0.3">
      <c r="A24" s="1"/>
      <c r="B24" s="201"/>
      <c r="C24" s="3" t="s">
        <v>2726</v>
      </c>
      <c r="D24" s="3" t="s">
        <v>2727</v>
      </c>
      <c r="E24" s="3" t="s">
        <v>2726</v>
      </c>
      <c r="F24" s="3" t="s">
        <v>2727</v>
      </c>
      <c r="G24" s="3" t="s">
        <v>2726</v>
      </c>
      <c r="H24" s="3" t="s">
        <v>2727</v>
      </c>
      <c r="I24" s="3" t="s">
        <v>2728</v>
      </c>
    </row>
    <row r="25" spans="1:9" ht="26.4" x14ac:dyDescent="0.3">
      <c r="A25" s="1"/>
      <c r="B25" s="84" t="s">
        <v>2729</v>
      </c>
      <c r="C25" s="84" t="s">
        <v>2730</v>
      </c>
      <c r="D25" s="84" t="s">
        <v>2730</v>
      </c>
      <c r="E25" s="84" t="s">
        <v>2730</v>
      </c>
      <c r="F25" s="84" t="s">
        <v>2730</v>
      </c>
      <c r="G25" s="84" t="s">
        <v>2730</v>
      </c>
      <c r="H25" s="84" t="s">
        <v>2730</v>
      </c>
      <c r="I25" s="84" t="s">
        <v>2731</v>
      </c>
    </row>
    <row r="26" spans="1:9" ht="26.4" x14ac:dyDescent="0.3">
      <c r="A26" s="1"/>
      <c r="B26" s="84" t="s">
        <v>2732</v>
      </c>
      <c r="C26" s="84" t="s">
        <v>2730</v>
      </c>
      <c r="D26" s="84" t="s">
        <v>2730</v>
      </c>
      <c r="E26" s="84" t="s">
        <v>2730</v>
      </c>
      <c r="F26" s="84" t="s">
        <v>2730</v>
      </c>
      <c r="G26" s="84" t="s">
        <v>2730</v>
      </c>
      <c r="H26" s="84" t="s">
        <v>2730</v>
      </c>
      <c r="I26" s="84" t="s">
        <v>2731</v>
      </c>
    </row>
    <row r="27" spans="1:9" ht="26.4" x14ac:dyDescent="0.3">
      <c r="A27" s="1"/>
      <c r="B27" s="84" t="s">
        <v>2733</v>
      </c>
      <c r="C27" s="84" t="s">
        <v>2734</v>
      </c>
      <c r="D27" s="84" t="s">
        <v>2738</v>
      </c>
      <c r="E27" s="84" t="s">
        <v>2739</v>
      </c>
      <c r="F27" s="84" t="s">
        <v>2740</v>
      </c>
      <c r="G27" s="84" t="s">
        <v>909</v>
      </c>
      <c r="H27" s="84" t="s">
        <v>909</v>
      </c>
      <c r="I27" s="84" t="s">
        <v>909</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1" t="s">
        <v>2695</v>
      </c>
      <c r="C30" s="201"/>
      <c r="D30" s="201"/>
      <c r="E30" s="201"/>
      <c r="F30" s="201"/>
      <c r="G30" s="201"/>
      <c r="H30" s="201"/>
      <c r="I30" s="201"/>
    </row>
    <row r="31" spans="1:9" ht="19.95" customHeight="1" x14ac:dyDescent="0.3">
      <c r="A31" s="1"/>
      <c r="B31" s="201" t="s">
        <v>2722</v>
      </c>
      <c r="C31" s="201" t="s">
        <v>2723</v>
      </c>
      <c r="D31" s="201"/>
      <c r="E31" s="201" t="s">
        <v>2724</v>
      </c>
      <c r="F31" s="201"/>
      <c r="G31" s="201" t="s">
        <v>2725</v>
      </c>
      <c r="H31" s="201"/>
      <c r="I31" s="201"/>
    </row>
    <row r="32" spans="1:9" ht="19.95" customHeight="1" x14ac:dyDescent="0.3">
      <c r="A32" s="1"/>
      <c r="B32" s="201"/>
      <c r="C32" s="3" t="s">
        <v>2726</v>
      </c>
      <c r="D32" s="3" t="s">
        <v>2727</v>
      </c>
      <c r="E32" s="3" t="s">
        <v>2726</v>
      </c>
      <c r="F32" s="3" t="s">
        <v>2727</v>
      </c>
      <c r="G32" s="3" t="s">
        <v>2726</v>
      </c>
      <c r="H32" s="3" t="s">
        <v>2727</v>
      </c>
      <c r="I32" s="3" t="s">
        <v>2728</v>
      </c>
    </row>
    <row r="33" spans="1:9" ht="26.4" x14ac:dyDescent="0.3">
      <c r="A33" s="1"/>
      <c r="B33" s="84" t="s">
        <v>2729</v>
      </c>
      <c r="C33" s="84" t="s">
        <v>2730</v>
      </c>
      <c r="D33" s="84" t="s">
        <v>2730</v>
      </c>
      <c r="E33" s="84" t="s">
        <v>2730</v>
      </c>
      <c r="F33" s="84" t="s">
        <v>2730</v>
      </c>
      <c r="G33" s="84" t="s">
        <v>2730</v>
      </c>
      <c r="H33" s="84" t="s">
        <v>2730</v>
      </c>
      <c r="I33" s="84" t="s">
        <v>2731</v>
      </c>
    </row>
    <row r="34" spans="1:9" ht="26.4" x14ac:dyDescent="0.3">
      <c r="A34" s="1"/>
      <c r="B34" s="84" t="s">
        <v>2732</v>
      </c>
      <c r="C34" s="84" t="s">
        <v>2730</v>
      </c>
      <c r="D34" s="84" t="s">
        <v>2730</v>
      </c>
      <c r="E34" s="84" t="s">
        <v>2730</v>
      </c>
      <c r="F34" s="84" t="s">
        <v>2730</v>
      </c>
      <c r="G34" s="84" t="s">
        <v>2730</v>
      </c>
      <c r="H34" s="84" t="s">
        <v>2730</v>
      </c>
      <c r="I34" s="84" t="s">
        <v>2731</v>
      </c>
    </row>
    <row r="35" spans="1:9" ht="26.4" x14ac:dyDescent="0.3">
      <c r="A35" s="1"/>
      <c r="B35" s="84" t="s">
        <v>2733</v>
      </c>
      <c r="C35" s="84" t="s">
        <v>2741</v>
      </c>
      <c r="D35" s="84" t="s">
        <v>2742</v>
      </c>
      <c r="E35" s="84" t="s">
        <v>2735</v>
      </c>
      <c r="F35" s="84" t="s">
        <v>2743</v>
      </c>
      <c r="G35" s="84" t="s">
        <v>909</v>
      </c>
      <c r="H35" s="84" t="s">
        <v>909</v>
      </c>
      <c r="I35" s="84" t="s">
        <v>909</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1" t="s">
        <v>441</v>
      </c>
      <c r="C38" s="201"/>
      <c r="D38" s="201"/>
      <c r="E38" s="201"/>
      <c r="F38" s="201"/>
      <c r="G38" s="201"/>
      <c r="H38" s="201"/>
      <c r="I38" s="201"/>
    </row>
    <row r="39" spans="1:9" ht="19.95" customHeight="1" x14ac:dyDescent="0.3">
      <c r="A39" s="1"/>
      <c r="B39" s="201" t="s">
        <v>2722</v>
      </c>
      <c r="C39" s="201" t="s">
        <v>2723</v>
      </c>
      <c r="D39" s="201"/>
      <c r="E39" s="201" t="s">
        <v>2724</v>
      </c>
      <c r="F39" s="201"/>
      <c r="G39" s="201" t="s">
        <v>2725</v>
      </c>
      <c r="H39" s="201"/>
      <c r="I39" s="201"/>
    </row>
    <row r="40" spans="1:9" ht="19.95" customHeight="1" x14ac:dyDescent="0.3">
      <c r="A40" s="1"/>
      <c r="B40" s="201"/>
      <c r="C40" s="3" t="s">
        <v>2726</v>
      </c>
      <c r="D40" s="3" t="s">
        <v>2727</v>
      </c>
      <c r="E40" s="3" t="s">
        <v>2726</v>
      </c>
      <c r="F40" s="3" t="s">
        <v>2727</v>
      </c>
      <c r="G40" s="3" t="s">
        <v>2726</v>
      </c>
      <c r="H40" s="3" t="s">
        <v>2727</v>
      </c>
      <c r="I40" s="3" t="s">
        <v>2728</v>
      </c>
    </row>
    <row r="41" spans="1:9" ht="26.4" x14ac:dyDescent="0.3">
      <c r="A41" s="1"/>
      <c r="B41" s="84" t="s">
        <v>2729</v>
      </c>
      <c r="C41" s="84" t="s">
        <v>2730</v>
      </c>
      <c r="D41" s="84" t="s">
        <v>2730</v>
      </c>
      <c r="E41" s="84" t="s">
        <v>2730</v>
      </c>
      <c r="F41" s="84" t="s">
        <v>2730</v>
      </c>
      <c r="G41" s="84" t="s">
        <v>2730</v>
      </c>
      <c r="H41" s="84" t="s">
        <v>2730</v>
      </c>
      <c r="I41" s="84" t="s">
        <v>2731</v>
      </c>
    </row>
    <row r="42" spans="1:9" ht="26.4" x14ac:dyDescent="0.3">
      <c r="A42" s="1"/>
      <c r="B42" s="84" t="s">
        <v>2732</v>
      </c>
      <c r="C42" s="84" t="s">
        <v>2730</v>
      </c>
      <c r="D42" s="84" t="s">
        <v>2730</v>
      </c>
      <c r="E42" s="84" t="s">
        <v>2730</v>
      </c>
      <c r="F42" s="84" t="s">
        <v>2730</v>
      </c>
      <c r="G42" s="84" t="s">
        <v>2730</v>
      </c>
      <c r="H42" s="84" t="s">
        <v>2730</v>
      </c>
      <c r="I42" s="84" t="s">
        <v>2731</v>
      </c>
    </row>
    <row r="43" spans="1:9" ht="26.4" x14ac:dyDescent="0.3">
      <c r="A43" s="1"/>
      <c r="B43" s="84" t="s">
        <v>2733</v>
      </c>
      <c r="C43" s="84" t="s">
        <v>2741</v>
      </c>
      <c r="D43" s="84" t="s">
        <v>2744</v>
      </c>
      <c r="E43" s="84" t="s">
        <v>2735</v>
      </c>
      <c r="F43" s="84" t="s">
        <v>2745</v>
      </c>
      <c r="G43" s="84" t="s">
        <v>909</v>
      </c>
      <c r="H43" s="84" t="s">
        <v>909</v>
      </c>
      <c r="I43" s="84" t="s">
        <v>909</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1" t="s">
        <v>2746</v>
      </c>
      <c r="C46" s="201"/>
      <c r="D46" s="201"/>
      <c r="E46" s="201"/>
      <c r="F46" s="201"/>
      <c r="G46" s="201"/>
      <c r="H46" s="201"/>
      <c r="I46" s="201"/>
    </row>
    <row r="47" spans="1:9" ht="19.95" customHeight="1" x14ac:dyDescent="0.3">
      <c r="A47" s="1"/>
      <c r="B47" s="201" t="s">
        <v>2722</v>
      </c>
      <c r="C47" s="201" t="s">
        <v>2723</v>
      </c>
      <c r="D47" s="201"/>
      <c r="E47" s="201" t="s">
        <v>2724</v>
      </c>
      <c r="F47" s="201"/>
      <c r="G47" s="201" t="s">
        <v>2725</v>
      </c>
      <c r="H47" s="201"/>
      <c r="I47" s="201"/>
    </row>
    <row r="48" spans="1:9" ht="19.95" customHeight="1" x14ac:dyDescent="0.3">
      <c r="A48" s="1"/>
      <c r="B48" s="201"/>
      <c r="C48" s="3" t="s">
        <v>2726</v>
      </c>
      <c r="D48" s="3" t="s">
        <v>2727</v>
      </c>
      <c r="E48" s="3" t="s">
        <v>2726</v>
      </c>
      <c r="F48" s="3" t="s">
        <v>2727</v>
      </c>
      <c r="G48" s="3" t="s">
        <v>2726</v>
      </c>
      <c r="H48" s="3" t="s">
        <v>2727</v>
      </c>
      <c r="I48" s="3" t="s">
        <v>2728</v>
      </c>
    </row>
    <row r="49" spans="1:9" ht="26.4" x14ac:dyDescent="0.3">
      <c r="A49" s="1"/>
      <c r="B49" s="84" t="s">
        <v>2729</v>
      </c>
      <c r="C49" s="84" t="s">
        <v>2730</v>
      </c>
      <c r="D49" s="84" t="s">
        <v>2730</v>
      </c>
      <c r="E49" s="84" t="s">
        <v>2730</v>
      </c>
      <c r="F49" s="84" t="s">
        <v>2730</v>
      </c>
      <c r="G49" s="84" t="s">
        <v>2730</v>
      </c>
      <c r="H49" s="84" t="s">
        <v>2730</v>
      </c>
      <c r="I49" s="84" t="s">
        <v>2731</v>
      </c>
    </row>
    <row r="50" spans="1:9" ht="26.4" x14ac:dyDescent="0.3">
      <c r="A50" s="1"/>
      <c r="B50" s="84" t="s">
        <v>2732</v>
      </c>
      <c r="C50" s="84" t="s">
        <v>2730</v>
      </c>
      <c r="D50" s="84" t="s">
        <v>2730</v>
      </c>
      <c r="E50" s="84" t="s">
        <v>2730</v>
      </c>
      <c r="F50" s="84" t="s">
        <v>2730</v>
      </c>
      <c r="G50" s="84" t="s">
        <v>2730</v>
      </c>
      <c r="H50" s="84" t="s">
        <v>2730</v>
      </c>
      <c r="I50" s="84" t="s">
        <v>2731</v>
      </c>
    </row>
    <row r="51" spans="1:9" ht="26.4" x14ac:dyDescent="0.3">
      <c r="A51" s="1"/>
      <c r="B51" s="84" t="s">
        <v>2733</v>
      </c>
      <c r="C51" s="84" t="s">
        <v>2741</v>
      </c>
      <c r="D51" s="84" t="s">
        <v>2744</v>
      </c>
      <c r="E51" s="84" t="s">
        <v>2735</v>
      </c>
      <c r="F51" s="84" t="s">
        <v>2743</v>
      </c>
      <c r="G51" s="84" t="s">
        <v>909</v>
      </c>
      <c r="H51" s="84" t="s">
        <v>909</v>
      </c>
      <c r="I51" s="84" t="s">
        <v>909</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1" t="s">
        <v>2747</v>
      </c>
      <c r="C54" s="201"/>
      <c r="D54" s="201"/>
      <c r="E54" s="201"/>
      <c r="F54" s="201"/>
      <c r="G54" s="201"/>
      <c r="H54" s="201"/>
      <c r="I54" s="201"/>
    </row>
    <row r="55" spans="1:9" ht="19.95" customHeight="1" x14ac:dyDescent="0.3">
      <c r="A55" s="1"/>
      <c r="B55" s="201" t="s">
        <v>2722</v>
      </c>
      <c r="C55" s="201" t="s">
        <v>2723</v>
      </c>
      <c r="D55" s="201"/>
      <c r="E55" s="201" t="s">
        <v>2724</v>
      </c>
      <c r="F55" s="201"/>
      <c r="G55" s="201" t="s">
        <v>2725</v>
      </c>
      <c r="H55" s="201"/>
      <c r="I55" s="201"/>
    </row>
    <row r="56" spans="1:9" ht="19.95" customHeight="1" x14ac:dyDescent="0.3">
      <c r="A56" s="1"/>
      <c r="B56" s="201"/>
      <c r="C56" s="3" t="s">
        <v>2726</v>
      </c>
      <c r="D56" s="3" t="s">
        <v>2727</v>
      </c>
      <c r="E56" s="3" t="s">
        <v>2726</v>
      </c>
      <c r="F56" s="3" t="s">
        <v>2727</v>
      </c>
      <c r="G56" s="3" t="s">
        <v>2726</v>
      </c>
      <c r="H56" s="3" t="s">
        <v>2727</v>
      </c>
      <c r="I56" s="3" t="s">
        <v>2728</v>
      </c>
    </row>
    <row r="57" spans="1:9" ht="26.4" x14ac:dyDescent="0.3">
      <c r="A57" s="1"/>
      <c r="B57" s="84" t="s">
        <v>2729</v>
      </c>
      <c r="C57" s="84" t="s">
        <v>2730</v>
      </c>
      <c r="D57" s="84" t="s">
        <v>2730</v>
      </c>
      <c r="E57" s="84" t="s">
        <v>2730</v>
      </c>
      <c r="F57" s="84" t="s">
        <v>2730</v>
      </c>
      <c r="G57" s="84" t="s">
        <v>2730</v>
      </c>
      <c r="H57" s="84" t="s">
        <v>2730</v>
      </c>
      <c r="I57" s="84" t="s">
        <v>2731</v>
      </c>
    </row>
    <row r="58" spans="1:9" ht="26.4" x14ac:dyDescent="0.3">
      <c r="A58" s="1"/>
      <c r="B58" s="84" t="s">
        <v>2732</v>
      </c>
      <c r="C58" s="84" t="s">
        <v>2730</v>
      </c>
      <c r="D58" s="84" t="s">
        <v>2730</v>
      </c>
      <c r="E58" s="84" t="s">
        <v>2730</v>
      </c>
      <c r="F58" s="84" t="s">
        <v>2730</v>
      </c>
      <c r="G58" s="84" t="s">
        <v>2730</v>
      </c>
      <c r="H58" s="84" t="s">
        <v>2730</v>
      </c>
      <c r="I58" s="84" t="s">
        <v>2731</v>
      </c>
    </row>
    <row r="59" spans="1:9" ht="26.4" x14ac:dyDescent="0.3">
      <c r="A59" s="1"/>
      <c r="B59" s="84" t="s">
        <v>2733</v>
      </c>
      <c r="C59" s="84" t="s">
        <v>2748</v>
      </c>
      <c r="D59" s="84" t="s">
        <v>2749</v>
      </c>
      <c r="E59" s="84" t="s">
        <v>2739</v>
      </c>
      <c r="F59" s="84" t="s">
        <v>2750</v>
      </c>
      <c r="G59" s="84" t="s">
        <v>909</v>
      </c>
      <c r="H59" s="84" t="s">
        <v>909</v>
      </c>
      <c r="I59" s="84" t="s">
        <v>909</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1" t="s">
        <v>629</v>
      </c>
      <c r="C62" s="201"/>
      <c r="D62" s="201"/>
      <c r="E62" s="201"/>
      <c r="F62" s="201"/>
      <c r="G62" s="201"/>
      <c r="H62" s="201"/>
      <c r="I62" s="201"/>
    </row>
    <row r="63" spans="1:9" ht="19.95" customHeight="1" x14ac:dyDescent="0.3">
      <c r="A63" s="1"/>
      <c r="B63" s="201" t="s">
        <v>2722</v>
      </c>
      <c r="C63" s="201" t="s">
        <v>2723</v>
      </c>
      <c r="D63" s="201"/>
      <c r="E63" s="201" t="s">
        <v>2724</v>
      </c>
      <c r="F63" s="201"/>
      <c r="G63" s="201" t="s">
        <v>2725</v>
      </c>
      <c r="H63" s="201"/>
      <c r="I63" s="201"/>
    </row>
    <row r="64" spans="1:9" ht="19.95" customHeight="1" x14ac:dyDescent="0.3">
      <c r="A64" s="1"/>
      <c r="B64" s="201"/>
      <c r="C64" s="3" t="s">
        <v>2726</v>
      </c>
      <c r="D64" s="3" t="s">
        <v>2727</v>
      </c>
      <c r="E64" s="3" t="s">
        <v>2726</v>
      </c>
      <c r="F64" s="3" t="s">
        <v>2727</v>
      </c>
      <c r="G64" s="3" t="s">
        <v>2726</v>
      </c>
      <c r="H64" s="3" t="s">
        <v>2727</v>
      </c>
      <c r="I64" s="3" t="s">
        <v>2728</v>
      </c>
    </row>
    <row r="65" spans="1:9" ht="26.4" x14ac:dyDescent="0.3">
      <c r="A65" s="1"/>
      <c r="B65" s="84" t="s">
        <v>2729</v>
      </c>
      <c r="C65" s="84" t="s">
        <v>2730</v>
      </c>
      <c r="D65" s="84" t="s">
        <v>2730</v>
      </c>
      <c r="E65" s="84" t="s">
        <v>2730</v>
      </c>
      <c r="F65" s="84" t="s">
        <v>2730</v>
      </c>
      <c r="G65" s="84" t="s">
        <v>2730</v>
      </c>
      <c r="H65" s="84" t="s">
        <v>2730</v>
      </c>
      <c r="I65" s="84" t="s">
        <v>2731</v>
      </c>
    </row>
    <row r="66" spans="1:9" ht="26.4" x14ac:dyDescent="0.3">
      <c r="A66" s="1"/>
      <c r="B66" s="84" t="s">
        <v>2732</v>
      </c>
      <c r="C66" s="84" t="s">
        <v>2730</v>
      </c>
      <c r="D66" s="84" t="s">
        <v>2730</v>
      </c>
      <c r="E66" s="84" t="s">
        <v>2730</v>
      </c>
      <c r="F66" s="84" t="s">
        <v>2730</v>
      </c>
      <c r="G66" s="84" t="s">
        <v>2730</v>
      </c>
      <c r="H66" s="84" t="s">
        <v>2730</v>
      </c>
      <c r="I66" s="84" t="s">
        <v>2731</v>
      </c>
    </row>
    <row r="67" spans="1:9" ht="26.4" x14ac:dyDescent="0.3">
      <c r="A67" s="1"/>
      <c r="B67" s="84" t="s">
        <v>2733</v>
      </c>
      <c r="C67" s="84" t="s">
        <v>2741</v>
      </c>
      <c r="D67" s="84" t="s">
        <v>2742</v>
      </c>
      <c r="E67" s="84" t="s">
        <v>2735</v>
      </c>
      <c r="F67" s="84" t="s">
        <v>2743</v>
      </c>
      <c r="G67" s="84" t="s">
        <v>909</v>
      </c>
      <c r="H67" s="84" t="s">
        <v>909</v>
      </c>
      <c r="I67" s="84" t="s">
        <v>909</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40" zoomScaleNormal="40" workbookViewId="0">
      <pane ySplit="5" topLeftCell="A6" activePane="bottomLeft" state="frozen"/>
      <selection pane="bottomLeft" activeCell="B6" sqref="B6:G67"/>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17.399999999999999" x14ac:dyDescent="0.3">
      <c r="A5" s="1"/>
      <c r="B5" s="2" t="s">
        <v>2751</v>
      </c>
      <c r="C5" s="1"/>
      <c r="D5" s="1"/>
      <c r="E5" s="1"/>
      <c r="F5" s="1"/>
      <c r="G5" s="1"/>
    </row>
    <row r="6" spans="1:7" ht="30" customHeight="1" x14ac:dyDescent="0.3">
      <c r="A6" s="1"/>
      <c r="B6" s="201" t="s">
        <v>2721</v>
      </c>
      <c r="C6" s="201"/>
      <c r="D6" s="201"/>
      <c r="E6" s="201"/>
      <c r="F6" s="201"/>
      <c r="G6" s="201"/>
    </row>
    <row r="7" spans="1:7" ht="14.4" customHeight="1" x14ac:dyDescent="0.3">
      <c r="A7" s="1"/>
      <c r="B7" s="201" t="s">
        <v>2752</v>
      </c>
      <c r="C7" s="201" t="s">
        <v>2753</v>
      </c>
      <c r="D7" s="201" t="s">
        <v>2754</v>
      </c>
      <c r="E7" s="201" t="s">
        <v>2755</v>
      </c>
      <c r="F7" s="201" t="s">
        <v>2756</v>
      </c>
      <c r="G7" s="201"/>
    </row>
    <row r="8" spans="1:7" x14ac:dyDescent="0.3">
      <c r="A8" s="1"/>
      <c r="B8" s="201"/>
      <c r="C8" s="201"/>
      <c r="D8" s="201"/>
      <c r="E8" s="201"/>
      <c r="F8" s="201" t="s">
        <v>2727</v>
      </c>
      <c r="G8" s="201"/>
    </row>
    <row r="9" spans="1:7" x14ac:dyDescent="0.3">
      <c r="A9" s="1"/>
      <c r="B9" s="201"/>
      <c r="C9" s="201"/>
      <c r="D9" s="201"/>
      <c r="E9" s="201"/>
      <c r="F9" s="3" t="s">
        <v>2757</v>
      </c>
      <c r="G9" s="3" t="s">
        <v>2758</v>
      </c>
    </row>
    <row r="10" spans="1:7" x14ac:dyDescent="0.3">
      <c r="A10" s="1"/>
      <c r="B10" s="84" t="s">
        <v>2729</v>
      </c>
      <c r="C10" s="84" t="s">
        <v>2730</v>
      </c>
      <c r="D10" s="84" t="s">
        <v>2730</v>
      </c>
      <c r="E10" s="84">
        <v>0</v>
      </c>
      <c r="F10" s="84">
        <v>60.36</v>
      </c>
      <c r="G10" s="84">
        <v>59.64</v>
      </c>
    </row>
    <row r="11" spans="1:7" x14ac:dyDescent="0.3">
      <c r="A11" s="1"/>
      <c r="B11" s="84" t="s">
        <v>2759</v>
      </c>
      <c r="C11" s="84" t="s">
        <v>2730</v>
      </c>
      <c r="D11" s="84" t="s">
        <v>2730</v>
      </c>
      <c r="E11" s="84">
        <v>0</v>
      </c>
      <c r="F11" s="84">
        <v>61</v>
      </c>
      <c r="G11" s="84">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1" t="s">
        <v>176</v>
      </c>
      <c r="C14" s="201"/>
      <c r="D14" s="201"/>
      <c r="E14" s="201"/>
      <c r="F14" s="201"/>
      <c r="G14" s="201"/>
    </row>
    <row r="15" spans="1:7" ht="14.4" customHeight="1" x14ac:dyDescent="0.3">
      <c r="A15" s="1"/>
      <c r="B15" s="201" t="s">
        <v>2752</v>
      </c>
      <c r="C15" s="201" t="s">
        <v>2753</v>
      </c>
      <c r="D15" s="201" t="s">
        <v>2754</v>
      </c>
      <c r="E15" s="201" t="s">
        <v>2755</v>
      </c>
      <c r="F15" s="201" t="s">
        <v>2756</v>
      </c>
      <c r="G15" s="201"/>
    </row>
    <row r="16" spans="1:7" x14ac:dyDescent="0.3">
      <c r="A16" s="1"/>
      <c r="B16" s="201"/>
      <c r="C16" s="201"/>
      <c r="D16" s="201"/>
      <c r="E16" s="201"/>
      <c r="F16" s="201" t="s">
        <v>2727</v>
      </c>
      <c r="G16" s="201"/>
    </row>
    <row r="17" spans="1:7" x14ac:dyDescent="0.3">
      <c r="A17" s="1"/>
      <c r="B17" s="201"/>
      <c r="C17" s="201"/>
      <c r="D17" s="201"/>
      <c r="E17" s="201"/>
      <c r="F17" s="3" t="s">
        <v>2757</v>
      </c>
      <c r="G17" s="3" t="s">
        <v>2758</v>
      </c>
    </row>
    <row r="18" spans="1:7" x14ac:dyDescent="0.3">
      <c r="A18" s="1"/>
      <c r="B18" s="84" t="s">
        <v>2729</v>
      </c>
      <c r="C18" s="84" t="s">
        <v>2730</v>
      </c>
      <c r="D18" s="84" t="s">
        <v>2730</v>
      </c>
      <c r="E18" s="84">
        <v>0</v>
      </c>
      <c r="F18" s="84">
        <v>60.36</v>
      </c>
      <c r="G18" s="84">
        <v>59.64</v>
      </c>
    </row>
    <row r="19" spans="1:7" x14ac:dyDescent="0.3">
      <c r="A19" s="1"/>
      <c r="B19" s="84" t="s">
        <v>2759</v>
      </c>
      <c r="C19" s="84" t="s">
        <v>2730</v>
      </c>
      <c r="D19" s="84" t="s">
        <v>2730</v>
      </c>
      <c r="E19" s="84">
        <v>0</v>
      </c>
      <c r="F19" s="84">
        <v>61</v>
      </c>
      <c r="G19" s="84">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1" t="s">
        <v>2737</v>
      </c>
      <c r="C22" s="201"/>
      <c r="D22" s="201"/>
      <c r="E22" s="201"/>
      <c r="F22" s="201"/>
      <c r="G22" s="201"/>
    </row>
    <row r="23" spans="1:7" ht="14.4" customHeight="1" x14ac:dyDescent="0.3">
      <c r="A23" s="1"/>
      <c r="B23" s="201" t="s">
        <v>2752</v>
      </c>
      <c r="C23" s="201" t="s">
        <v>2753</v>
      </c>
      <c r="D23" s="201" t="s">
        <v>2754</v>
      </c>
      <c r="E23" s="201" t="s">
        <v>2755</v>
      </c>
      <c r="F23" s="201" t="s">
        <v>2756</v>
      </c>
      <c r="G23" s="201"/>
    </row>
    <row r="24" spans="1:7" x14ac:dyDescent="0.3">
      <c r="A24" s="1"/>
      <c r="B24" s="201"/>
      <c r="C24" s="201"/>
      <c r="D24" s="201"/>
      <c r="E24" s="201"/>
      <c r="F24" s="201" t="s">
        <v>2727</v>
      </c>
      <c r="G24" s="201"/>
    </row>
    <row r="25" spans="1:7" x14ac:dyDescent="0.3">
      <c r="A25" s="1"/>
      <c r="B25" s="201"/>
      <c r="C25" s="201"/>
      <c r="D25" s="201"/>
      <c r="E25" s="201"/>
      <c r="F25" s="3" t="s">
        <v>2757</v>
      </c>
      <c r="G25" s="3" t="s">
        <v>2758</v>
      </c>
    </row>
    <row r="26" spans="1:7" x14ac:dyDescent="0.3">
      <c r="A26" s="1"/>
      <c r="B26" s="84" t="s">
        <v>2729</v>
      </c>
      <c r="C26" s="84" t="s">
        <v>2730</v>
      </c>
      <c r="D26" s="84" t="s">
        <v>2730</v>
      </c>
      <c r="E26" s="84">
        <v>0</v>
      </c>
      <c r="F26" s="84">
        <v>60.36</v>
      </c>
      <c r="G26" s="84">
        <v>59.64</v>
      </c>
    </row>
    <row r="27" spans="1:7" x14ac:dyDescent="0.3">
      <c r="A27" s="1"/>
      <c r="B27" s="84" t="s">
        <v>2759</v>
      </c>
      <c r="C27" s="84" t="s">
        <v>2730</v>
      </c>
      <c r="D27" s="84" t="s">
        <v>2730</v>
      </c>
      <c r="E27" s="84">
        <v>0</v>
      </c>
      <c r="F27" s="84">
        <v>61</v>
      </c>
      <c r="G27" s="84">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1" t="s">
        <v>2695</v>
      </c>
      <c r="C30" s="201"/>
      <c r="D30" s="201"/>
      <c r="E30" s="201"/>
      <c r="F30" s="201"/>
      <c r="G30" s="201"/>
    </row>
    <row r="31" spans="1:7" ht="14.4" customHeight="1" x14ac:dyDescent="0.3">
      <c r="A31" s="1"/>
      <c r="B31" s="201" t="s">
        <v>2752</v>
      </c>
      <c r="C31" s="201" t="s">
        <v>2753</v>
      </c>
      <c r="D31" s="201" t="s">
        <v>2754</v>
      </c>
      <c r="E31" s="201" t="s">
        <v>2755</v>
      </c>
      <c r="F31" s="201" t="s">
        <v>2756</v>
      </c>
      <c r="G31" s="201"/>
    </row>
    <row r="32" spans="1:7" x14ac:dyDescent="0.3">
      <c r="A32" s="1"/>
      <c r="B32" s="201"/>
      <c r="C32" s="201"/>
      <c r="D32" s="201"/>
      <c r="E32" s="201"/>
      <c r="F32" s="201" t="s">
        <v>2727</v>
      </c>
      <c r="G32" s="201"/>
    </row>
    <row r="33" spans="1:7" x14ac:dyDescent="0.3">
      <c r="A33" s="1"/>
      <c r="B33" s="201"/>
      <c r="C33" s="201"/>
      <c r="D33" s="201"/>
      <c r="E33" s="201"/>
      <c r="F33" s="3" t="s">
        <v>2757</v>
      </c>
      <c r="G33" s="3" t="s">
        <v>2758</v>
      </c>
    </row>
    <row r="34" spans="1:7" x14ac:dyDescent="0.3">
      <c r="A34" s="1"/>
      <c r="B34" s="84" t="s">
        <v>2729</v>
      </c>
      <c r="C34" s="84" t="s">
        <v>2730</v>
      </c>
      <c r="D34" s="84" t="s">
        <v>2730</v>
      </c>
      <c r="E34" s="84">
        <v>0</v>
      </c>
      <c r="F34" s="84">
        <v>60.36</v>
      </c>
      <c r="G34" s="84">
        <v>59.64</v>
      </c>
    </row>
    <row r="35" spans="1:7" x14ac:dyDescent="0.3">
      <c r="A35" s="1"/>
      <c r="B35" s="84" t="s">
        <v>2759</v>
      </c>
      <c r="C35" s="84" t="s">
        <v>2730</v>
      </c>
      <c r="D35" s="84" t="s">
        <v>2730</v>
      </c>
      <c r="E35" s="84">
        <v>0</v>
      </c>
      <c r="F35" s="84">
        <v>61</v>
      </c>
      <c r="G35" s="84">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1" t="s">
        <v>441</v>
      </c>
      <c r="C38" s="201"/>
      <c r="D38" s="201"/>
      <c r="E38" s="201"/>
      <c r="F38" s="201"/>
      <c r="G38" s="201"/>
    </row>
    <row r="39" spans="1:7" ht="14.4" customHeight="1" x14ac:dyDescent="0.3">
      <c r="A39" s="1"/>
      <c r="B39" s="201" t="s">
        <v>2752</v>
      </c>
      <c r="C39" s="201" t="s">
        <v>2753</v>
      </c>
      <c r="D39" s="201" t="s">
        <v>2754</v>
      </c>
      <c r="E39" s="201" t="s">
        <v>2755</v>
      </c>
      <c r="F39" s="201" t="s">
        <v>2756</v>
      </c>
      <c r="G39" s="201"/>
    </row>
    <row r="40" spans="1:7" x14ac:dyDescent="0.3">
      <c r="A40" s="1"/>
      <c r="B40" s="201"/>
      <c r="C40" s="201"/>
      <c r="D40" s="201"/>
      <c r="E40" s="201"/>
      <c r="F40" s="201" t="s">
        <v>2727</v>
      </c>
      <c r="G40" s="201"/>
    </row>
    <row r="41" spans="1:7" x14ac:dyDescent="0.3">
      <c r="A41" s="1"/>
      <c r="B41" s="201"/>
      <c r="C41" s="201"/>
      <c r="D41" s="201"/>
      <c r="E41" s="201"/>
      <c r="F41" s="3" t="s">
        <v>2757</v>
      </c>
      <c r="G41" s="3" t="s">
        <v>2758</v>
      </c>
    </row>
    <row r="42" spans="1:7" x14ac:dyDescent="0.3">
      <c r="A42" s="1"/>
      <c r="B42" s="84" t="s">
        <v>2729</v>
      </c>
      <c r="C42" s="84" t="s">
        <v>2730</v>
      </c>
      <c r="D42" s="84" t="s">
        <v>2730</v>
      </c>
      <c r="E42" s="84">
        <v>0</v>
      </c>
      <c r="F42" s="84">
        <v>60.36</v>
      </c>
      <c r="G42" s="84">
        <v>59.64</v>
      </c>
    </row>
    <row r="43" spans="1:7" x14ac:dyDescent="0.3">
      <c r="A43" s="1"/>
      <c r="B43" s="84" t="s">
        <v>2759</v>
      </c>
      <c r="C43" s="84" t="s">
        <v>2730</v>
      </c>
      <c r="D43" s="84" t="s">
        <v>2730</v>
      </c>
      <c r="E43" s="84">
        <v>0</v>
      </c>
      <c r="F43" s="84">
        <v>61</v>
      </c>
      <c r="G43" s="84">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1" t="s">
        <v>2746</v>
      </c>
      <c r="C46" s="201"/>
      <c r="D46" s="201"/>
      <c r="E46" s="201"/>
      <c r="F46" s="201"/>
      <c r="G46" s="201"/>
    </row>
    <row r="47" spans="1:7" ht="14.4" customHeight="1" x14ac:dyDescent="0.3">
      <c r="A47" s="1"/>
      <c r="B47" s="201" t="s">
        <v>2752</v>
      </c>
      <c r="C47" s="201" t="s">
        <v>2753</v>
      </c>
      <c r="D47" s="201" t="s">
        <v>2754</v>
      </c>
      <c r="E47" s="201" t="s">
        <v>2755</v>
      </c>
      <c r="F47" s="201" t="s">
        <v>2756</v>
      </c>
      <c r="G47" s="201"/>
    </row>
    <row r="48" spans="1:7" x14ac:dyDescent="0.3">
      <c r="A48" s="1"/>
      <c r="B48" s="201"/>
      <c r="C48" s="201"/>
      <c r="D48" s="201"/>
      <c r="E48" s="201"/>
      <c r="F48" s="201" t="s">
        <v>2727</v>
      </c>
      <c r="G48" s="201"/>
    </row>
    <row r="49" spans="1:7" x14ac:dyDescent="0.3">
      <c r="A49" s="1"/>
      <c r="B49" s="201"/>
      <c r="C49" s="201"/>
      <c r="D49" s="201"/>
      <c r="E49" s="201"/>
      <c r="F49" s="3" t="s">
        <v>2757</v>
      </c>
      <c r="G49" s="3" t="s">
        <v>2758</v>
      </c>
    </row>
    <row r="50" spans="1:7" x14ac:dyDescent="0.3">
      <c r="A50" s="1"/>
      <c r="B50" s="84" t="s">
        <v>2729</v>
      </c>
      <c r="C50" s="84" t="s">
        <v>2730</v>
      </c>
      <c r="D50" s="84" t="s">
        <v>2730</v>
      </c>
      <c r="E50" s="84">
        <v>0</v>
      </c>
      <c r="F50" s="84">
        <v>60.36</v>
      </c>
      <c r="G50" s="84">
        <v>59.64</v>
      </c>
    </row>
    <row r="51" spans="1:7" x14ac:dyDescent="0.3">
      <c r="A51" s="1"/>
      <c r="B51" s="84" t="s">
        <v>2759</v>
      </c>
      <c r="C51" s="84" t="s">
        <v>2730</v>
      </c>
      <c r="D51" s="84" t="s">
        <v>2730</v>
      </c>
      <c r="E51" s="84">
        <v>0</v>
      </c>
      <c r="F51" s="84">
        <v>61</v>
      </c>
      <c r="G51" s="84">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1" t="s">
        <v>2747</v>
      </c>
      <c r="C54" s="201"/>
      <c r="D54" s="201"/>
      <c r="E54" s="201"/>
      <c r="F54" s="201"/>
      <c r="G54" s="201"/>
    </row>
    <row r="55" spans="1:7" ht="14.4" customHeight="1" x14ac:dyDescent="0.3">
      <c r="A55" s="1"/>
      <c r="B55" s="201" t="s">
        <v>2752</v>
      </c>
      <c r="C55" s="201" t="s">
        <v>2753</v>
      </c>
      <c r="D55" s="201" t="s">
        <v>2754</v>
      </c>
      <c r="E55" s="201" t="s">
        <v>2755</v>
      </c>
      <c r="F55" s="201" t="s">
        <v>2756</v>
      </c>
      <c r="G55" s="201"/>
    </row>
    <row r="56" spans="1:7" x14ac:dyDescent="0.3">
      <c r="A56" s="1"/>
      <c r="B56" s="201"/>
      <c r="C56" s="201"/>
      <c r="D56" s="201"/>
      <c r="E56" s="201"/>
      <c r="F56" s="201" t="s">
        <v>2727</v>
      </c>
      <c r="G56" s="201"/>
    </row>
    <row r="57" spans="1:7" x14ac:dyDescent="0.3">
      <c r="A57" s="1"/>
      <c r="B57" s="201"/>
      <c r="C57" s="201"/>
      <c r="D57" s="201"/>
      <c r="E57" s="201"/>
      <c r="F57" s="3" t="s">
        <v>2757</v>
      </c>
      <c r="G57" s="3" t="s">
        <v>2758</v>
      </c>
    </row>
    <row r="58" spans="1:7" x14ac:dyDescent="0.3">
      <c r="A58" s="1"/>
      <c r="B58" s="84" t="s">
        <v>2729</v>
      </c>
      <c r="C58" s="84" t="s">
        <v>2730</v>
      </c>
      <c r="D58" s="84" t="s">
        <v>2730</v>
      </c>
      <c r="E58" s="84">
        <v>0</v>
      </c>
      <c r="F58" s="84">
        <v>60.36</v>
      </c>
      <c r="G58" s="84">
        <v>59.64</v>
      </c>
    </row>
    <row r="59" spans="1:7" x14ac:dyDescent="0.3">
      <c r="A59" s="1"/>
      <c r="B59" s="84" t="s">
        <v>2759</v>
      </c>
      <c r="C59" s="84" t="s">
        <v>2730</v>
      </c>
      <c r="D59" s="84" t="s">
        <v>2730</v>
      </c>
      <c r="E59" s="84">
        <v>0</v>
      </c>
      <c r="F59" s="84">
        <v>61</v>
      </c>
      <c r="G59" s="84">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1" t="s">
        <v>629</v>
      </c>
      <c r="C62" s="201"/>
      <c r="D62" s="201"/>
      <c r="E62" s="201"/>
      <c r="F62" s="201"/>
      <c r="G62" s="201"/>
    </row>
    <row r="63" spans="1:7" ht="14.4" customHeight="1" x14ac:dyDescent="0.3">
      <c r="A63" s="1"/>
      <c r="B63" s="201" t="s">
        <v>2752</v>
      </c>
      <c r="C63" s="201" t="s">
        <v>2753</v>
      </c>
      <c r="D63" s="201" t="s">
        <v>2754</v>
      </c>
      <c r="E63" s="201" t="s">
        <v>2755</v>
      </c>
      <c r="F63" s="201" t="s">
        <v>2756</v>
      </c>
      <c r="G63" s="201"/>
    </row>
    <row r="64" spans="1:7" x14ac:dyDescent="0.3">
      <c r="A64" s="1"/>
      <c r="B64" s="201"/>
      <c r="C64" s="201"/>
      <c r="D64" s="201"/>
      <c r="E64" s="201"/>
      <c r="F64" s="201" t="s">
        <v>2727</v>
      </c>
      <c r="G64" s="201"/>
    </row>
    <row r="65" spans="1:7" x14ac:dyDescent="0.3">
      <c r="A65" s="1"/>
      <c r="B65" s="201"/>
      <c r="C65" s="201"/>
      <c r="D65" s="201"/>
      <c r="E65" s="201"/>
      <c r="F65" s="3" t="s">
        <v>2757</v>
      </c>
      <c r="G65" s="3" t="s">
        <v>2758</v>
      </c>
    </row>
    <row r="66" spans="1:7" x14ac:dyDescent="0.3">
      <c r="A66" s="1"/>
      <c r="B66" s="84" t="s">
        <v>2729</v>
      </c>
      <c r="C66" s="84" t="s">
        <v>2730</v>
      </c>
      <c r="D66" s="84" t="s">
        <v>2730</v>
      </c>
      <c r="E66" s="84">
        <v>0</v>
      </c>
      <c r="F66" s="84">
        <v>60.36</v>
      </c>
      <c r="G66" s="84">
        <v>59.64</v>
      </c>
    </row>
    <row r="67" spans="1:7" x14ac:dyDescent="0.3">
      <c r="A67" s="1"/>
      <c r="B67" s="84" t="s">
        <v>2759</v>
      </c>
      <c r="C67" s="84" t="s">
        <v>2730</v>
      </c>
      <c r="D67" s="84" t="s">
        <v>2730</v>
      </c>
      <c r="E67" s="84">
        <v>0</v>
      </c>
      <c r="F67" s="84">
        <v>61</v>
      </c>
      <c r="G67" s="84">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3" t="s">
        <v>0</v>
      </c>
      <c r="C3" s="194"/>
      <c r="D3" s="194"/>
      <c r="E3" s="194"/>
      <c r="F3" s="194"/>
      <c r="G3" s="196"/>
    </row>
    <row r="4" spans="1:7" ht="0" hidden="1" customHeight="1" x14ac:dyDescent="0.3">
      <c r="A4" s="1"/>
      <c r="B4" s="1"/>
      <c r="C4" s="1"/>
      <c r="D4" s="1"/>
      <c r="E4" s="1"/>
      <c r="F4" s="1"/>
    </row>
    <row r="5" spans="1:7" ht="22.8" x14ac:dyDescent="0.4">
      <c r="A5" s="1"/>
      <c r="B5" s="22" t="s">
        <v>2760</v>
      </c>
      <c r="C5" s="1"/>
      <c r="D5" s="1"/>
      <c r="E5" s="1"/>
      <c r="F5" s="1"/>
    </row>
    <row r="6" spans="1:7" ht="27" customHeight="1" x14ac:dyDescent="0.3">
      <c r="A6" s="1"/>
      <c r="B6" s="7" t="s">
        <v>53</v>
      </c>
      <c r="C6" s="7" t="s">
        <v>525</v>
      </c>
      <c r="D6" s="7" t="s">
        <v>2761</v>
      </c>
      <c r="E6" s="7" t="s">
        <v>2762</v>
      </c>
      <c r="F6" s="7" t="s">
        <v>2763</v>
      </c>
    </row>
    <row r="7" spans="1:7" x14ac:dyDescent="0.3">
      <c r="A7" s="1"/>
      <c r="B7" s="145" t="s">
        <v>57</v>
      </c>
      <c r="C7" s="145" t="s">
        <v>752</v>
      </c>
      <c r="D7" s="53">
        <v>6656.2</v>
      </c>
      <c r="E7" s="53">
        <v>6903.1876700000003</v>
      </c>
      <c r="F7" s="175">
        <v>3.7106407559868992E-2</v>
      </c>
    </row>
    <row r="8" spans="1:7" x14ac:dyDescent="0.3">
      <c r="A8" s="1"/>
      <c r="B8" s="145" t="s">
        <v>57</v>
      </c>
      <c r="C8" s="145" t="s">
        <v>753</v>
      </c>
      <c r="D8" s="53">
        <v>6610.5</v>
      </c>
      <c r="E8" s="53">
        <v>6790.2582300000004</v>
      </c>
      <c r="F8" s="175">
        <v>2.7192834127524393E-2</v>
      </c>
    </row>
    <row r="9" spans="1:7" x14ac:dyDescent="0.3">
      <c r="A9" s="1"/>
      <c r="B9" s="145" t="s">
        <v>57</v>
      </c>
      <c r="C9" s="145" t="s">
        <v>754</v>
      </c>
      <c r="D9" s="53">
        <v>6528.6</v>
      </c>
      <c r="E9" s="53">
        <v>6686.47721</v>
      </c>
      <c r="F9" s="175">
        <v>2.4182398982936618E-2</v>
      </c>
    </row>
    <row r="10" spans="1:7" x14ac:dyDescent="0.3">
      <c r="A10" s="1"/>
      <c r="B10" s="145" t="s">
        <v>57</v>
      </c>
      <c r="C10" s="145" t="s">
        <v>755</v>
      </c>
      <c r="D10" s="53">
        <v>6420.1</v>
      </c>
      <c r="E10" s="53">
        <v>6603.6215599999996</v>
      </c>
      <c r="F10" s="175">
        <v>2.8585467516082305E-2</v>
      </c>
    </row>
    <row r="11" spans="1:7" x14ac:dyDescent="0.3">
      <c r="A11" s="1"/>
      <c r="B11" s="145" t="s">
        <v>57</v>
      </c>
      <c r="C11" s="145" t="s">
        <v>756</v>
      </c>
      <c r="D11" s="53">
        <v>6327.3</v>
      </c>
      <c r="E11" s="53">
        <v>6529.5246399999996</v>
      </c>
      <c r="F11" s="175">
        <v>3.1960653043162174E-2</v>
      </c>
    </row>
    <row r="12" spans="1:7" x14ac:dyDescent="0.3">
      <c r="A12" s="1"/>
      <c r="B12" s="145" t="s">
        <v>57</v>
      </c>
      <c r="C12" s="145" t="s">
        <v>757</v>
      </c>
      <c r="D12" s="53">
        <v>6330.3</v>
      </c>
      <c r="E12" s="53">
        <v>6500.5561900000002</v>
      </c>
      <c r="F12" s="175">
        <v>2.6895437814953477E-2</v>
      </c>
    </row>
    <row r="13" spans="1:7" x14ac:dyDescent="0.3">
      <c r="A13" s="1"/>
      <c r="B13" s="145" t="s">
        <v>57</v>
      </c>
      <c r="C13" s="145" t="s">
        <v>758</v>
      </c>
      <c r="D13" s="53">
        <v>6222.8</v>
      </c>
      <c r="E13" s="53">
        <v>6441.9874300000001</v>
      </c>
      <c r="F13" s="175">
        <v>3.5223280516809161E-2</v>
      </c>
    </row>
    <row r="14" spans="1:7" x14ac:dyDescent="0.3">
      <c r="A14" s="1"/>
      <c r="B14" s="145" t="s">
        <v>57</v>
      </c>
      <c r="C14" s="145" t="s">
        <v>759</v>
      </c>
      <c r="D14" s="53">
        <v>6153</v>
      </c>
      <c r="E14" s="53">
        <v>6408.9432500000003</v>
      </c>
      <c r="F14" s="175">
        <v>4.1596497643425975E-2</v>
      </c>
    </row>
    <row r="15" spans="1:7" x14ac:dyDescent="0.3">
      <c r="A15" s="1"/>
      <c r="B15" s="145" t="s">
        <v>57</v>
      </c>
      <c r="C15" s="145" t="s">
        <v>760</v>
      </c>
      <c r="D15" s="53">
        <v>6267.3</v>
      </c>
      <c r="E15" s="53">
        <v>6412.42551</v>
      </c>
      <c r="F15" s="175">
        <v>2.3155985831219184E-2</v>
      </c>
    </row>
    <row r="16" spans="1:7" x14ac:dyDescent="0.3">
      <c r="A16" s="1"/>
      <c r="B16" s="145" t="s">
        <v>57</v>
      </c>
      <c r="C16" s="145" t="s">
        <v>761</v>
      </c>
      <c r="D16" s="53">
        <v>6253.01</v>
      </c>
      <c r="E16" s="53">
        <v>6424.1796599999998</v>
      </c>
      <c r="F16" s="175">
        <v>2.737396229975644E-2</v>
      </c>
    </row>
    <row r="17" spans="1:6" x14ac:dyDescent="0.3">
      <c r="A17" s="1"/>
      <c r="B17" s="145" t="s">
        <v>57</v>
      </c>
      <c r="C17" s="145" t="s">
        <v>762</v>
      </c>
      <c r="D17" s="53">
        <v>6222.973</v>
      </c>
      <c r="E17" s="53">
        <v>6369.4149500000003</v>
      </c>
      <c r="F17" s="175">
        <v>2.3532473947741699E-2</v>
      </c>
    </row>
    <row r="18" spans="1:6" x14ac:dyDescent="0.3">
      <c r="A18" s="1"/>
      <c r="B18" s="145" t="s">
        <v>57</v>
      </c>
      <c r="C18" s="145" t="s">
        <v>763</v>
      </c>
      <c r="D18" s="53">
        <v>6010.1565600000004</v>
      </c>
      <c r="E18" s="53">
        <v>6189.7849399999996</v>
      </c>
      <c r="F18" s="175">
        <v>2.9887471017893085E-2</v>
      </c>
    </row>
    <row r="19" spans="1:6" x14ac:dyDescent="0.3">
      <c r="A19" s="1"/>
      <c r="B19" s="145" t="s">
        <v>57</v>
      </c>
      <c r="C19" s="145" t="s">
        <v>764</v>
      </c>
      <c r="D19" s="53">
        <v>5904.4368800000002</v>
      </c>
      <c r="E19" s="53">
        <v>6131.8891999999996</v>
      </c>
      <c r="F19" s="175">
        <v>3.8522271407531755E-2</v>
      </c>
    </row>
    <row r="20" spans="1:6" x14ac:dyDescent="0.3">
      <c r="A20" s="1"/>
      <c r="B20" s="145" t="s">
        <v>57</v>
      </c>
      <c r="C20" s="145" t="s">
        <v>765</v>
      </c>
      <c r="D20" s="53">
        <v>5810.04324</v>
      </c>
      <c r="E20" s="53">
        <v>6150.5589399999999</v>
      </c>
      <c r="F20" s="175">
        <v>5.8608118035279898E-2</v>
      </c>
    </row>
    <row r="21" spans="1:6" x14ac:dyDescent="0.3">
      <c r="A21" s="1"/>
      <c r="B21" s="145" t="s">
        <v>57</v>
      </c>
      <c r="C21" s="145" t="s">
        <v>766</v>
      </c>
      <c r="D21" s="53">
        <v>5956.8387400000001</v>
      </c>
      <c r="E21" s="53">
        <v>6229.9245799999999</v>
      </c>
      <c r="F21" s="175">
        <v>4.5844088100998354E-2</v>
      </c>
    </row>
    <row r="22" spans="1:6" x14ac:dyDescent="0.3">
      <c r="A22" s="1"/>
      <c r="B22" s="145" t="s">
        <v>57</v>
      </c>
      <c r="C22" s="145" t="s">
        <v>767</v>
      </c>
      <c r="D22" s="53">
        <v>6127.0036899999996</v>
      </c>
      <c r="E22" s="53">
        <v>6327.3935799999999</v>
      </c>
      <c r="F22" s="175">
        <v>3.2706017515063711E-2</v>
      </c>
    </row>
    <row r="23" spans="1:6" x14ac:dyDescent="0.3">
      <c r="A23" s="1"/>
      <c r="B23" s="145" t="s">
        <v>57</v>
      </c>
      <c r="C23" s="145" t="s">
        <v>768</v>
      </c>
      <c r="D23" s="53">
        <v>6257.1846999999998</v>
      </c>
      <c r="E23" s="53">
        <v>6482.6993499999999</v>
      </c>
      <c r="F23" s="175">
        <v>3.6040913096268355E-2</v>
      </c>
    </row>
    <row r="24" spans="1:6" x14ac:dyDescent="0.3">
      <c r="A24" s="1"/>
      <c r="B24" s="145" t="s">
        <v>57</v>
      </c>
      <c r="C24" s="145" t="s">
        <v>769</v>
      </c>
      <c r="D24" s="53">
        <v>6313.0677400000004</v>
      </c>
      <c r="E24" s="53">
        <v>6594.3089799999998</v>
      </c>
      <c r="F24" s="175">
        <v>4.4549061024331732E-2</v>
      </c>
    </row>
    <row r="25" spans="1:6" x14ac:dyDescent="0.3">
      <c r="A25" s="1"/>
      <c r="B25" s="145" t="s">
        <v>57</v>
      </c>
      <c r="C25" s="145" t="s">
        <v>770</v>
      </c>
      <c r="D25" s="53">
        <v>6469.14671</v>
      </c>
      <c r="E25" s="53">
        <v>6709.2716799999998</v>
      </c>
      <c r="F25" s="175">
        <v>3.7118491937864866E-2</v>
      </c>
    </row>
    <row r="26" spans="1:6" x14ac:dyDescent="0.3">
      <c r="A26" s="1"/>
      <c r="B26" s="145" t="s">
        <v>57</v>
      </c>
      <c r="C26" s="145" t="s">
        <v>771</v>
      </c>
      <c r="D26" s="53">
        <v>6568.1390799999999</v>
      </c>
      <c r="E26" s="53">
        <v>6800.6703799999996</v>
      </c>
      <c r="F26" s="175">
        <v>3.5402919634886905E-2</v>
      </c>
    </row>
    <row r="27" spans="1:6" x14ac:dyDescent="0.3">
      <c r="A27" s="1"/>
      <c r="B27" s="145" t="s">
        <v>57</v>
      </c>
      <c r="C27" s="145" t="s">
        <v>772</v>
      </c>
      <c r="D27" s="53">
        <v>6637.6641600000003</v>
      </c>
      <c r="E27" s="53">
        <v>6890.5759399999997</v>
      </c>
      <c r="F27" s="175">
        <v>3.8102527320393993E-2</v>
      </c>
    </row>
    <row r="28" spans="1:6" x14ac:dyDescent="0.3">
      <c r="A28" s="1"/>
      <c r="B28" s="145" t="s">
        <v>57</v>
      </c>
      <c r="C28" s="145" t="s">
        <v>773</v>
      </c>
      <c r="D28" s="53">
        <v>6730.2161900000001</v>
      </c>
      <c r="E28" s="53">
        <v>6950.3499700000002</v>
      </c>
      <c r="F28" s="175">
        <v>3.2708277681641605E-2</v>
      </c>
    </row>
    <row r="29" spans="1:6" x14ac:dyDescent="0.3">
      <c r="A29" s="1"/>
      <c r="B29" s="145" t="s">
        <v>57</v>
      </c>
      <c r="C29" s="145" t="s">
        <v>774</v>
      </c>
      <c r="D29" s="53">
        <v>6794.6815399999996</v>
      </c>
      <c r="E29" s="53">
        <v>7007.1583700000001</v>
      </c>
      <c r="F29" s="175">
        <v>3.1271050563467614E-2</v>
      </c>
    </row>
    <row r="30" spans="1:6" x14ac:dyDescent="0.3">
      <c r="A30" s="1"/>
      <c r="B30" s="145" t="s">
        <v>57</v>
      </c>
      <c r="C30" s="145" t="s">
        <v>775</v>
      </c>
      <c r="D30" s="53">
        <v>6749.1749499999996</v>
      </c>
      <c r="E30" s="53">
        <v>7039.5017099999995</v>
      </c>
      <c r="F30" s="175">
        <v>4.3016629758575155E-2</v>
      </c>
    </row>
    <row r="31" spans="1:6" x14ac:dyDescent="0.3">
      <c r="A31" s="1"/>
      <c r="B31" s="145" t="s">
        <v>57</v>
      </c>
      <c r="C31" s="145" t="s">
        <v>776</v>
      </c>
      <c r="D31" s="53">
        <v>6825.1967599999998</v>
      </c>
      <c r="E31" s="53">
        <v>7050.4997499999999</v>
      </c>
      <c r="F31" s="175">
        <v>3.3010475437194584E-2</v>
      </c>
    </row>
    <row r="32" spans="1:6" x14ac:dyDescent="0.3">
      <c r="A32" s="1"/>
      <c r="B32" s="145" t="s">
        <v>57</v>
      </c>
      <c r="C32" s="145" t="s">
        <v>777</v>
      </c>
      <c r="D32" s="53">
        <v>6750.5211600000002</v>
      </c>
      <c r="E32" s="53">
        <v>7065.2277400000003</v>
      </c>
      <c r="F32" s="175">
        <v>4.6619597589706685E-2</v>
      </c>
    </row>
    <row r="33" spans="1:6" x14ac:dyDescent="0.3">
      <c r="A33" s="1"/>
      <c r="B33" s="145" t="s">
        <v>57</v>
      </c>
      <c r="C33" s="145" t="s">
        <v>778</v>
      </c>
      <c r="D33" s="53">
        <v>6858.8668799999996</v>
      </c>
      <c r="E33" s="53">
        <v>6982.6495299999997</v>
      </c>
      <c r="F33" s="175">
        <v>1.8047099056688502E-2</v>
      </c>
    </row>
    <row r="34" spans="1:6" x14ac:dyDescent="0.3">
      <c r="A34" s="1"/>
      <c r="B34" s="145" t="s">
        <v>57</v>
      </c>
      <c r="C34" s="145" t="s">
        <v>779</v>
      </c>
      <c r="D34" s="53">
        <v>6807.37194</v>
      </c>
      <c r="E34" s="53">
        <v>6963.1678000000002</v>
      </c>
      <c r="F34" s="175">
        <v>2.2886344594239993E-2</v>
      </c>
    </row>
    <row r="35" spans="1:6" x14ac:dyDescent="0.3">
      <c r="A35" s="1"/>
      <c r="B35" s="145" t="s">
        <v>57</v>
      </c>
      <c r="C35" s="145" t="s">
        <v>780</v>
      </c>
      <c r="D35" s="53">
        <v>6713.49521</v>
      </c>
      <c r="E35" s="53">
        <v>6961.7158099999997</v>
      </c>
      <c r="F35" s="175">
        <v>3.6973378580842098E-2</v>
      </c>
    </row>
    <row r="36" spans="1:6" x14ac:dyDescent="0.3">
      <c r="A36" s="1"/>
      <c r="B36" s="145" t="s">
        <v>57</v>
      </c>
      <c r="C36" s="145" t="s">
        <v>781</v>
      </c>
      <c r="D36" s="53">
        <v>6716.1405100000002</v>
      </c>
      <c r="E36" s="53">
        <v>6933.1380099999997</v>
      </c>
      <c r="F36" s="175">
        <v>3.2309851123111778E-2</v>
      </c>
    </row>
    <row r="37" spans="1:6" x14ac:dyDescent="0.3">
      <c r="A37" s="1"/>
      <c r="B37" s="145" t="s">
        <v>57</v>
      </c>
      <c r="C37" s="145" t="s">
        <v>782</v>
      </c>
      <c r="D37" s="53">
        <v>6609.9519499999997</v>
      </c>
      <c r="E37" s="53">
        <v>6855.3475900000003</v>
      </c>
      <c r="F37" s="175">
        <v>3.7125177589225899E-2</v>
      </c>
    </row>
    <row r="38" spans="1:6" x14ac:dyDescent="0.3">
      <c r="A38" s="1"/>
      <c r="B38" s="145" t="s">
        <v>57</v>
      </c>
      <c r="C38" s="145" t="s">
        <v>783</v>
      </c>
      <c r="D38" s="53">
        <v>6603.4378999999999</v>
      </c>
      <c r="E38" s="53">
        <v>6838.1373000000003</v>
      </c>
      <c r="F38" s="175">
        <v>3.5542001538319913E-2</v>
      </c>
    </row>
    <row r="39" spans="1:6" x14ac:dyDescent="0.3">
      <c r="A39" s="1"/>
      <c r="B39" s="145" t="s">
        <v>57</v>
      </c>
      <c r="C39" s="145" t="s">
        <v>784</v>
      </c>
      <c r="D39" s="53">
        <v>6590.5471799999996</v>
      </c>
      <c r="E39" s="53">
        <v>6799.1092200000003</v>
      </c>
      <c r="F39" s="175">
        <v>3.164563340551034E-2</v>
      </c>
    </row>
    <row r="40" spans="1:6" x14ac:dyDescent="0.3">
      <c r="A40" s="1"/>
      <c r="B40" s="145" t="s">
        <v>57</v>
      </c>
      <c r="C40" s="145" t="s">
        <v>785</v>
      </c>
      <c r="D40" s="53">
        <v>6550.38897</v>
      </c>
      <c r="E40" s="53">
        <v>6778.5763999999999</v>
      </c>
      <c r="F40" s="175">
        <v>3.4835706863374248E-2</v>
      </c>
    </row>
    <row r="41" spans="1:6" x14ac:dyDescent="0.3">
      <c r="A41" s="1"/>
      <c r="B41" s="145" t="s">
        <v>57</v>
      </c>
      <c r="C41" s="145" t="s">
        <v>786</v>
      </c>
      <c r="D41" s="53">
        <v>6614.3545599999998</v>
      </c>
      <c r="E41" s="53">
        <v>6779.9034199999996</v>
      </c>
      <c r="F41" s="175">
        <v>2.5028724798206163E-2</v>
      </c>
    </row>
    <row r="42" spans="1:6" x14ac:dyDescent="0.3">
      <c r="A42" s="1"/>
      <c r="B42" s="145" t="s">
        <v>57</v>
      </c>
      <c r="C42" s="145" t="s">
        <v>787</v>
      </c>
      <c r="D42" s="53">
        <v>6726.9782500000001</v>
      </c>
      <c r="E42" s="53">
        <v>6831.7722000000003</v>
      </c>
      <c r="F42" s="175">
        <v>1.5578160966998817E-2</v>
      </c>
    </row>
    <row r="43" spans="1:6" x14ac:dyDescent="0.3">
      <c r="A43" s="1"/>
      <c r="B43" s="145" t="s">
        <v>57</v>
      </c>
      <c r="C43" s="145" t="s">
        <v>788</v>
      </c>
      <c r="D43" s="53">
        <v>6919.4056600000004</v>
      </c>
      <c r="E43" s="53">
        <v>7158.6358600000003</v>
      </c>
      <c r="F43" s="175">
        <v>3.4573807600695006E-2</v>
      </c>
    </row>
    <row r="44" spans="1:6" x14ac:dyDescent="0.3">
      <c r="A44" s="1"/>
      <c r="B44" s="145" t="s">
        <v>57</v>
      </c>
      <c r="C44" s="145" t="s">
        <v>789</v>
      </c>
      <c r="D44" s="53">
        <v>7366.8</v>
      </c>
      <c r="E44" s="53">
        <v>7480.8670899999997</v>
      </c>
      <c r="F44" s="175">
        <v>1.5483940109681273E-2</v>
      </c>
    </row>
    <row r="45" spans="1:6" x14ac:dyDescent="0.3">
      <c r="A45" s="1"/>
      <c r="B45" s="145" t="s">
        <v>57</v>
      </c>
      <c r="C45" s="145" t="s">
        <v>790</v>
      </c>
      <c r="D45" s="53">
        <v>7498.2</v>
      </c>
      <c r="E45" s="53">
        <v>7594.3641299999999</v>
      </c>
      <c r="F45" s="175">
        <v>1.2824961990877811E-2</v>
      </c>
    </row>
    <row r="46" spans="1:6" x14ac:dyDescent="0.3">
      <c r="A46" s="1"/>
      <c r="B46" s="145" t="s">
        <v>57</v>
      </c>
      <c r="C46" s="145" t="s">
        <v>791</v>
      </c>
      <c r="D46" s="53">
        <v>7479.3</v>
      </c>
      <c r="E46" s="53">
        <v>7601.4496600000002</v>
      </c>
      <c r="F46" s="175">
        <v>1.6331696816547003E-2</v>
      </c>
    </row>
    <row r="47" spans="1:6" x14ac:dyDescent="0.3">
      <c r="A47" s="1"/>
      <c r="B47" s="145" t="s">
        <v>57</v>
      </c>
      <c r="C47" s="145" t="s">
        <v>792</v>
      </c>
      <c r="D47" s="53">
        <v>7487</v>
      </c>
      <c r="E47" s="53">
        <v>7621.3822099999998</v>
      </c>
      <c r="F47" s="175">
        <v>1.7948739147856285E-2</v>
      </c>
    </row>
    <row r="48" spans="1:6" x14ac:dyDescent="0.3">
      <c r="A48" s="1"/>
      <c r="B48" s="145" t="s">
        <v>57</v>
      </c>
      <c r="C48" s="145" t="s">
        <v>793</v>
      </c>
      <c r="D48" s="53">
        <v>7459.5</v>
      </c>
      <c r="E48" s="53">
        <v>7565.2834499999999</v>
      </c>
      <c r="F48" s="175">
        <v>1.4181037603056506E-2</v>
      </c>
    </row>
    <row r="49" spans="1:6" x14ac:dyDescent="0.3">
      <c r="A49" s="1"/>
      <c r="B49" s="145" t="s">
        <v>57</v>
      </c>
      <c r="C49" s="145" t="s">
        <v>794</v>
      </c>
      <c r="D49" s="53">
        <v>7405.7</v>
      </c>
      <c r="E49" s="53">
        <v>7490.3862099999997</v>
      </c>
      <c r="F49" s="175">
        <v>1.1435274180698651E-2</v>
      </c>
    </row>
    <row r="50" spans="1:6" x14ac:dyDescent="0.3">
      <c r="A50" s="1"/>
      <c r="B50" s="145" t="s">
        <v>57</v>
      </c>
      <c r="C50" s="145" t="s">
        <v>795</v>
      </c>
      <c r="D50" s="53">
        <v>7232.1</v>
      </c>
      <c r="E50" s="53">
        <v>7355.0659100000003</v>
      </c>
      <c r="F50" s="175">
        <v>1.7002794485695718E-2</v>
      </c>
    </row>
    <row r="51" spans="1:6" x14ac:dyDescent="0.3">
      <c r="A51" s="1"/>
      <c r="B51" s="145" t="s">
        <v>57</v>
      </c>
      <c r="C51" s="145" t="s">
        <v>796</v>
      </c>
      <c r="D51" s="53">
        <v>7267.8</v>
      </c>
      <c r="E51" s="53">
        <v>7247.8233200000004</v>
      </c>
      <c r="F51" s="175">
        <v>-2.7486557142464021E-3</v>
      </c>
    </row>
    <row r="52" spans="1:6" x14ac:dyDescent="0.3">
      <c r="A52" s="1"/>
      <c r="B52" s="145" t="s">
        <v>57</v>
      </c>
      <c r="C52" s="145" t="s">
        <v>797</v>
      </c>
      <c r="D52" s="53">
        <v>6966.8</v>
      </c>
      <c r="E52" s="53">
        <v>7065.4571699999997</v>
      </c>
      <c r="F52" s="175">
        <v>1.4161045243153243E-2</v>
      </c>
    </row>
    <row r="53" spans="1:6" x14ac:dyDescent="0.3">
      <c r="A53" s="1"/>
      <c r="B53" s="145" t="s">
        <v>57</v>
      </c>
      <c r="C53" s="145" t="s">
        <v>798</v>
      </c>
      <c r="D53" s="53">
        <v>6742.3</v>
      </c>
      <c r="E53" s="53">
        <v>6893.6505100000004</v>
      </c>
      <c r="F53" s="175">
        <v>2.2447905017575605E-2</v>
      </c>
    </row>
    <row r="54" spans="1:6" x14ac:dyDescent="0.3">
      <c r="A54" s="1"/>
      <c r="B54" s="145" t="s">
        <v>799</v>
      </c>
      <c r="C54" s="145" t="s">
        <v>58</v>
      </c>
      <c r="D54" s="53">
        <v>6566.3</v>
      </c>
      <c r="E54" s="53">
        <v>6699.1348900000003</v>
      </c>
      <c r="F54" s="175">
        <v>2.022979303412881E-2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U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71" width="12" customWidth="1"/>
  </cols>
  <sheetData>
    <row r="1" spans="1:67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row>
    <row r="2" spans="1:67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row>
    <row r="3" spans="1:671"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row>
    <row r="4" spans="1:67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row>
    <row r="5" spans="1:671" ht="30" customHeight="1" x14ac:dyDescent="0.3">
      <c r="A5" s="1"/>
      <c r="B5" s="202" t="s">
        <v>2764</v>
      </c>
      <c r="C5" s="203"/>
      <c r="D5" s="203"/>
      <c r="E5" s="203"/>
      <c r="F5" s="203"/>
      <c r="G5" s="203"/>
      <c r="H5" s="203"/>
      <c r="I5" s="203"/>
      <c r="J5" s="203"/>
      <c r="K5" s="203"/>
      <c r="L5" s="203"/>
      <c r="M5" s="203"/>
      <c r="N5" s="203"/>
      <c r="O5" s="203"/>
      <c r="P5" s="203"/>
      <c r="Q5" s="203"/>
      <c r="R5" s="203"/>
      <c r="S5" s="203"/>
      <c r="T5" s="203"/>
      <c r="U5" s="203"/>
      <c r="V5" s="203"/>
      <c r="W5" s="203"/>
      <c r="X5" s="203"/>
      <c r="Y5" s="203"/>
      <c r="Z5" s="203"/>
      <c r="AA5" s="203"/>
      <c r="AB5" s="203"/>
      <c r="AC5" s="203"/>
      <c r="AD5" s="203"/>
      <c r="AE5" s="203"/>
      <c r="AF5" s="203"/>
      <c r="AG5" s="203"/>
      <c r="AH5" s="203"/>
      <c r="AI5" s="203"/>
      <c r="AJ5" s="203"/>
      <c r="AK5" s="203"/>
      <c r="AL5" s="203"/>
      <c r="AM5" s="203"/>
      <c r="AN5" s="203"/>
      <c r="AO5" s="203"/>
      <c r="AP5" s="203"/>
      <c r="AQ5" s="203"/>
      <c r="AR5" s="203"/>
      <c r="AS5" s="203"/>
      <c r="AT5" s="203"/>
      <c r="AU5" s="203"/>
      <c r="AV5" s="203"/>
      <c r="AW5" s="203"/>
      <c r="AX5" s="203"/>
      <c r="AY5" s="203"/>
      <c r="AZ5" s="203"/>
      <c r="BA5" s="203"/>
      <c r="BB5" s="203"/>
      <c r="BC5" s="203"/>
      <c r="BD5" s="203"/>
      <c r="BE5" s="203"/>
      <c r="BF5" s="203"/>
      <c r="BG5" s="203"/>
      <c r="BH5" s="203"/>
      <c r="BI5" s="203"/>
      <c r="BJ5" s="203"/>
      <c r="BK5" s="203"/>
      <c r="BL5" s="203"/>
      <c r="BM5" s="203"/>
      <c r="BN5" s="203"/>
      <c r="BO5" s="203"/>
      <c r="BP5" s="203"/>
      <c r="BQ5" s="203"/>
      <c r="BR5" s="203"/>
      <c r="BS5" s="203"/>
      <c r="BT5" s="203"/>
      <c r="BU5" s="203"/>
      <c r="BV5" s="203"/>
      <c r="BW5" s="203"/>
      <c r="BX5" s="203"/>
      <c r="BY5" s="203"/>
      <c r="BZ5" s="203"/>
      <c r="CA5" s="203"/>
      <c r="CB5" s="203"/>
      <c r="CC5" s="203"/>
      <c r="CD5" s="203"/>
      <c r="CE5" s="203"/>
      <c r="CF5" s="203"/>
      <c r="CG5" s="203"/>
      <c r="CH5" s="203"/>
      <c r="CI5" s="203"/>
      <c r="CJ5" s="203"/>
      <c r="CK5" s="203"/>
      <c r="CL5" s="203"/>
      <c r="CM5" s="203"/>
      <c r="CN5" s="203"/>
      <c r="CO5" s="203"/>
      <c r="CP5" s="203"/>
      <c r="CQ5" s="203"/>
      <c r="CR5" s="203"/>
      <c r="CS5" s="203"/>
      <c r="CT5" s="203"/>
      <c r="CU5" s="203"/>
      <c r="CV5" s="203"/>
      <c r="CW5" s="203"/>
      <c r="CX5" s="203"/>
      <c r="CY5" s="203"/>
      <c r="CZ5" s="203"/>
      <c r="DA5" s="203"/>
      <c r="DB5" s="203"/>
      <c r="DC5" s="203"/>
      <c r="DD5" s="203"/>
      <c r="DE5" s="203"/>
      <c r="DF5" s="203"/>
      <c r="DG5" s="203"/>
      <c r="DH5" s="203"/>
      <c r="DI5" s="203"/>
      <c r="DJ5" s="203"/>
      <c r="DK5" s="203"/>
      <c r="DL5" s="203"/>
      <c r="DM5" s="203"/>
      <c r="DN5" s="203"/>
      <c r="DO5" s="203"/>
      <c r="DP5" s="203"/>
      <c r="DQ5" s="203"/>
      <c r="DR5" s="203"/>
      <c r="DS5" s="203"/>
      <c r="DT5" s="203"/>
      <c r="DU5" s="203"/>
      <c r="DV5" s="203"/>
      <c r="DW5" s="203"/>
      <c r="DX5" s="203"/>
      <c r="DY5" s="203"/>
      <c r="DZ5" s="203"/>
      <c r="EA5" s="203"/>
      <c r="EB5" s="203"/>
      <c r="EC5" s="203"/>
      <c r="ED5" s="203"/>
      <c r="EE5" s="203"/>
      <c r="EF5" s="203"/>
      <c r="EG5" s="203"/>
      <c r="EH5" s="203"/>
      <c r="EI5" s="203"/>
      <c r="EJ5" s="203"/>
      <c r="EK5" s="203"/>
      <c r="EL5" s="203"/>
      <c r="EM5" s="203"/>
      <c r="EN5" s="203"/>
      <c r="EO5" s="203"/>
      <c r="EP5" s="203"/>
      <c r="EQ5" s="203"/>
      <c r="ER5" s="203"/>
      <c r="ES5" s="203"/>
      <c r="ET5" s="203"/>
      <c r="EU5" s="203"/>
      <c r="EV5" s="203"/>
      <c r="EW5" s="203"/>
      <c r="EX5" s="203"/>
      <c r="EY5" s="203"/>
      <c r="EZ5" s="203"/>
      <c r="FA5" s="203"/>
      <c r="FB5" s="203"/>
      <c r="FC5" s="203"/>
      <c r="FD5" s="203"/>
      <c r="FE5" s="203"/>
      <c r="FF5" s="203"/>
      <c r="FG5" s="203"/>
      <c r="FH5" s="203"/>
      <c r="FI5" s="203"/>
      <c r="FJ5" s="203"/>
      <c r="FK5" s="203"/>
      <c r="FL5" s="203"/>
      <c r="FM5" s="203"/>
      <c r="FN5" s="203"/>
      <c r="FO5" s="203"/>
      <c r="FP5" s="203"/>
      <c r="FQ5" s="203"/>
      <c r="FR5" s="203"/>
      <c r="FS5" s="203"/>
      <c r="FT5" s="203"/>
      <c r="FU5" s="203"/>
      <c r="FV5" s="203"/>
      <c r="FW5" s="203"/>
      <c r="FX5" s="203"/>
      <c r="FY5" s="203"/>
      <c r="FZ5" s="203"/>
      <c r="GA5" s="203"/>
      <c r="GB5" s="203"/>
      <c r="GC5" s="203"/>
      <c r="GD5" s="203"/>
      <c r="GE5" s="203"/>
      <c r="GF5" s="203"/>
      <c r="GG5" s="203"/>
      <c r="GH5" s="203"/>
      <c r="GI5" s="203"/>
      <c r="GJ5" s="203"/>
      <c r="GK5" s="203"/>
      <c r="GL5" s="203"/>
      <c r="GM5" s="203"/>
      <c r="GN5" s="203"/>
      <c r="GO5" s="203"/>
      <c r="GP5" s="203"/>
      <c r="GQ5" s="203"/>
      <c r="GR5" s="203"/>
      <c r="GS5" s="203"/>
      <c r="GT5" s="203"/>
      <c r="GU5" s="203"/>
      <c r="GV5" s="203"/>
      <c r="GW5" s="203"/>
      <c r="GX5" s="203"/>
      <c r="GY5" s="203"/>
      <c r="GZ5" s="203"/>
      <c r="HA5" s="203"/>
      <c r="HB5" s="203"/>
      <c r="HC5" s="203"/>
      <c r="HD5" s="203"/>
      <c r="HE5" s="203"/>
      <c r="HF5" s="203"/>
      <c r="HG5" s="203"/>
      <c r="HH5" s="203"/>
      <c r="HI5" s="203"/>
      <c r="HJ5" s="203"/>
      <c r="HK5" s="203"/>
      <c r="HL5" s="203"/>
      <c r="HM5" s="203"/>
      <c r="HN5" s="203"/>
      <c r="HO5" s="203"/>
      <c r="HP5" s="203"/>
      <c r="HQ5" s="203"/>
      <c r="HR5" s="203"/>
      <c r="HS5" s="203"/>
      <c r="HT5" s="203"/>
      <c r="HU5" s="203"/>
      <c r="HV5" s="203"/>
      <c r="HW5" s="203"/>
      <c r="HX5" s="203"/>
      <c r="HY5" s="203"/>
      <c r="HZ5" s="203"/>
      <c r="IA5" s="203"/>
      <c r="IB5" s="203"/>
      <c r="IC5" s="203"/>
      <c r="ID5" s="203"/>
      <c r="IE5" s="203"/>
      <c r="IF5" s="203"/>
      <c r="IG5" s="203"/>
      <c r="IH5" s="203"/>
      <c r="II5" s="203"/>
      <c r="IJ5" s="203"/>
      <c r="IK5" s="203"/>
      <c r="IL5" s="203"/>
      <c r="IM5" s="203"/>
      <c r="IN5" s="203"/>
      <c r="IO5" s="203"/>
      <c r="IP5" s="203"/>
      <c r="IQ5" s="203"/>
      <c r="IR5" s="203"/>
      <c r="IS5" s="203"/>
      <c r="IT5" s="203"/>
      <c r="IU5" s="203"/>
      <c r="IV5" s="203"/>
      <c r="IW5" s="203"/>
      <c r="IX5" s="203"/>
      <c r="IY5" s="203"/>
      <c r="IZ5" s="203"/>
      <c r="JA5" s="203"/>
      <c r="JB5" s="203"/>
      <c r="JC5" s="203"/>
      <c r="JD5" s="203"/>
      <c r="JE5" s="203"/>
      <c r="JF5" s="203"/>
      <c r="JG5" s="203"/>
      <c r="JH5" s="203"/>
      <c r="JI5" s="203"/>
      <c r="JJ5" s="203"/>
      <c r="JK5" s="203"/>
      <c r="JL5" s="203"/>
      <c r="JM5" s="203"/>
      <c r="JN5" s="203"/>
      <c r="JO5" s="203"/>
      <c r="JP5" s="203"/>
      <c r="JQ5" s="203"/>
      <c r="JR5" s="203"/>
      <c r="JS5" s="203"/>
      <c r="JT5" s="203"/>
      <c r="JU5" s="203"/>
      <c r="JV5" s="203"/>
      <c r="JW5" s="203"/>
      <c r="JX5" s="203"/>
      <c r="JY5" s="203"/>
      <c r="JZ5" s="203"/>
      <c r="KA5" s="203"/>
      <c r="KB5" s="203"/>
      <c r="KC5" s="203"/>
      <c r="KD5" s="203"/>
      <c r="KE5" s="203"/>
      <c r="KF5" s="203"/>
      <c r="KG5" s="203"/>
      <c r="KH5" s="203"/>
      <c r="KI5" s="203"/>
      <c r="KJ5" s="203"/>
      <c r="KK5" s="203"/>
      <c r="KL5" s="203"/>
      <c r="KM5" s="203"/>
      <c r="KN5" s="203"/>
      <c r="KO5" s="203"/>
      <c r="KP5" s="203"/>
      <c r="KQ5" s="203"/>
      <c r="KR5" s="203"/>
      <c r="KS5" s="203"/>
      <c r="KT5" s="203"/>
      <c r="KU5" s="203"/>
      <c r="KV5" s="203"/>
      <c r="KW5" s="203"/>
      <c r="KX5" s="203"/>
      <c r="KY5" s="203"/>
      <c r="KZ5" s="203"/>
      <c r="LA5" s="203"/>
      <c r="LB5" s="203"/>
      <c r="LC5" s="203"/>
      <c r="LD5" s="203"/>
      <c r="LE5" s="203"/>
      <c r="LF5" s="203"/>
      <c r="LG5" s="203"/>
      <c r="LH5" s="203"/>
      <c r="LI5" s="203"/>
      <c r="LJ5" s="203"/>
      <c r="LK5" s="203"/>
      <c r="LL5" s="203"/>
      <c r="LM5" s="203"/>
      <c r="LN5" s="203"/>
      <c r="LO5" s="203"/>
      <c r="LP5" s="203"/>
      <c r="LQ5" s="203"/>
      <c r="LR5" s="203"/>
      <c r="LS5" s="203"/>
      <c r="LT5" s="203"/>
      <c r="LU5" s="203"/>
      <c r="LV5" s="203"/>
      <c r="LW5" s="203"/>
      <c r="LX5" s="203"/>
      <c r="LY5" s="203"/>
      <c r="LZ5" s="203"/>
      <c r="MA5" s="203"/>
      <c r="MB5" s="203"/>
      <c r="MC5" s="203"/>
      <c r="MD5" s="203"/>
      <c r="ME5" s="203"/>
      <c r="MF5" s="203"/>
      <c r="MG5" s="203"/>
      <c r="MH5" s="203"/>
      <c r="MI5" s="203"/>
      <c r="MJ5" s="203"/>
      <c r="MK5" s="203"/>
      <c r="ML5" s="203"/>
      <c r="MM5" s="203"/>
      <c r="MN5" s="203"/>
      <c r="MO5" s="203"/>
      <c r="MP5" s="203"/>
      <c r="MQ5" s="203"/>
      <c r="MR5" s="203"/>
      <c r="MS5" s="203"/>
      <c r="MT5" s="203"/>
      <c r="MU5" s="203"/>
      <c r="MV5" s="203"/>
      <c r="MW5" s="203"/>
      <c r="MX5" s="203"/>
      <c r="MY5" s="203"/>
      <c r="MZ5" s="203"/>
      <c r="NA5" s="203"/>
      <c r="NB5" s="203"/>
      <c r="NC5" s="203"/>
      <c r="ND5" s="203"/>
      <c r="NE5" s="203"/>
      <c r="NF5" s="203"/>
      <c r="NG5" s="203"/>
      <c r="NH5" s="203"/>
      <c r="NI5" s="203"/>
      <c r="NJ5" s="203"/>
      <c r="NK5" s="203"/>
      <c r="NL5" s="203"/>
      <c r="NM5" s="203"/>
      <c r="NN5" s="203"/>
      <c r="NO5" s="203"/>
      <c r="NP5" s="203"/>
      <c r="NQ5" s="203"/>
      <c r="NR5" s="203"/>
      <c r="NS5" s="203"/>
      <c r="NT5" s="203"/>
      <c r="NU5" s="203"/>
      <c r="NV5" s="203"/>
      <c r="NW5" s="203"/>
      <c r="NX5" s="203"/>
      <c r="NY5" s="203"/>
      <c r="NZ5" s="203"/>
      <c r="OA5" s="203"/>
      <c r="OB5" s="203"/>
      <c r="OC5" s="203"/>
      <c r="OD5" s="203"/>
      <c r="OE5" s="203"/>
      <c r="OF5" s="203"/>
      <c r="OG5" s="203"/>
      <c r="OH5" s="203"/>
      <c r="OI5" s="203"/>
      <c r="OJ5" s="203"/>
      <c r="OK5" s="203"/>
      <c r="OL5" s="203"/>
      <c r="OM5" s="203"/>
      <c r="ON5" s="203"/>
      <c r="OO5" s="203"/>
      <c r="OP5" s="203"/>
      <c r="OQ5" s="203"/>
      <c r="OR5" s="203"/>
      <c r="OS5" s="203"/>
      <c r="OT5" s="203"/>
      <c r="OU5" s="203"/>
      <c r="OV5" s="203"/>
      <c r="OW5" s="203"/>
      <c r="OX5" s="203"/>
      <c r="OY5" s="203"/>
      <c r="OZ5" s="203"/>
      <c r="PA5" s="203"/>
      <c r="PB5" s="203"/>
      <c r="PC5" s="203"/>
      <c r="PD5" s="203"/>
      <c r="PE5" s="203"/>
      <c r="PF5" s="203"/>
      <c r="PG5" s="203"/>
      <c r="PH5" s="203"/>
      <c r="PI5" s="203"/>
      <c r="PJ5" s="203"/>
      <c r="PK5" s="203"/>
      <c r="PL5" s="203"/>
      <c r="PM5" s="203"/>
      <c r="PN5" s="203"/>
      <c r="PO5" s="203"/>
      <c r="PP5" s="203"/>
      <c r="PQ5" s="203"/>
      <c r="PR5" s="203"/>
      <c r="PS5" s="203"/>
      <c r="PT5" s="203"/>
      <c r="PU5" s="203"/>
      <c r="PV5" s="203"/>
      <c r="PW5" s="203"/>
      <c r="PX5" s="203"/>
      <c r="PY5" s="203"/>
      <c r="PZ5" s="203"/>
      <c r="QA5" s="203"/>
      <c r="QB5" s="203"/>
      <c r="QC5" s="203"/>
      <c r="QD5" s="203"/>
      <c r="QE5" s="203"/>
      <c r="QF5" s="203"/>
      <c r="QG5" s="203"/>
      <c r="QH5" s="203"/>
      <c r="QI5" s="203"/>
      <c r="QJ5" s="203"/>
      <c r="QK5" s="203"/>
      <c r="QL5" s="203"/>
      <c r="QM5" s="203"/>
      <c r="QN5" s="203"/>
      <c r="QO5" s="203"/>
      <c r="QP5" s="203"/>
      <c r="QQ5" s="203"/>
      <c r="QR5" s="203"/>
      <c r="QS5" s="203"/>
      <c r="QT5" s="203"/>
      <c r="QU5" s="203"/>
      <c r="QV5" s="203"/>
      <c r="QW5" s="203"/>
      <c r="QX5" s="203"/>
      <c r="QY5" s="203"/>
      <c r="QZ5" s="203"/>
      <c r="RA5" s="203"/>
      <c r="RB5" s="203"/>
      <c r="RC5" s="203"/>
      <c r="RD5" s="203"/>
      <c r="RE5" s="203"/>
      <c r="RF5" s="203"/>
      <c r="RG5" s="203"/>
      <c r="RH5" s="203"/>
      <c r="RI5" s="203"/>
      <c r="RJ5" s="203"/>
      <c r="RK5" s="203"/>
      <c r="RL5" s="203"/>
      <c r="RM5" s="203"/>
      <c r="RN5" s="203"/>
      <c r="RO5" s="203"/>
      <c r="RP5" s="203"/>
      <c r="RQ5" s="203"/>
      <c r="RR5" s="203"/>
      <c r="RS5" s="203"/>
      <c r="RT5" s="203"/>
      <c r="RU5" s="203"/>
      <c r="RV5" s="203"/>
      <c r="RW5" s="203"/>
      <c r="RX5" s="203"/>
      <c r="RY5" s="203"/>
      <c r="RZ5" s="203"/>
      <c r="SA5" s="203"/>
      <c r="SB5" s="203"/>
      <c r="SC5" s="203"/>
      <c r="SD5" s="203"/>
      <c r="SE5" s="203"/>
      <c r="SF5" s="203"/>
      <c r="SG5" s="203"/>
      <c r="SH5" s="203"/>
      <c r="SI5" s="203"/>
      <c r="SJ5" s="203"/>
      <c r="SK5" s="203"/>
      <c r="SL5" s="203"/>
      <c r="SM5" s="203"/>
      <c r="SN5" s="203"/>
      <c r="SO5" s="203"/>
      <c r="SP5" s="203"/>
      <c r="SQ5" s="203"/>
      <c r="SR5" s="203"/>
      <c r="SS5" s="203"/>
      <c r="ST5" s="203"/>
      <c r="SU5" s="203"/>
      <c r="SV5" s="203"/>
      <c r="SW5" s="203"/>
      <c r="SX5" s="203"/>
      <c r="SY5" s="203"/>
      <c r="SZ5" s="203"/>
      <c r="TA5" s="203"/>
      <c r="TB5" s="203"/>
      <c r="TC5" s="203"/>
      <c r="TD5" s="203"/>
      <c r="TE5" s="203"/>
      <c r="TF5" s="203"/>
      <c r="TG5" s="203"/>
      <c r="TH5" s="203"/>
      <c r="TI5" s="203"/>
      <c r="TJ5" s="203"/>
      <c r="TK5" s="203"/>
      <c r="TL5" s="203"/>
      <c r="TM5" s="203"/>
      <c r="TN5" s="203"/>
      <c r="TO5" s="203"/>
      <c r="TP5" s="203"/>
      <c r="TQ5" s="203"/>
      <c r="TR5" s="203"/>
      <c r="TS5" s="203"/>
      <c r="TT5" s="203"/>
      <c r="TU5" s="203"/>
      <c r="TV5" s="203"/>
      <c r="TW5" s="203"/>
      <c r="TX5" s="203"/>
      <c r="TY5" s="203"/>
      <c r="TZ5" s="203"/>
      <c r="UA5" s="203"/>
      <c r="UB5" s="203"/>
      <c r="UC5" s="203"/>
      <c r="UD5" s="203"/>
      <c r="UE5" s="203"/>
      <c r="UF5" s="203"/>
      <c r="UG5" s="203"/>
      <c r="UH5" s="203"/>
      <c r="UI5" s="203"/>
      <c r="UJ5" s="203"/>
      <c r="UK5" s="203"/>
      <c r="UL5" s="203"/>
      <c r="UM5" s="203"/>
      <c r="UN5" s="203"/>
      <c r="UO5" s="203"/>
      <c r="UP5" s="203"/>
      <c r="UQ5" s="203"/>
      <c r="UR5" s="203"/>
      <c r="US5" s="203"/>
      <c r="UT5" s="203"/>
      <c r="UU5" s="203"/>
      <c r="UV5" s="203"/>
      <c r="UW5" s="203"/>
      <c r="UX5" s="203"/>
      <c r="UY5" s="203"/>
      <c r="UZ5" s="203"/>
      <c r="VA5" s="203"/>
      <c r="VB5" s="203"/>
      <c r="VC5" s="203"/>
      <c r="VD5" s="203"/>
      <c r="VE5" s="203"/>
      <c r="VF5" s="203"/>
      <c r="VG5" s="203"/>
      <c r="VH5" s="203"/>
      <c r="VI5" s="203"/>
      <c r="VJ5" s="203"/>
      <c r="VK5" s="203"/>
      <c r="VL5" s="203"/>
      <c r="VM5" s="203"/>
      <c r="VN5" s="203"/>
      <c r="VO5" s="203"/>
      <c r="VP5" s="203"/>
      <c r="VQ5" s="203"/>
      <c r="VR5" s="203"/>
      <c r="VS5" s="203"/>
      <c r="VT5" s="203"/>
      <c r="VU5" s="203"/>
      <c r="VV5" s="203"/>
      <c r="VW5" s="203"/>
      <c r="VX5" s="203"/>
      <c r="VY5" s="203"/>
      <c r="VZ5" s="203"/>
      <c r="WA5" s="203"/>
      <c r="WB5" s="203"/>
      <c r="WC5" s="203"/>
      <c r="WD5" s="203"/>
      <c r="WE5" s="203"/>
      <c r="WF5" s="203"/>
      <c r="WG5" s="203"/>
      <c r="WH5" s="203"/>
      <c r="WI5" s="203"/>
      <c r="WJ5" s="203"/>
      <c r="WK5" s="203"/>
      <c r="WL5" s="203"/>
      <c r="WM5" s="203"/>
      <c r="WN5" s="203"/>
      <c r="WO5" s="203"/>
      <c r="WP5" s="203"/>
      <c r="WQ5" s="203"/>
      <c r="WR5" s="203"/>
      <c r="WS5" s="203"/>
      <c r="WT5" s="203"/>
      <c r="WU5" s="203"/>
      <c r="WV5" s="203"/>
      <c r="WW5" s="203"/>
      <c r="WX5" s="203"/>
      <c r="WY5" s="203"/>
      <c r="WZ5" s="203"/>
      <c r="XA5" s="203"/>
      <c r="XB5" s="203"/>
      <c r="XC5" s="203"/>
      <c r="XD5" s="203"/>
      <c r="XE5" s="203"/>
      <c r="XF5" s="203"/>
      <c r="XG5" s="203"/>
      <c r="XH5" s="203"/>
      <c r="XI5" s="203"/>
      <c r="XJ5" s="203"/>
      <c r="XK5" s="203"/>
      <c r="XL5" s="203"/>
      <c r="XM5" s="203"/>
      <c r="XN5" s="203"/>
      <c r="XO5" s="203"/>
      <c r="XP5" s="203"/>
      <c r="XQ5" s="203"/>
      <c r="XR5" s="203"/>
      <c r="XS5" s="203"/>
      <c r="XT5" s="203"/>
      <c r="XU5" s="203"/>
      <c r="XV5" s="203"/>
      <c r="XW5" s="203"/>
      <c r="XX5" s="203"/>
      <c r="XY5" s="203"/>
      <c r="XZ5" s="203"/>
      <c r="YA5" s="203"/>
      <c r="YB5" s="203"/>
      <c r="YC5" s="203"/>
      <c r="YD5" s="203"/>
      <c r="YE5" s="203"/>
      <c r="YF5" s="203"/>
      <c r="YG5" s="203"/>
      <c r="YH5" s="203"/>
      <c r="YI5" s="203"/>
      <c r="YJ5" s="203"/>
      <c r="YK5" s="203"/>
      <c r="YL5" s="203"/>
      <c r="YM5" s="203"/>
      <c r="YN5" s="203"/>
      <c r="YO5" s="203"/>
      <c r="YP5" s="203"/>
      <c r="YQ5" s="203"/>
      <c r="YR5" s="203"/>
      <c r="YS5" s="203"/>
      <c r="YT5" s="203"/>
      <c r="YU5" s="203"/>
    </row>
    <row r="6" spans="1:671" ht="19.95" customHeight="1" x14ac:dyDescent="0.3">
      <c r="A6" s="1"/>
      <c r="B6" s="201" t="s">
        <v>53</v>
      </c>
      <c r="C6" s="201" t="s">
        <v>525</v>
      </c>
      <c r="D6" s="225" t="s">
        <v>535</v>
      </c>
      <c r="E6" s="225"/>
      <c r="F6" s="225"/>
      <c r="G6" s="225"/>
      <c r="H6" s="225" t="s">
        <v>70</v>
      </c>
      <c r="I6" s="225"/>
      <c r="J6" s="225"/>
      <c r="K6" s="225"/>
      <c r="L6" s="225" t="s">
        <v>70</v>
      </c>
      <c r="M6" s="225"/>
      <c r="N6" s="225"/>
      <c r="O6" s="225"/>
      <c r="P6" s="225" t="s">
        <v>70</v>
      </c>
      <c r="Q6" s="225"/>
      <c r="R6" s="225"/>
      <c r="S6" s="225"/>
      <c r="T6" s="225" t="s">
        <v>70</v>
      </c>
      <c r="U6" s="225"/>
      <c r="V6" s="225"/>
      <c r="W6" s="225"/>
      <c r="X6" s="225" t="s">
        <v>108</v>
      </c>
      <c r="Y6" s="225"/>
      <c r="Z6" s="225"/>
      <c r="AA6" s="225"/>
      <c r="AB6" s="225" t="s">
        <v>108</v>
      </c>
      <c r="AC6" s="225"/>
      <c r="AD6" s="225"/>
      <c r="AE6" s="225"/>
      <c r="AF6" s="225" t="s">
        <v>158</v>
      </c>
      <c r="AG6" s="225"/>
      <c r="AH6" s="225"/>
      <c r="AI6" s="225"/>
      <c r="AJ6" s="225" t="s">
        <v>158</v>
      </c>
      <c r="AK6" s="225"/>
      <c r="AL6" s="225"/>
      <c r="AM6" s="225"/>
      <c r="AN6" s="225" t="s">
        <v>92</v>
      </c>
      <c r="AO6" s="225"/>
      <c r="AP6" s="225"/>
      <c r="AQ6" s="225"/>
      <c r="AR6" s="225" t="s">
        <v>92</v>
      </c>
      <c r="AS6" s="225"/>
      <c r="AT6" s="225"/>
      <c r="AU6" s="225"/>
      <c r="AV6" s="225" t="s">
        <v>92</v>
      </c>
      <c r="AW6" s="225"/>
      <c r="AX6" s="225"/>
      <c r="AY6" s="225"/>
      <c r="AZ6" s="225" t="s">
        <v>92</v>
      </c>
      <c r="BA6" s="225"/>
      <c r="BB6" s="225"/>
      <c r="BC6" s="225"/>
      <c r="BD6" s="225" t="s">
        <v>92</v>
      </c>
      <c r="BE6" s="225"/>
      <c r="BF6" s="225"/>
      <c r="BG6" s="225"/>
      <c r="BH6" s="225" t="s">
        <v>92</v>
      </c>
      <c r="BI6" s="225"/>
      <c r="BJ6" s="225"/>
      <c r="BK6" s="225"/>
      <c r="BL6" s="225" t="s">
        <v>92</v>
      </c>
      <c r="BM6" s="225"/>
      <c r="BN6" s="225"/>
      <c r="BO6" s="225"/>
      <c r="BP6" s="225" t="s">
        <v>92</v>
      </c>
      <c r="BQ6" s="225"/>
      <c r="BR6" s="225"/>
      <c r="BS6" s="225"/>
      <c r="BT6" s="225" t="s">
        <v>449</v>
      </c>
      <c r="BU6" s="225"/>
      <c r="BV6" s="225"/>
      <c r="BW6" s="225"/>
      <c r="BX6" s="225" t="s">
        <v>449</v>
      </c>
      <c r="BY6" s="225"/>
      <c r="BZ6" s="225"/>
      <c r="CA6" s="225"/>
      <c r="CB6" s="225" t="s">
        <v>449</v>
      </c>
      <c r="CC6" s="225"/>
      <c r="CD6" s="225"/>
      <c r="CE6" s="225"/>
      <c r="CF6" s="225" t="s">
        <v>449</v>
      </c>
      <c r="CG6" s="225"/>
      <c r="CH6" s="225"/>
      <c r="CI6" s="225"/>
      <c r="CJ6" s="225" t="s">
        <v>213</v>
      </c>
      <c r="CK6" s="225"/>
      <c r="CL6" s="225"/>
      <c r="CM6" s="225"/>
      <c r="CN6" s="225" t="s">
        <v>222</v>
      </c>
      <c r="CO6" s="225"/>
      <c r="CP6" s="225"/>
      <c r="CQ6" s="225"/>
      <c r="CR6" s="225" t="s">
        <v>222</v>
      </c>
      <c r="CS6" s="225"/>
      <c r="CT6" s="225"/>
      <c r="CU6" s="225"/>
      <c r="CV6" s="225" t="s">
        <v>222</v>
      </c>
      <c r="CW6" s="225"/>
      <c r="CX6" s="225"/>
      <c r="CY6" s="225"/>
      <c r="CZ6" s="225" t="s">
        <v>65</v>
      </c>
      <c r="DA6" s="225"/>
      <c r="DB6" s="225"/>
      <c r="DC6" s="225"/>
      <c r="DD6" s="225" t="s">
        <v>65</v>
      </c>
      <c r="DE6" s="225"/>
      <c r="DF6" s="225"/>
      <c r="DG6" s="225"/>
      <c r="DH6" s="225" t="s">
        <v>65</v>
      </c>
      <c r="DI6" s="225"/>
      <c r="DJ6" s="225"/>
      <c r="DK6" s="225"/>
      <c r="DL6" s="225" t="s">
        <v>65</v>
      </c>
      <c r="DM6" s="225"/>
      <c r="DN6" s="225"/>
      <c r="DO6" s="225"/>
      <c r="DP6" s="225" t="s">
        <v>65</v>
      </c>
      <c r="DQ6" s="225"/>
      <c r="DR6" s="225"/>
      <c r="DS6" s="225"/>
      <c r="DT6" s="225" t="s">
        <v>65</v>
      </c>
      <c r="DU6" s="225"/>
      <c r="DV6" s="225"/>
      <c r="DW6" s="225"/>
      <c r="DX6" s="225" t="s">
        <v>65</v>
      </c>
      <c r="DY6" s="225"/>
      <c r="DZ6" s="225"/>
      <c r="EA6" s="225"/>
      <c r="EB6" s="225" t="s">
        <v>441</v>
      </c>
      <c r="EC6" s="225"/>
      <c r="ED6" s="225"/>
      <c r="EE6" s="225"/>
      <c r="EF6" s="225" t="s">
        <v>536</v>
      </c>
      <c r="EG6" s="225"/>
      <c r="EH6" s="225"/>
      <c r="EI6" s="225"/>
      <c r="EJ6" s="225" t="s">
        <v>319</v>
      </c>
      <c r="EK6" s="225"/>
      <c r="EL6" s="225"/>
      <c r="EM6" s="225"/>
      <c r="EN6" s="225" t="s">
        <v>537</v>
      </c>
      <c r="EO6" s="225"/>
      <c r="EP6" s="225"/>
      <c r="EQ6" s="225"/>
      <c r="ER6" s="225" t="s">
        <v>537</v>
      </c>
      <c r="ES6" s="225"/>
      <c r="ET6" s="225"/>
      <c r="EU6" s="225"/>
      <c r="EV6" s="225" t="s">
        <v>538</v>
      </c>
      <c r="EW6" s="225"/>
      <c r="EX6" s="225"/>
      <c r="EY6" s="225"/>
      <c r="EZ6" s="225" t="s">
        <v>538</v>
      </c>
      <c r="FA6" s="225"/>
      <c r="FB6" s="225"/>
      <c r="FC6" s="225"/>
      <c r="FD6" s="225" t="s">
        <v>539</v>
      </c>
      <c r="FE6" s="225"/>
      <c r="FF6" s="225"/>
      <c r="FG6" s="225"/>
      <c r="FH6" s="225" t="s">
        <v>540</v>
      </c>
      <c r="FI6" s="225"/>
      <c r="FJ6" s="225"/>
      <c r="FK6" s="225"/>
      <c r="FL6" s="225" t="s">
        <v>540</v>
      </c>
      <c r="FM6" s="225"/>
      <c r="FN6" s="225"/>
      <c r="FO6" s="225"/>
      <c r="FP6" s="225" t="s">
        <v>541</v>
      </c>
      <c r="FQ6" s="225"/>
      <c r="FR6" s="225"/>
      <c r="FS6" s="225"/>
      <c r="FT6" s="225" t="s">
        <v>542</v>
      </c>
      <c r="FU6" s="225"/>
      <c r="FV6" s="225"/>
      <c r="FW6" s="225"/>
      <c r="FX6" s="225" t="s">
        <v>543</v>
      </c>
      <c r="FY6" s="225"/>
      <c r="FZ6" s="225"/>
      <c r="GA6" s="225"/>
      <c r="GB6" s="225" t="s">
        <v>89</v>
      </c>
      <c r="GC6" s="225"/>
      <c r="GD6" s="225"/>
      <c r="GE6" s="225"/>
      <c r="GF6" s="225" t="s">
        <v>89</v>
      </c>
      <c r="GG6" s="225"/>
      <c r="GH6" s="225"/>
      <c r="GI6" s="225"/>
      <c r="GJ6" s="225" t="s">
        <v>89</v>
      </c>
      <c r="GK6" s="225"/>
      <c r="GL6" s="225"/>
      <c r="GM6" s="225"/>
      <c r="GN6" s="225" t="s">
        <v>152</v>
      </c>
      <c r="GO6" s="225"/>
      <c r="GP6" s="225"/>
      <c r="GQ6" s="225"/>
      <c r="GR6" s="225" t="s">
        <v>152</v>
      </c>
      <c r="GS6" s="225"/>
      <c r="GT6" s="225"/>
      <c r="GU6" s="225"/>
      <c r="GV6" s="225" t="s">
        <v>152</v>
      </c>
      <c r="GW6" s="225"/>
      <c r="GX6" s="225"/>
      <c r="GY6" s="225"/>
      <c r="GZ6" s="225" t="s">
        <v>152</v>
      </c>
      <c r="HA6" s="225"/>
      <c r="HB6" s="225"/>
      <c r="HC6" s="225"/>
      <c r="HD6" s="225" t="s">
        <v>152</v>
      </c>
      <c r="HE6" s="225"/>
      <c r="HF6" s="225"/>
      <c r="HG6" s="225"/>
      <c r="HH6" s="225" t="s">
        <v>152</v>
      </c>
      <c r="HI6" s="225"/>
      <c r="HJ6" s="225"/>
      <c r="HK6" s="225"/>
      <c r="HL6" s="225" t="s">
        <v>544</v>
      </c>
      <c r="HM6" s="225"/>
      <c r="HN6" s="225"/>
      <c r="HO6" s="225"/>
      <c r="HP6" s="225" t="s">
        <v>544</v>
      </c>
      <c r="HQ6" s="225"/>
      <c r="HR6" s="225"/>
      <c r="HS6" s="225"/>
      <c r="HT6" s="225" t="s">
        <v>545</v>
      </c>
      <c r="HU6" s="225"/>
      <c r="HV6" s="225"/>
      <c r="HW6" s="225"/>
      <c r="HX6" s="225" t="s">
        <v>74</v>
      </c>
      <c r="HY6" s="225"/>
      <c r="HZ6" s="225"/>
      <c r="IA6" s="225"/>
      <c r="IB6" s="225" t="s">
        <v>74</v>
      </c>
      <c r="IC6" s="225"/>
      <c r="ID6" s="225"/>
      <c r="IE6" s="225"/>
      <c r="IF6" s="225" t="s">
        <v>74</v>
      </c>
      <c r="IG6" s="225"/>
      <c r="IH6" s="225"/>
      <c r="II6" s="225"/>
      <c r="IJ6" s="225" t="s">
        <v>44</v>
      </c>
      <c r="IK6" s="225"/>
      <c r="IL6" s="225"/>
      <c r="IM6" s="225"/>
      <c r="IN6" s="225" t="s">
        <v>44</v>
      </c>
      <c r="IO6" s="225"/>
      <c r="IP6" s="225"/>
      <c r="IQ6" s="225"/>
      <c r="IR6" s="225" t="s">
        <v>44</v>
      </c>
      <c r="IS6" s="225"/>
      <c r="IT6" s="225"/>
      <c r="IU6" s="225"/>
      <c r="IV6" s="225" t="s">
        <v>44</v>
      </c>
      <c r="IW6" s="225"/>
      <c r="IX6" s="225"/>
      <c r="IY6" s="225"/>
      <c r="IZ6" s="225" t="s">
        <v>44</v>
      </c>
      <c r="JA6" s="225"/>
      <c r="JB6" s="225"/>
      <c r="JC6" s="225"/>
      <c r="JD6" s="225" t="s">
        <v>44</v>
      </c>
      <c r="JE6" s="225"/>
      <c r="JF6" s="225"/>
      <c r="JG6" s="225"/>
      <c r="JH6" s="225" t="s">
        <v>44</v>
      </c>
      <c r="JI6" s="225"/>
      <c r="JJ6" s="225"/>
      <c r="JK6" s="225"/>
      <c r="JL6" s="225" t="s">
        <v>44</v>
      </c>
      <c r="JM6" s="225"/>
      <c r="JN6" s="225"/>
      <c r="JO6" s="225"/>
      <c r="JP6" s="225" t="s">
        <v>44</v>
      </c>
      <c r="JQ6" s="225"/>
      <c r="JR6" s="225"/>
      <c r="JS6" s="225"/>
      <c r="JT6" s="225" t="s">
        <v>44</v>
      </c>
      <c r="JU6" s="225"/>
      <c r="JV6" s="225"/>
      <c r="JW6" s="225"/>
      <c r="JX6" s="225" t="s">
        <v>44</v>
      </c>
      <c r="JY6" s="225"/>
      <c r="JZ6" s="225"/>
      <c r="KA6" s="225"/>
      <c r="KB6" s="225" t="s">
        <v>44</v>
      </c>
      <c r="KC6" s="225"/>
      <c r="KD6" s="225"/>
      <c r="KE6" s="225"/>
      <c r="KF6" s="225" t="s">
        <v>44</v>
      </c>
      <c r="KG6" s="225"/>
      <c r="KH6" s="225"/>
      <c r="KI6" s="225"/>
      <c r="KJ6" s="225" t="s">
        <v>44</v>
      </c>
      <c r="KK6" s="225"/>
      <c r="KL6" s="225"/>
      <c r="KM6" s="225"/>
      <c r="KN6" s="225" t="s">
        <v>546</v>
      </c>
      <c r="KO6" s="225"/>
      <c r="KP6" s="225"/>
      <c r="KQ6" s="225"/>
      <c r="KR6" s="225" t="s">
        <v>546</v>
      </c>
      <c r="KS6" s="225"/>
      <c r="KT6" s="225"/>
      <c r="KU6" s="225"/>
      <c r="KV6" s="225" t="s">
        <v>547</v>
      </c>
      <c r="KW6" s="225"/>
      <c r="KX6" s="225"/>
      <c r="KY6" s="225"/>
      <c r="KZ6" s="225" t="s">
        <v>132</v>
      </c>
      <c r="LA6" s="225"/>
      <c r="LB6" s="225"/>
      <c r="LC6" s="225"/>
      <c r="LD6" s="225" t="s">
        <v>132</v>
      </c>
      <c r="LE6" s="225"/>
      <c r="LF6" s="225"/>
      <c r="LG6" s="225"/>
      <c r="LH6" s="225" t="s">
        <v>132</v>
      </c>
      <c r="LI6" s="225"/>
      <c r="LJ6" s="225"/>
      <c r="LK6" s="225"/>
      <c r="LL6" s="225" t="s">
        <v>132</v>
      </c>
      <c r="LM6" s="225"/>
      <c r="LN6" s="225"/>
      <c r="LO6" s="225"/>
      <c r="LP6" s="225" t="s">
        <v>132</v>
      </c>
      <c r="LQ6" s="225"/>
      <c r="LR6" s="225"/>
      <c r="LS6" s="225"/>
      <c r="LT6" s="225" t="s">
        <v>132</v>
      </c>
      <c r="LU6" s="225"/>
      <c r="LV6" s="225"/>
      <c r="LW6" s="225"/>
      <c r="LX6" s="225" t="s">
        <v>132</v>
      </c>
      <c r="LY6" s="225"/>
      <c r="LZ6" s="225"/>
      <c r="MA6" s="225"/>
      <c r="MB6" s="225" t="s">
        <v>132</v>
      </c>
      <c r="MC6" s="225"/>
      <c r="MD6" s="225"/>
      <c r="ME6" s="225"/>
      <c r="MF6" s="225" t="s">
        <v>132</v>
      </c>
      <c r="MG6" s="225"/>
      <c r="MH6" s="225"/>
      <c r="MI6" s="225"/>
      <c r="MJ6" s="225" t="s">
        <v>132</v>
      </c>
      <c r="MK6" s="225"/>
      <c r="ML6" s="225"/>
      <c r="MM6" s="225"/>
      <c r="MN6" s="225" t="s">
        <v>132</v>
      </c>
      <c r="MO6" s="225"/>
      <c r="MP6" s="225"/>
      <c r="MQ6" s="225"/>
      <c r="MR6" s="225" t="s">
        <v>132</v>
      </c>
      <c r="MS6" s="225"/>
      <c r="MT6" s="225"/>
      <c r="MU6" s="225"/>
      <c r="MV6" s="225" t="s">
        <v>149</v>
      </c>
      <c r="MW6" s="225"/>
      <c r="MX6" s="225"/>
      <c r="MY6" s="225"/>
      <c r="MZ6" s="225" t="s">
        <v>149</v>
      </c>
      <c r="NA6" s="225"/>
      <c r="NB6" s="225"/>
      <c r="NC6" s="225"/>
      <c r="ND6" s="225" t="s">
        <v>149</v>
      </c>
      <c r="NE6" s="225"/>
      <c r="NF6" s="225"/>
      <c r="NG6" s="225"/>
      <c r="NH6" s="225" t="s">
        <v>149</v>
      </c>
      <c r="NI6" s="225"/>
      <c r="NJ6" s="225"/>
      <c r="NK6" s="225"/>
      <c r="NL6" s="225" t="s">
        <v>155</v>
      </c>
      <c r="NM6" s="225"/>
      <c r="NN6" s="225"/>
      <c r="NO6" s="225"/>
      <c r="NP6" s="225" t="s">
        <v>155</v>
      </c>
      <c r="NQ6" s="225"/>
      <c r="NR6" s="225"/>
      <c r="NS6" s="225"/>
      <c r="NT6" s="225" t="s">
        <v>548</v>
      </c>
      <c r="NU6" s="225"/>
      <c r="NV6" s="225"/>
      <c r="NW6" s="225"/>
      <c r="NX6" s="225" t="s">
        <v>548</v>
      </c>
      <c r="NY6" s="225"/>
      <c r="NZ6" s="225"/>
      <c r="OA6" s="225"/>
      <c r="OB6" s="225" t="s">
        <v>549</v>
      </c>
      <c r="OC6" s="225"/>
      <c r="OD6" s="225"/>
      <c r="OE6" s="225"/>
      <c r="OF6" s="225" t="s">
        <v>550</v>
      </c>
      <c r="OG6" s="225"/>
      <c r="OH6" s="225"/>
      <c r="OI6" s="225"/>
      <c r="OJ6" s="225" t="s">
        <v>249</v>
      </c>
      <c r="OK6" s="225"/>
      <c r="OL6" s="225"/>
      <c r="OM6" s="225"/>
      <c r="ON6" s="225" t="s">
        <v>551</v>
      </c>
      <c r="OO6" s="225"/>
      <c r="OP6" s="225"/>
      <c r="OQ6" s="225"/>
      <c r="OR6" s="225" t="s">
        <v>552</v>
      </c>
      <c r="OS6" s="225"/>
      <c r="OT6" s="225"/>
      <c r="OU6" s="225"/>
      <c r="OV6" s="225" t="s">
        <v>553</v>
      </c>
      <c r="OW6" s="225"/>
      <c r="OX6" s="225"/>
      <c r="OY6" s="225"/>
      <c r="OZ6" s="225" t="s">
        <v>554</v>
      </c>
      <c r="PA6" s="225"/>
      <c r="PB6" s="225"/>
      <c r="PC6" s="225"/>
      <c r="PD6" s="225" t="s">
        <v>108</v>
      </c>
      <c r="PE6" s="225"/>
      <c r="PF6" s="225"/>
      <c r="PG6" s="225"/>
      <c r="PH6" s="225" t="s">
        <v>108</v>
      </c>
      <c r="PI6" s="225"/>
      <c r="PJ6" s="225"/>
      <c r="PK6" s="225"/>
      <c r="PL6" s="225" t="s">
        <v>92</v>
      </c>
      <c r="PM6" s="225"/>
      <c r="PN6" s="225"/>
      <c r="PO6" s="225"/>
      <c r="PP6" s="225" t="s">
        <v>441</v>
      </c>
      <c r="PQ6" s="225"/>
      <c r="PR6" s="225"/>
      <c r="PS6" s="225"/>
      <c r="PT6" s="225" t="s">
        <v>555</v>
      </c>
      <c r="PU6" s="225"/>
      <c r="PV6" s="225"/>
      <c r="PW6" s="225"/>
      <c r="PX6" s="225" t="s">
        <v>556</v>
      </c>
      <c r="PY6" s="225"/>
      <c r="PZ6" s="225"/>
      <c r="QA6" s="225"/>
      <c r="QB6" s="225" t="s">
        <v>557</v>
      </c>
      <c r="QC6" s="225"/>
      <c r="QD6" s="225"/>
      <c r="QE6" s="225"/>
      <c r="QF6" s="225" t="s">
        <v>558</v>
      </c>
      <c r="QG6" s="225"/>
      <c r="QH6" s="225"/>
      <c r="QI6" s="225"/>
      <c r="QJ6" s="225" t="s">
        <v>559</v>
      </c>
      <c r="QK6" s="225"/>
      <c r="QL6" s="225"/>
      <c r="QM6" s="225"/>
      <c r="QN6" s="225" t="s">
        <v>560</v>
      </c>
      <c r="QO6" s="225"/>
      <c r="QP6" s="225"/>
      <c r="QQ6" s="225"/>
      <c r="QR6" s="225" t="s">
        <v>561</v>
      </c>
      <c r="QS6" s="225"/>
      <c r="QT6" s="225"/>
      <c r="QU6" s="225"/>
      <c r="QV6" s="225" t="s">
        <v>562</v>
      </c>
      <c r="QW6" s="225"/>
      <c r="QX6" s="225"/>
      <c r="QY6" s="225"/>
      <c r="QZ6" s="225" t="s">
        <v>563</v>
      </c>
      <c r="RA6" s="225"/>
      <c r="RB6" s="225"/>
      <c r="RC6" s="225"/>
      <c r="RD6" s="225" t="s">
        <v>564</v>
      </c>
      <c r="RE6" s="225"/>
      <c r="RF6" s="225"/>
      <c r="RG6" s="225"/>
      <c r="RH6" s="225" t="s">
        <v>565</v>
      </c>
      <c r="RI6" s="225"/>
      <c r="RJ6" s="225"/>
      <c r="RK6" s="225"/>
      <c r="RL6" s="225" t="s">
        <v>566</v>
      </c>
      <c r="RM6" s="225"/>
      <c r="RN6" s="225"/>
      <c r="RO6" s="225"/>
      <c r="RP6" s="225" t="s">
        <v>567</v>
      </c>
      <c r="RQ6" s="225"/>
      <c r="RR6" s="225"/>
      <c r="RS6" s="225"/>
      <c r="RT6" s="225" t="s">
        <v>568</v>
      </c>
      <c r="RU6" s="225"/>
      <c r="RV6" s="225"/>
      <c r="RW6" s="225"/>
      <c r="RX6" s="225" t="s">
        <v>569</v>
      </c>
      <c r="RY6" s="225"/>
      <c r="RZ6" s="225"/>
      <c r="SA6" s="225"/>
      <c r="SB6" s="225" t="s">
        <v>570</v>
      </c>
      <c r="SC6" s="225"/>
      <c r="SD6" s="225"/>
      <c r="SE6" s="225"/>
      <c r="SF6" s="225" t="s">
        <v>571</v>
      </c>
      <c r="SG6" s="225"/>
      <c r="SH6" s="225"/>
      <c r="SI6" s="225"/>
      <c r="SJ6" s="225" t="s">
        <v>572</v>
      </c>
      <c r="SK6" s="225"/>
      <c r="SL6" s="225"/>
      <c r="SM6" s="225"/>
      <c r="SN6" s="225" t="s">
        <v>572</v>
      </c>
      <c r="SO6" s="225"/>
      <c r="SP6" s="225"/>
      <c r="SQ6" s="225"/>
      <c r="SR6" s="225" t="s">
        <v>572</v>
      </c>
      <c r="SS6" s="225"/>
      <c r="ST6" s="225"/>
      <c r="SU6" s="225"/>
      <c r="SV6" s="225" t="s">
        <v>572</v>
      </c>
      <c r="SW6" s="225"/>
      <c r="SX6" s="225"/>
      <c r="SY6" s="225"/>
      <c r="SZ6" s="225" t="s">
        <v>573</v>
      </c>
      <c r="TA6" s="225"/>
      <c r="TB6" s="225"/>
      <c r="TC6" s="225"/>
      <c r="TD6" s="225" t="s">
        <v>574</v>
      </c>
      <c r="TE6" s="225"/>
      <c r="TF6" s="225"/>
      <c r="TG6" s="225"/>
      <c r="TH6" s="225" t="s">
        <v>574</v>
      </c>
      <c r="TI6" s="225"/>
      <c r="TJ6" s="225"/>
      <c r="TK6" s="225"/>
      <c r="TL6" s="225" t="s">
        <v>44</v>
      </c>
      <c r="TM6" s="225"/>
      <c r="TN6" s="225"/>
      <c r="TO6" s="225"/>
      <c r="TP6" s="225" t="s">
        <v>44</v>
      </c>
      <c r="TQ6" s="225"/>
      <c r="TR6" s="225"/>
      <c r="TS6" s="225"/>
      <c r="TT6" s="225" t="s">
        <v>44</v>
      </c>
      <c r="TU6" s="225"/>
      <c r="TV6" s="225"/>
      <c r="TW6" s="225"/>
      <c r="TX6" s="225" t="s">
        <v>44</v>
      </c>
      <c r="TY6" s="225"/>
      <c r="TZ6" s="225"/>
      <c r="UA6" s="225"/>
      <c r="UB6" s="225" t="s">
        <v>44</v>
      </c>
      <c r="UC6" s="225"/>
      <c r="UD6" s="225"/>
      <c r="UE6" s="225"/>
      <c r="UF6" s="225" t="s">
        <v>44</v>
      </c>
      <c r="UG6" s="225"/>
      <c r="UH6" s="225"/>
      <c r="UI6" s="225"/>
      <c r="UJ6" s="225" t="s">
        <v>575</v>
      </c>
      <c r="UK6" s="225"/>
      <c r="UL6" s="225"/>
      <c r="UM6" s="225"/>
      <c r="UN6" s="225" t="s">
        <v>575</v>
      </c>
      <c r="UO6" s="225"/>
      <c r="UP6" s="225"/>
      <c r="UQ6" s="225"/>
      <c r="UR6" s="225" t="s">
        <v>27</v>
      </c>
      <c r="US6" s="225"/>
      <c r="UT6" s="225"/>
      <c r="UU6" s="225"/>
      <c r="UV6" s="225" t="s">
        <v>27</v>
      </c>
      <c r="UW6" s="225"/>
      <c r="UX6" s="225"/>
      <c r="UY6" s="225"/>
      <c r="UZ6" s="225" t="s">
        <v>27</v>
      </c>
      <c r="VA6" s="225"/>
      <c r="VB6" s="225"/>
      <c r="VC6" s="225"/>
      <c r="VD6" s="225" t="s">
        <v>27</v>
      </c>
      <c r="VE6" s="225"/>
      <c r="VF6" s="225"/>
      <c r="VG6" s="225"/>
      <c r="VH6" s="225" t="s">
        <v>273</v>
      </c>
      <c r="VI6" s="225"/>
      <c r="VJ6" s="225"/>
      <c r="VK6" s="225"/>
      <c r="VL6" s="225" t="s">
        <v>576</v>
      </c>
      <c r="VM6" s="225"/>
      <c r="VN6" s="225"/>
      <c r="VO6" s="225"/>
      <c r="VP6" s="225" t="s">
        <v>577</v>
      </c>
      <c r="VQ6" s="225"/>
      <c r="VR6" s="225"/>
      <c r="VS6" s="225"/>
      <c r="VT6" s="225" t="s">
        <v>132</v>
      </c>
      <c r="VU6" s="225"/>
      <c r="VV6" s="225"/>
      <c r="VW6" s="225"/>
      <c r="VX6" s="225" t="s">
        <v>132</v>
      </c>
      <c r="VY6" s="225"/>
      <c r="VZ6" s="225"/>
      <c r="WA6" s="225"/>
      <c r="WB6" s="225" t="s">
        <v>132</v>
      </c>
      <c r="WC6" s="225"/>
      <c r="WD6" s="225"/>
      <c r="WE6" s="225"/>
      <c r="WF6" s="225" t="s">
        <v>132</v>
      </c>
      <c r="WG6" s="225"/>
      <c r="WH6" s="225"/>
      <c r="WI6" s="225"/>
      <c r="WJ6" s="225" t="s">
        <v>132</v>
      </c>
      <c r="WK6" s="225"/>
      <c r="WL6" s="225"/>
      <c r="WM6" s="225"/>
      <c r="WN6" s="225" t="s">
        <v>346</v>
      </c>
      <c r="WO6" s="225"/>
      <c r="WP6" s="225"/>
      <c r="WQ6" s="225"/>
      <c r="WR6" s="225" t="s">
        <v>346</v>
      </c>
      <c r="WS6" s="225"/>
      <c r="WT6" s="225"/>
      <c r="WU6" s="225"/>
      <c r="WV6" s="225" t="s">
        <v>346</v>
      </c>
      <c r="WW6" s="225"/>
      <c r="WX6" s="225"/>
      <c r="WY6" s="225"/>
      <c r="WZ6" s="225" t="s">
        <v>346</v>
      </c>
      <c r="XA6" s="225"/>
      <c r="XB6" s="225"/>
      <c r="XC6" s="225"/>
      <c r="XD6" s="225" t="s">
        <v>578</v>
      </c>
      <c r="XE6" s="225"/>
      <c r="XF6" s="225"/>
      <c r="XG6" s="225"/>
      <c r="XH6" s="225" t="s">
        <v>579</v>
      </c>
      <c r="XI6" s="225"/>
      <c r="XJ6" s="225"/>
      <c r="XK6" s="225"/>
      <c r="XL6" s="225" t="s">
        <v>579</v>
      </c>
      <c r="XM6" s="225"/>
      <c r="XN6" s="225"/>
      <c r="XO6" s="225"/>
      <c r="XP6" s="225" t="s">
        <v>580</v>
      </c>
      <c r="XQ6" s="225"/>
      <c r="XR6" s="225"/>
      <c r="XS6" s="225"/>
      <c r="XT6" s="225" t="s">
        <v>269</v>
      </c>
      <c r="XU6" s="225"/>
      <c r="XV6" s="225"/>
      <c r="XW6" s="225"/>
      <c r="XX6" s="225" t="s">
        <v>269</v>
      </c>
      <c r="XY6" s="225"/>
      <c r="XZ6" s="225"/>
      <c r="YA6" s="225"/>
      <c r="YB6" s="225" t="s">
        <v>175</v>
      </c>
      <c r="YC6" s="225"/>
      <c r="YD6" s="225"/>
      <c r="YE6" s="225"/>
      <c r="YF6" s="225" t="s">
        <v>581</v>
      </c>
      <c r="YG6" s="225"/>
      <c r="YH6" s="225"/>
      <c r="YI6" s="225"/>
      <c r="YJ6" s="225" t="s">
        <v>186</v>
      </c>
      <c r="YK6" s="225"/>
      <c r="YL6" s="225"/>
      <c r="YM6" s="225"/>
      <c r="YN6" s="225" t="s">
        <v>582</v>
      </c>
      <c r="YO6" s="225"/>
      <c r="YP6" s="225"/>
      <c r="YQ6" s="225"/>
      <c r="YR6" s="225" t="s">
        <v>202</v>
      </c>
      <c r="YS6" s="225"/>
      <c r="YT6" s="225"/>
      <c r="YU6" s="225"/>
    </row>
    <row r="7" spans="1:671" ht="40.049999999999997" customHeight="1" x14ac:dyDescent="0.3">
      <c r="A7" s="1"/>
      <c r="B7" s="201"/>
      <c r="C7" s="201"/>
      <c r="D7" s="233" t="s">
        <v>587</v>
      </c>
      <c r="E7" s="201"/>
      <c r="F7" s="201"/>
      <c r="G7" s="201"/>
      <c r="H7" s="233" t="s">
        <v>588</v>
      </c>
      <c r="I7" s="201"/>
      <c r="J7" s="201"/>
      <c r="K7" s="201"/>
      <c r="L7" s="233" t="s">
        <v>246</v>
      </c>
      <c r="M7" s="201"/>
      <c r="N7" s="201"/>
      <c r="O7" s="201"/>
      <c r="P7" s="233" t="s">
        <v>589</v>
      </c>
      <c r="Q7" s="201"/>
      <c r="R7" s="201"/>
      <c r="S7" s="201"/>
      <c r="T7" s="233" t="s">
        <v>590</v>
      </c>
      <c r="U7" s="201"/>
      <c r="V7" s="201"/>
      <c r="W7" s="201"/>
      <c r="X7" s="233" t="s">
        <v>330</v>
      </c>
      <c r="Y7" s="201"/>
      <c r="Z7" s="201"/>
      <c r="AA7" s="201"/>
      <c r="AB7" s="233" t="s">
        <v>591</v>
      </c>
      <c r="AC7" s="201"/>
      <c r="AD7" s="201"/>
      <c r="AE7" s="201"/>
      <c r="AF7" s="233" t="s">
        <v>592</v>
      </c>
      <c r="AG7" s="201"/>
      <c r="AH7" s="201"/>
      <c r="AI7" s="201"/>
      <c r="AJ7" s="233" t="s">
        <v>593</v>
      </c>
      <c r="AK7" s="201"/>
      <c r="AL7" s="201"/>
      <c r="AM7" s="201"/>
      <c r="AN7" s="233" t="s">
        <v>594</v>
      </c>
      <c r="AO7" s="201"/>
      <c r="AP7" s="201"/>
      <c r="AQ7" s="201"/>
      <c r="AR7" s="233" t="s">
        <v>595</v>
      </c>
      <c r="AS7" s="201"/>
      <c r="AT7" s="201"/>
      <c r="AU7" s="201"/>
      <c r="AV7" s="233" t="s">
        <v>596</v>
      </c>
      <c r="AW7" s="201"/>
      <c r="AX7" s="201"/>
      <c r="AY7" s="201"/>
      <c r="AZ7" s="233" t="s">
        <v>597</v>
      </c>
      <c r="BA7" s="201"/>
      <c r="BB7" s="201"/>
      <c r="BC7" s="201"/>
      <c r="BD7" s="233" t="s">
        <v>598</v>
      </c>
      <c r="BE7" s="201"/>
      <c r="BF7" s="201"/>
      <c r="BG7" s="201"/>
      <c r="BH7" s="233" t="s">
        <v>599</v>
      </c>
      <c r="BI7" s="201"/>
      <c r="BJ7" s="201"/>
      <c r="BK7" s="201"/>
      <c r="BL7" s="233" t="s">
        <v>600</v>
      </c>
      <c r="BM7" s="201"/>
      <c r="BN7" s="201"/>
      <c r="BO7" s="201"/>
      <c r="BP7" s="233" t="s">
        <v>601</v>
      </c>
      <c r="BQ7" s="201"/>
      <c r="BR7" s="201"/>
      <c r="BS7" s="201"/>
      <c r="BT7" s="233" t="s">
        <v>602</v>
      </c>
      <c r="BU7" s="201"/>
      <c r="BV7" s="201"/>
      <c r="BW7" s="201"/>
      <c r="BX7" s="233" t="s">
        <v>603</v>
      </c>
      <c r="BY7" s="201"/>
      <c r="BZ7" s="201"/>
      <c r="CA7" s="201"/>
      <c r="CB7" s="233" t="s">
        <v>604</v>
      </c>
      <c r="CC7" s="201"/>
      <c r="CD7" s="201"/>
      <c r="CE7" s="201"/>
      <c r="CF7" s="233" t="s">
        <v>605</v>
      </c>
      <c r="CG7" s="201"/>
      <c r="CH7" s="201"/>
      <c r="CI7" s="201"/>
      <c r="CJ7" s="233" t="s">
        <v>214</v>
      </c>
      <c r="CK7" s="201"/>
      <c r="CL7" s="201"/>
      <c r="CM7" s="201"/>
      <c r="CN7" s="233" t="s">
        <v>606</v>
      </c>
      <c r="CO7" s="201"/>
      <c r="CP7" s="201"/>
      <c r="CQ7" s="201"/>
      <c r="CR7" s="233" t="s">
        <v>607</v>
      </c>
      <c r="CS7" s="201"/>
      <c r="CT7" s="201"/>
      <c r="CU7" s="201"/>
      <c r="CV7" s="233" t="s">
        <v>226</v>
      </c>
      <c r="CW7" s="201"/>
      <c r="CX7" s="201"/>
      <c r="CY7" s="201"/>
      <c r="CZ7" s="233" t="s">
        <v>608</v>
      </c>
      <c r="DA7" s="201"/>
      <c r="DB7" s="201"/>
      <c r="DC7" s="201"/>
      <c r="DD7" s="233" t="s">
        <v>609</v>
      </c>
      <c r="DE7" s="201"/>
      <c r="DF7" s="201"/>
      <c r="DG7" s="201"/>
      <c r="DH7" s="233" t="s">
        <v>610</v>
      </c>
      <c r="DI7" s="201"/>
      <c r="DJ7" s="201"/>
      <c r="DK7" s="201"/>
      <c r="DL7" s="233" t="s">
        <v>611</v>
      </c>
      <c r="DM7" s="201"/>
      <c r="DN7" s="201"/>
      <c r="DO7" s="201"/>
      <c r="DP7" s="233" t="s">
        <v>612</v>
      </c>
      <c r="DQ7" s="201"/>
      <c r="DR7" s="201"/>
      <c r="DS7" s="201"/>
      <c r="DT7" s="233" t="s">
        <v>613</v>
      </c>
      <c r="DU7" s="201"/>
      <c r="DV7" s="201"/>
      <c r="DW7" s="201"/>
      <c r="DX7" s="233" t="s">
        <v>614</v>
      </c>
      <c r="DY7" s="201"/>
      <c r="DZ7" s="201"/>
      <c r="EA7" s="201"/>
      <c r="EB7" s="233" t="s">
        <v>615</v>
      </c>
      <c r="EC7" s="201"/>
      <c r="ED7" s="201"/>
      <c r="EE7" s="201"/>
      <c r="EF7" s="233" t="s">
        <v>616</v>
      </c>
      <c r="EG7" s="201"/>
      <c r="EH7" s="201"/>
      <c r="EI7" s="201"/>
      <c r="EJ7" s="233" t="s">
        <v>320</v>
      </c>
      <c r="EK7" s="201"/>
      <c r="EL7" s="201"/>
      <c r="EM7" s="201"/>
      <c r="EN7" s="233" t="s">
        <v>617</v>
      </c>
      <c r="EO7" s="201"/>
      <c r="EP7" s="201"/>
      <c r="EQ7" s="201"/>
      <c r="ER7" s="233" t="s">
        <v>618</v>
      </c>
      <c r="ES7" s="201"/>
      <c r="ET7" s="201"/>
      <c r="EU7" s="201"/>
      <c r="EV7" s="233" t="s">
        <v>619</v>
      </c>
      <c r="EW7" s="201"/>
      <c r="EX7" s="201"/>
      <c r="EY7" s="201"/>
      <c r="EZ7" s="233" t="s">
        <v>620</v>
      </c>
      <c r="FA7" s="201"/>
      <c r="FB7" s="201"/>
      <c r="FC7" s="201"/>
      <c r="FD7" s="233" t="s">
        <v>539</v>
      </c>
      <c r="FE7" s="201"/>
      <c r="FF7" s="201"/>
      <c r="FG7" s="201"/>
      <c r="FH7" s="233" t="s">
        <v>621</v>
      </c>
      <c r="FI7" s="201"/>
      <c r="FJ7" s="201"/>
      <c r="FK7" s="201"/>
      <c r="FL7" s="233" t="s">
        <v>622</v>
      </c>
      <c r="FM7" s="201"/>
      <c r="FN7" s="201"/>
      <c r="FO7" s="201"/>
      <c r="FP7" s="233" t="s">
        <v>623</v>
      </c>
      <c r="FQ7" s="201"/>
      <c r="FR7" s="201"/>
      <c r="FS7" s="201"/>
      <c r="FT7" s="233" t="s">
        <v>624</v>
      </c>
      <c r="FU7" s="201"/>
      <c r="FV7" s="201"/>
      <c r="FW7" s="201"/>
      <c r="FX7" s="233" t="s">
        <v>625</v>
      </c>
      <c r="FY7" s="201"/>
      <c r="FZ7" s="201"/>
      <c r="GA7" s="201"/>
      <c r="GB7" s="233" t="s">
        <v>626</v>
      </c>
      <c r="GC7" s="201"/>
      <c r="GD7" s="201"/>
      <c r="GE7" s="201"/>
      <c r="GF7" s="233" t="s">
        <v>627</v>
      </c>
      <c r="GG7" s="201"/>
      <c r="GH7" s="201"/>
      <c r="GI7" s="201"/>
      <c r="GJ7" s="233" t="s">
        <v>628</v>
      </c>
      <c r="GK7" s="201"/>
      <c r="GL7" s="201"/>
      <c r="GM7" s="201"/>
      <c r="GN7" s="233" t="s">
        <v>629</v>
      </c>
      <c r="GO7" s="201"/>
      <c r="GP7" s="201"/>
      <c r="GQ7" s="201"/>
      <c r="GR7" s="233" t="s">
        <v>630</v>
      </c>
      <c r="GS7" s="201"/>
      <c r="GT7" s="201"/>
      <c r="GU7" s="201"/>
      <c r="GV7" s="233" t="s">
        <v>631</v>
      </c>
      <c r="GW7" s="201"/>
      <c r="GX7" s="201"/>
      <c r="GY7" s="201"/>
      <c r="GZ7" s="233" t="s">
        <v>632</v>
      </c>
      <c r="HA7" s="201"/>
      <c r="HB7" s="201"/>
      <c r="HC7" s="201"/>
      <c r="HD7" s="233" t="s">
        <v>633</v>
      </c>
      <c r="HE7" s="201"/>
      <c r="HF7" s="201"/>
      <c r="HG7" s="201"/>
      <c r="HH7" s="233" t="s">
        <v>634</v>
      </c>
      <c r="HI7" s="201"/>
      <c r="HJ7" s="201"/>
      <c r="HK7" s="201"/>
      <c r="HL7" s="233" t="s">
        <v>635</v>
      </c>
      <c r="HM7" s="201"/>
      <c r="HN7" s="201"/>
      <c r="HO7" s="201"/>
      <c r="HP7" s="233" t="s">
        <v>636</v>
      </c>
      <c r="HQ7" s="201"/>
      <c r="HR7" s="201"/>
      <c r="HS7" s="201"/>
      <c r="HT7" s="233" t="s">
        <v>637</v>
      </c>
      <c r="HU7" s="201"/>
      <c r="HV7" s="201"/>
      <c r="HW7" s="201"/>
      <c r="HX7" s="233" t="s">
        <v>638</v>
      </c>
      <c r="HY7" s="201"/>
      <c r="HZ7" s="201"/>
      <c r="IA7" s="201"/>
      <c r="IB7" s="233" t="s">
        <v>639</v>
      </c>
      <c r="IC7" s="201"/>
      <c r="ID7" s="201"/>
      <c r="IE7" s="201"/>
      <c r="IF7" s="233" t="s">
        <v>640</v>
      </c>
      <c r="IG7" s="201"/>
      <c r="IH7" s="201"/>
      <c r="II7" s="201"/>
      <c r="IJ7" s="233" t="s">
        <v>641</v>
      </c>
      <c r="IK7" s="201"/>
      <c r="IL7" s="201"/>
      <c r="IM7" s="201"/>
      <c r="IN7" s="233" t="s">
        <v>642</v>
      </c>
      <c r="IO7" s="201"/>
      <c r="IP7" s="201"/>
      <c r="IQ7" s="201"/>
      <c r="IR7" s="233" t="s">
        <v>643</v>
      </c>
      <c r="IS7" s="201"/>
      <c r="IT7" s="201"/>
      <c r="IU7" s="201"/>
      <c r="IV7" s="233" t="s">
        <v>644</v>
      </c>
      <c r="IW7" s="201"/>
      <c r="IX7" s="201"/>
      <c r="IY7" s="201"/>
      <c r="IZ7" s="233" t="s">
        <v>645</v>
      </c>
      <c r="JA7" s="201"/>
      <c r="JB7" s="201"/>
      <c r="JC7" s="201"/>
      <c r="JD7" s="233" t="s">
        <v>646</v>
      </c>
      <c r="JE7" s="201"/>
      <c r="JF7" s="201"/>
      <c r="JG7" s="201"/>
      <c r="JH7" s="233" t="s">
        <v>647</v>
      </c>
      <c r="JI7" s="201"/>
      <c r="JJ7" s="201"/>
      <c r="JK7" s="201"/>
      <c r="JL7" s="233" t="s">
        <v>648</v>
      </c>
      <c r="JM7" s="201"/>
      <c r="JN7" s="201"/>
      <c r="JO7" s="201"/>
      <c r="JP7" s="233" t="s">
        <v>649</v>
      </c>
      <c r="JQ7" s="201"/>
      <c r="JR7" s="201"/>
      <c r="JS7" s="201"/>
      <c r="JT7" s="233" t="s">
        <v>650</v>
      </c>
      <c r="JU7" s="201"/>
      <c r="JV7" s="201"/>
      <c r="JW7" s="201"/>
      <c r="JX7" s="233" t="s">
        <v>651</v>
      </c>
      <c r="JY7" s="201"/>
      <c r="JZ7" s="201"/>
      <c r="KA7" s="201"/>
      <c r="KB7" s="233" t="s">
        <v>652</v>
      </c>
      <c r="KC7" s="201"/>
      <c r="KD7" s="201"/>
      <c r="KE7" s="201"/>
      <c r="KF7" s="233" t="s">
        <v>653</v>
      </c>
      <c r="KG7" s="201"/>
      <c r="KH7" s="201"/>
      <c r="KI7" s="201"/>
      <c r="KJ7" s="233" t="s">
        <v>266</v>
      </c>
      <c r="KK7" s="201"/>
      <c r="KL7" s="201"/>
      <c r="KM7" s="201"/>
      <c r="KN7" s="233" t="s">
        <v>654</v>
      </c>
      <c r="KO7" s="201"/>
      <c r="KP7" s="201"/>
      <c r="KQ7" s="201"/>
      <c r="KR7" s="233" t="s">
        <v>655</v>
      </c>
      <c r="KS7" s="201"/>
      <c r="KT7" s="201"/>
      <c r="KU7" s="201"/>
      <c r="KV7" s="233" t="s">
        <v>656</v>
      </c>
      <c r="KW7" s="201"/>
      <c r="KX7" s="201"/>
      <c r="KY7" s="201"/>
      <c r="KZ7" s="233" t="s">
        <v>657</v>
      </c>
      <c r="LA7" s="201"/>
      <c r="LB7" s="201"/>
      <c r="LC7" s="201"/>
      <c r="LD7" s="233" t="s">
        <v>333</v>
      </c>
      <c r="LE7" s="201"/>
      <c r="LF7" s="201"/>
      <c r="LG7" s="201"/>
      <c r="LH7" s="233" t="s">
        <v>658</v>
      </c>
      <c r="LI7" s="201"/>
      <c r="LJ7" s="201"/>
      <c r="LK7" s="201"/>
      <c r="LL7" s="233" t="s">
        <v>659</v>
      </c>
      <c r="LM7" s="201"/>
      <c r="LN7" s="201"/>
      <c r="LO7" s="201"/>
      <c r="LP7" s="233" t="s">
        <v>660</v>
      </c>
      <c r="LQ7" s="201"/>
      <c r="LR7" s="201"/>
      <c r="LS7" s="201"/>
      <c r="LT7" s="233" t="s">
        <v>661</v>
      </c>
      <c r="LU7" s="201"/>
      <c r="LV7" s="201"/>
      <c r="LW7" s="201"/>
      <c r="LX7" s="233" t="s">
        <v>662</v>
      </c>
      <c r="LY7" s="201"/>
      <c r="LZ7" s="201"/>
      <c r="MA7" s="201"/>
      <c r="MB7" s="233" t="s">
        <v>663</v>
      </c>
      <c r="MC7" s="201"/>
      <c r="MD7" s="201"/>
      <c r="ME7" s="201"/>
      <c r="MF7" s="233" t="s">
        <v>664</v>
      </c>
      <c r="MG7" s="201"/>
      <c r="MH7" s="201"/>
      <c r="MI7" s="201"/>
      <c r="MJ7" s="233" t="s">
        <v>665</v>
      </c>
      <c r="MK7" s="201"/>
      <c r="ML7" s="201"/>
      <c r="MM7" s="201"/>
      <c r="MN7" s="233" t="s">
        <v>666</v>
      </c>
      <c r="MO7" s="201"/>
      <c r="MP7" s="201"/>
      <c r="MQ7" s="201"/>
      <c r="MR7" s="233" t="s">
        <v>667</v>
      </c>
      <c r="MS7" s="201"/>
      <c r="MT7" s="201"/>
      <c r="MU7" s="201"/>
      <c r="MV7" s="233" t="s">
        <v>668</v>
      </c>
      <c r="MW7" s="201"/>
      <c r="MX7" s="201"/>
      <c r="MY7" s="201"/>
      <c r="MZ7" s="233" t="s">
        <v>669</v>
      </c>
      <c r="NA7" s="201"/>
      <c r="NB7" s="201"/>
      <c r="NC7" s="201"/>
      <c r="ND7" s="233" t="s">
        <v>670</v>
      </c>
      <c r="NE7" s="201"/>
      <c r="NF7" s="201"/>
      <c r="NG7" s="201"/>
      <c r="NH7" s="233" t="s">
        <v>671</v>
      </c>
      <c r="NI7" s="201"/>
      <c r="NJ7" s="201"/>
      <c r="NK7" s="201"/>
      <c r="NL7" s="233" t="s">
        <v>672</v>
      </c>
      <c r="NM7" s="201"/>
      <c r="NN7" s="201"/>
      <c r="NO7" s="201"/>
      <c r="NP7" s="233" t="s">
        <v>673</v>
      </c>
      <c r="NQ7" s="201"/>
      <c r="NR7" s="201"/>
      <c r="NS7" s="201"/>
      <c r="NT7" s="233" t="s">
        <v>674</v>
      </c>
      <c r="NU7" s="201"/>
      <c r="NV7" s="201"/>
      <c r="NW7" s="201"/>
      <c r="NX7" s="233" t="s">
        <v>675</v>
      </c>
      <c r="NY7" s="201"/>
      <c r="NZ7" s="201"/>
      <c r="OA7" s="201"/>
      <c r="OB7" s="233" t="s">
        <v>676</v>
      </c>
      <c r="OC7" s="201"/>
      <c r="OD7" s="201"/>
      <c r="OE7" s="201"/>
      <c r="OF7" s="233" t="s">
        <v>677</v>
      </c>
      <c r="OG7" s="201"/>
      <c r="OH7" s="201"/>
      <c r="OI7" s="201"/>
      <c r="OJ7" s="233" t="s">
        <v>678</v>
      </c>
      <c r="OK7" s="201"/>
      <c r="OL7" s="201"/>
      <c r="OM7" s="201"/>
      <c r="ON7" s="233" t="s">
        <v>679</v>
      </c>
      <c r="OO7" s="201"/>
      <c r="OP7" s="201"/>
      <c r="OQ7" s="201"/>
      <c r="OR7" s="233" t="s">
        <v>680</v>
      </c>
      <c r="OS7" s="201"/>
      <c r="OT7" s="201"/>
      <c r="OU7" s="201"/>
      <c r="OV7" s="233" t="s">
        <v>681</v>
      </c>
      <c r="OW7" s="201"/>
      <c r="OX7" s="201"/>
      <c r="OY7" s="201"/>
      <c r="OZ7" s="233" t="s">
        <v>682</v>
      </c>
      <c r="PA7" s="201"/>
      <c r="PB7" s="201"/>
      <c r="PC7" s="201"/>
      <c r="PD7" s="233" t="s">
        <v>683</v>
      </c>
      <c r="PE7" s="201"/>
      <c r="PF7" s="201"/>
      <c r="PG7" s="201"/>
      <c r="PH7" s="233" t="s">
        <v>684</v>
      </c>
      <c r="PI7" s="201"/>
      <c r="PJ7" s="201"/>
      <c r="PK7" s="201"/>
      <c r="PL7" s="233" t="s">
        <v>685</v>
      </c>
      <c r="PM7" s="201"/>
      <c r="PN7" s="201"/>
      <c r="PO7" s="201"/>
      <c r="PP7" s="233" t="s">
        <v>686</v>
      </c>
      <c r="PQ7" s="201"/>
      <c r="PR7" s="201"/>
      <c r="PS7" s="201"/>
      <c r="PT7" s="233" t="s">
        <v>687</v>
      </c>
      <c r="PU7" s="201"/>
      <c r="PV7" s="201"/>
      <c r="PW7" s="201"/>
      <c r="PX7" s="233" t="s">
        <v>688</v>
      </c>
      <c r="PY7" s="201"/>
      <c r="PZ7" s="201"/>
      <c r="QA7" s="201"/>
      <c r="QB7" s="233" t="s">
        <v>689</v>
      </c>
      <c r="QC7" s="201"/>
      <c r="QD7" s="201"/>
      <c r="QE7" s="201"/>
      <c r="QF7" s="233" t="s">
        <v>690</v>
      </c>
      <c r="QG7" s="201"/>
      <c r="QH7" s="201"/>
      <c r="QI7" s="201"/>
      <c r="QJ7" s="233" t="s">
        <v>691</v>
      </c>
      <c r="QK7" s="201"/>
      <c r="QL7" s="201"/>
      <c r="QM7" s="201"/>
      <c r="QN7" s="233" t="s">
        <v>692</v>
      </c>
      <c r="QO7" s="201"/>
      <c r="QP7" s="201"/>
      <c r="QQ7" s="201"/>
      <c r="QR7" s="233" t="s">
        <v>693</v>
      </c>
      <c r="QS7" s="201"/>
      <c r="QT7" s="201"/>
      <c r="QU7" s="201"/>
      <c r="QV7" s="233" t="s">
        <v>694</v>
      </c>
      <c r="QW7" s="201"/>
      <c r="QX7" s="201"/>
      <c r="QY7" s="201"/>
      <c r="QZ7" s="233" t="s">
        <v>695</v>
      </c>
      <c r="RA7" s="201"/>
      <c r="RB7" s="201"/>
      <c r="RC7" s="201"/>
      <c r="RD7" s="233" t="s">
        <v>696</v>
      </c>
      <c r="RE7" s="201"/>
      <c r="RF7" s="201"/>
      <c r="RG7" s="201"/>
      <c r="RH7" s="233" t="s">
        <v>697</v>
      </c>
      <c r="RI7" s="201"/>
      <c r="RJ7" s="201"/>
      <c r="RK7" s="201"/>
      <c r="RL7" s="233" t="s">
        <v>698</v>
      </c>
      <c r="RM7" s="201"/>
      <c r="RN7" s="201"/>
      <c r="RO7" s="201"/>
      <c r="RP7" s="233" t="s">
        <v>699</v>
      </c>
      <c r="RQ7" s="201"/>
      <c r="RR7" s="201"/>
      <c r="RS7" s="201"/>
      <c r="RT7" s="233" t="s">
        <v>700</v>
      </c>
      <c r="RU7" s="201"/>
      <c r="RV7" s="201"/>
      <c r="RW7" s="201"/>
      <c r="RX7" s="233" t="s">
        <v>701</v>
      </c>
      <c r="RY7" s="201"/>
      <c r="RZ7" s="201"/>
      <c r="SA7" s="201"/>
      <c r="SB7" s="233" t="s">
        <v>702</v>
      </c>
      <c r="SC7" s="201"/>
      <c r="SD7" s="201"/>
      <c r="SE7" s="201"/>
      <c r="SF7" s="233" t="s">
        <v>703</v>
      </c>
      <c r="SG7" s="201"/>
      <c r="SH7" s="201"/>
      <c r="SI7" s="201"/>
      <c r="SJ7" s="233" t="s">
        <v>704</v>
      </c>
      <c r="SK7" s="201"/>
      <c r="SL7" s="201"/>
      <c r="SM7" s="201"/>
      <c r="SN7" s="233" t="s">
        <v>705</v>
      </c>
      <c r="SO7" s="201"/>
      <c r="SP7" s="201"/>
      <c r="SQ7" s="201"/>
      <c r="SR7" s="233" t="s">
        <v>706</v>
      </c>
      <c r="SS7" s="201"/>
      <c r="ST7" s="201"/>
      <c r="SU7" s="201"/>
      <c r="SV7" s="233" t="s">
        <v>707</v>
      </c>
      <c r="SW7" s="201"/>
      <c r="SX7" s="201"/>
      <c r="SY7" s="201"/>
      <c r="SZ7" s="233" t="s">
        <v>708</v>
      </c>
      <c r="TA7" s="201"/>
      <c r="TB7" s="201"/>
      <c r="TC7" s="201"/>
      <c r="TD7" s="233" t="s">
        <v>709</v>
      </c>
      <c r="TE7" s="201"/>
      <c r="TF7" s="201"/>
      <c r="TG7" s="201"/>
      <c r="TH7" s="233" t="s">
        <v>710</v>
      </c>
      <c r="TI7" s="201"/>
      <c r="TJ7" s="201"/>
      <c r="TK7" s="201"/>
      <c r="TL7" s="233" t="s">
        <v>257</v>
      </c>
      <c r="TM7" s="201"/>
      <c r="TN7" s="201"/>
      <c r="TO7" s="201"/>
      <c r="TP7" s="233" t="s">
        <v>711</v>
      </c>
      <c r="TQ7" s="201"/>
      <c r="TR7" s="201"/>
      <c r="TS7" s="201"/>
      <c r="TT7" s="233" t="s">
        <v>712</v>
      </c>
      <c r="TU7" s="201"/>
      <c r="TV7" s="201"/>
      <c r="TW7" s="201"/>
      <c r="TX7" s="233" t="s">
        <v>713</v>
      </c>
      <c r="TY7" s="201"/>
      <c r="TZ7" s="201"/>
      <c r="UA7" s="201"/>
      <c r="UB7" s="233" t="s">
        <v>714</v>
      </c>
      <c r="UC7" s="201"/>
      <c r="UD7" s="201"/>
      <c r="UE7" s="201"/>
      <c r="UF7" s="233" t="s">
        <v>715</v>
      </c>
      <c r="UG7" s="201"/>
      <c r="UH7" s="201"/>
      <c r="UI7" s="201"/>
      <c r="UJ7" s="233" t="s">
        <v>716</v>
      </c>
      <c r="UK7" s="201"/>
      <c r="UL7" s="201"/>
      <c r="UM7" s="201"/>
      <c r="UN7" s="233" t="s">
        <v>717</v>
      </c>
      <c r="UO7" s="201"/>
      <c r="UP7" s="201"/>
      <c r="UQ7" s="201"/>
      <c r="UR7" s="233" t="s">
        <v>718</v>
      </c>
      <c r="US7" s="201"/>
      <c r="UT7" s="201"/>
      <c r="UU7" s="201"/>
      <c r="UV7" s="233" t="s">
        <v>719</v>
      </c>
      <c r="UW7" s="201"/>
      <c r="UX7" s="201"/>
      <c r="UY7" s="201"/>
      <c r="UZ7" s="233" t="s">
        <v>720</v>
      </c>
      <c r="VA7" s="201"/>
      <c r="VB7" s="201"/>
      <c r="VC7" s="201"/>
      <c r="VD7" s="233" t="s">
        <v>721</v>
      </c>
      <c r="VE7" s="201"/>
      <c r="VF7" s="201"/>
      <c r="VG7" s="201"/>
      <c r="VH7" s="233" t="s">
        <v>722</v>
      </c>
      <c r="VI7" s="201"/>
      <c r="VJ7" s="201"/>
      <c r="VK7" s="201"/>
      <c r="VL7" s="233" t="s">
        <v>723</v>
      </c>
      <c r="VM7" s="201"/>
      <c r="VN7" s="201"/>
      <c r="VO7" s="201"/>
      <c r="VP7" s="233" t="s">
        <v>724</v>
      </c>
      <c r="VQ7" s="201"/>
      <c r="VR7" s="201"/>
      <c r="VS7" s="201"/>
      <c r="VT7" s="233" t="s">
        <v>725</v>
      </c>
      <c r="VU7" s="201"/>
      <c r="VV7" s="201"/>
      <c r="VW7" s="201"/>
      <c r="VX7" s="233" t="s">
        <v>726</v>
      </c>
      <c r="VY7" s="201"/>
      <c r="VZ7" s="201"/>
      <c r="WA7" s="201"/>
      <c r="WB7" s="233" t="s">
        <v>727</v>
      </c>
      <c r="WC7" s="201"/>
      <c r="WD7" s="201"/>
      <c r="WE7" s="201"/>
      <c r="WF7" s="233" t="s">
        <v>728</v>
      </c>
      <c r="WG7" s="201"/>
      <c r="WH7" s="201"/>
      <c r="WI7" s="201"/>
      <c r="WJ7" s="233" t="s">
        <v>729</v>
      </c>
      <c r="WK7" s="201"/>
      <c r="WL7" s="201"/>
      <c r="WM7" s="201"/>
      <c r="WN7" s="233" t="s">
        <v>730</v>
      </c>
      <c r="WO7" s="201"/>
      <c r="WP7" s="201"/>
      <c r="WQ7" s="201"/>
      <c r="WR7" s="233" t="s">
        <v>731</v>
      </c>
      <c r="WS7" s="201"/>
      <c r="WT7" s="201"/>
      <c r="WU7" s="201"/>
      <c r="WV7" s="233" t="s">
        <v>732</v>
      </c>
      <c r="WW7" s="201"/>
      <c r="WX7" s="201"/>
      <c r="WY7" s="201"/>
      <c r="WZ7" s="233" t="s">
        <v>733</v>
      </c>
      <c r="XA7" s="201"/>
      <c r="XB7" s="201"/>
      <c r="XC7" s="201"/>
      <c r="XD7" s="233" t="s">
        <v>734</v>
      </c>
      <c r="XE7" s="201"/>
      <c r="XF7" s="201"/>
      <c r="XG7" s="201"/>
      <c r="XH7" s="233" t="s">
        <v>735</v>
      </c>
      <c r="XI7" s="201"/>
      <c r="XJ7" s="201"/>
      <c r="XK7" s="201"/>
      <c r="XL7" s="233" t="s">
        <v>736</v>
      </c>
      <c r="XM7" s="201"/>
      <c r="XN7" s="201"/>
      <c r="XO7" s="201"/>
      <c r="XP7" s="233" t="s">
        <v>737</v>
      </c>
      <c r="XQ7" s="201"/>
      <c r="XR7" s="201"/>
      <c r="XS7" s="201"/>
      <c r="XT7" s="233" t="s">
        <v>738</v>
      </c>
      <c r="XU7" s="201"/>
      <c r="XV7" s="201"/>
      <c r="XW7" s="201"/>
      <c r="XX7" s="233" t="s">
        <v>739</v>
      </c>
      <c r="XY7" s="201"/>
      <c r="XZ7" s="201"/>
      <c r="YA7" s="201"/>
      <c r="YB7" s="233" t="s">
        <v>176</v>
      </c>
      <c r="YC7" s="201"/>
      <c r="YD7" s="201"/>
      <c r="YE7" s="201"/>
      <c r="YF7" s="233" t="s">
        <v>740</v>
      </c>
      <c r="YG7" s="201"/>
      <c r="YH7" s="201"/>
      <c r="YI7" s="201"/>
      <c r="YJ7" s="233" t="s">
        <v>741</v>
      </c>
      <c r="YK7" s="201"/>
      <c r="YL7" s="201"/>
      <c r="YM7" s="201"/>
      <c r="YN7" s="233" t="s">
        <v>742</v>
      </c>
      <c r="YO7" s="201"/>
      <c r="YP7" s="201"/>
      <c r="YQ7" s="201"/>
      <c r="YR7" s="233" t="s">
        <v>203</v>
      </c>
      <c r="YS7" s="201"/>
      <c r="YT7" s="201"/>
      <c r="YU7" s="201"/>
    </row>
    <row r="8" spans="1:671" ht="19.95" customHeight="1" x14ac:dyDescent="0.3">
      <c r="A8" s="1"/>
      <c r="B8" s="201"/>
      <c r="C8" s="201"/>
      <c r="D8" s="9" t="s">
        <v>2765</v>
      </c>
      <c r="E8" s="9" t="s">
        <v>2766</v>
      </c>
      <c r="F8" s="9" t="s">
        <v>2767</v>
      </c>
      <c r="G8" s="9" t="s">
        <v>2768</v>
      </c>
      <c r="H8" s="9" t="s">
        <v>2765</v>
      </c>
      <c r="I8" s="9" t="s">
        <v>2766</v>
      </c>
      <c r="J8" s="9" t="s">
        <v>2767</v>
      </c>
      <c r="K8" s="9" t="s">
        <v>2768</v>
      </c>
      <c r="L8" s="9" t="s">
        <v>2765</v>
      </c>
      <c r="M8" s="9" t="s">
        <v>2766</v>
      </c>
      <c r="N8" s="9" t="s">
        <v>2767</v>
      </c>
      <c r="O8" s="9" t="s">
        <v>2768</v>
      </c>
      <c r="P8" s="9" t="s">
        <v>2765</v>
      </c>
      <c r="Q8" s="9" t="s">
        <v>2766</v>
      </c>
      <c r="R8" s="9" t="s">
        <v>2767</v>
      </c>
      <c r="S8" s="9" t="s">
        <v>2768</v>
      </c>
      <c r="T8" s="9" t="s">
        <v>2765</v>
      </c>
      <c r="U8" s="9" t="s">
        <v>2766</v>
      </c>
      <c r="V8" s="9" t="s">
        <v>2767</v>
      </c>
      <c r="W8" s="9" t="s">
        <v>2768</v>
      </c>
      <c r="X8" s="9" t="s">
        <v>2765</v>
      </c>
      <c r="Y8" s="9" t="s">
        <v>2766</v>
      </c>
      <c r="Z8" s="9" t="s">
        <v>2767</v>
      </c>
      <c r="AA8" s="9" t="s">
        <v>2768</v>
      </c>
      <c r="AB8" s="9" t="s">
        <v>2765</v>
      </c>
      <c r="AC8" s="9" t="s">
        <v>2766</v>
      </c>
      <c r="AD8" s="9" t="s">
        <v>2767</v>
      </c>
      <c r="AE8" s="9" t="s">
        <v>2768</v>
      </c>
      <c r="AF8" s="9" t="s">
        <v>2765</v>
      </c>
      <c r="AG8" s="9" t="s">
        <v>2766</v>
      </c>
      <c r="AH8" s="9" t="s">
        <v>2767</v>
      </c>
      <c r="AI8" s="9" t="s">
        <v>2768</v>
      </c>
      <c r="AJ8" s="9" t="s">
        <v>2765</v>
      </c>
      <c r="AK8" s="9" t="s">
        <v>2766</v>
      </c>
      <c r="AL8" s="9" t="s">
        <v>2767</v>
      </c>
      <c r="AM8" s="9" t="s">
        <v>2768</v>
      </c>
      <c r="AN8" s="9" t="s">
        <v>2765</v>
      </c>
      <c r="AO8" s="9" t="s">
        <v>2766</v>
      </c>
      <c r="AP8" s="9" t="s">
        <v>2767</v>
      </c>
      <c r="AQ8" s="9" t="s">
        <v>2768</v>
      </c>
      <c r="AR8" s="9" t="s">
        <v>2765</v>
      </c>
      <c r="AS8" s="9" t="s">
        <v>2766</v>
      </c>
      <c r="AT8" s="9" t="s">
        <v>2767</v>
      </c>
      <c r="AU8" s="9" t="s">
        <v>2768</v>
      </c>
      <c r="AV8" s="9" t="s">
        <v>2765</v>
      </c>
      <c r="AW8" s="9" t="s">
        <v>2766</v>
      </c>
      <c r="AX8" s="9" t="s">
        <v>2767</v>
      </c>
      <c r="AY8" s="9" t="s">
        <v>2768</v>
      </c>
      <c r="AZ8" s="9" t="s">
        <v>2765</v>
      </c>
      <c r="BA8" s="9" t="s">
        <v>2766</v>
      </c>
      <c r="BB8" s="9" t="s">
        <v>2767</v>
      </c>
      <c r="BC8" s="9" t="s">
        <v>2768</v>
      </c>
      <c r="BD8" s="9" t="s">
        <v>2765</v>
      </c>
      <c r="BE8" s="9" t="s">
        <v>2766</v>
      </c>
      <c r="BF8" s="9" t="s">
        <v>2767</v>
      </c>
      <c r="BG8" s="9" t="s">
        <v>2768</v>
      </c>
      <c r="BH8" s="9" t="s">
        <v>2765</v>
      </c>
      <c r="BI8" s="9" t="s">
        <v>2766</v>
      </c>
      <c r="BJ8" s="9" t="s">
        <v>2767</v>
      </c>
      <c r="BK8" s="9" t="s">
        <v>2768</v>
      </c>
      <c r="BL8" s="9" t="s">
        <v>2765</v>
      </c>
      <c r="BM8" s="9" t="s">
        <v>2766</v>
      </c>
      <c r="BN8" s="9" t="s">
        <v>2767</v>
      </c>
      <c r="BO8" s="9" t="s">
        <v>2768</v>
      </c>
      <c r="BP8" s="9" t="s">
        <v>2765</v>
      </c>
      <c r="BQ8" s="9" t="s">
        <v>2766</v>
      </c>
      <c r="BR8" s="9" t="s">
        <v>2767</v>
      </c>
      <c r="BS8" s="9" t="s">
        <v>2768</v>
      </c>
      <c r="BT8" s="9" t="s">
        <v>2765</v>
      </c>
      <c r="BU8" s="9" t="s">
        <v>2766</v>
      </c>
      <c r="BV8" s="9" t="s">
        <v>2767</v>
      </c>
      <c r="BW8" s="9" t="s">
        <v>2768</v>
      </c>
      <c r="BX8" s="9" t="s">
        <v>2765</v>
      </c>
      <c r="BY8" s="9" t="s">
        <v>2766</v>
      </c>
      <c r="BZ8" s="9" t="s">
        <v>2767</v>
      </c>
      <c r="CA8" s="9" t="s">
        <v>2768</v>
      </c>
      <c r="CB8" s="9" t="s">
        <v>2765</v>
      </c>
      <c r="CC8" s="9" t="s">
        <v>2766</v>
      </c>
      <c r="CD8" s="9" t="s">
        <v>2767</v>
      </c>
      <c r="CE8" s="9" t="s">
        <v>2768</v>
      </c>
      <c r="CF8" s="9" t="s">
        <v>2765</v>
      </c>
      <c r="CG8" s="9" t="s">
        <v>2766</v>
      </c>
      <c r="CH8" s="9" t="s">
        <v>2767</v>
      </c>
      <c r="CI8" s="9" t="s">
        <v>2768</v>
      </c>
      <c r="CJ8" s="9" t="s">
        <v>2765</v>
      </c>
      <c r="CK8" s="9" t="s">
        <v>2766</v>
      </c>
      <c r="CL8" s="9" t="s">
        <v>2767</v>
      </c>
      <c r="CM8" s="9" t="s">
        <v>2768</v>
      </c>
      <c r="CN8" s="9" t="s">
        <v>2765</v>
      </c>
      <c r="CO8" s="9" t="s">
        <v>2766</v>
      </c>
      <c r="CP8" s="9" t="s">
        <v>2767</v>
      </c>
      <c r="CQ8" s="9" t="s">
        <v>2768</v>
      </c>
      <c r="CR8" s="9" t="s">
        <v>2765</v>
      </c>
      <c r="CS8" s="9" t="s">
        <v>2766</v>
      </c>
      <c r="CT8" s="9" t="s">
        <v>2767</v>
      </c>
      <c r="CU8" s="9" t="s">
        <v>2768</v>
      </c>
      <c r="CV8" s="9" t="s">
        <v>2765</v>
      </c>
      <c r="CW8" s="9" t="s">
        <v>2766</v>
      </c>
      <c r="CX8" s="9" t="s">
        <v>2767</v>
      </c>
      <c r="CY8" s="9" t="s">
        <v>2768</v>
      </c>
      <c r="CZ8" s="9" t="s">
        <v>2765</v>
      </c>
      <c r="DA8" s="9" t="s">
        <v>2766</v>
      </c>
      <c r="DB8" s="9" t="s">
        <v>2767</v>
      </c>
      <c r="DC8" s="9" t="s">
        <v>2768</v>
      </c>
      <c r="DD8" s="9" t="s">
        <v>2765</v>
      </c>
      <c r="DE8" s="9" t="s">
        <v>2766</v>
      </c>
      <c r="DF8" s="9" t="s">
        <v>2767</v>
      </c>
      <c r="DG8" s="9" t="s">
        <v>2768</v>
      </c>
      <c r="DH8" s="9" t="s">
        <v>2765</v>
      </c>
      <c r="DI8" s="9" t="s">
        <v>2766</v>
      </c>
      <c r="DJ8" s="9" t="s">
        <v>2767</v>
      </c>
      <c r="DK8" s="9" t="s">
        <v>2768</v>
      </c>
      <c r="DL8" s="9" t="s">
        <v>2765</v>
      </c>
      <c r="DM8" s="9" t="s">
        <v>2766</v>
      </c>
      <c r="DN8" s="9" t="s">
        <v>2767</v>
      </c>
      <c r="DO8" s="9" t="s">
        <v>2768</v>
      </c>
      <c r="DP8" s="9" t="s">
        <v>2765</v>
      </c>
      <c r="DQ8" s="9" t="s">
        <v>2766</v>
      </c>
      <c r="DR8" s="9" t="s">
        <v>2767</v>
      </c>
      <c r="DS8" s="9" t="s">
        <v>2768</v>
      </c>
      <c r="DT8" s="9" t="s">
        <v>2765</v>
      </c>
      <c r="DU8" s="9" t="s">
        <v>2766</v>
      </c>
      <c r="DV8" s="9" t="s">
        <v>2767</v>
      </c>
      <c r="DW8" s="9" t="s">
        <v>2768</v>
      </c>
      <c r="DX8" s="9" t="s">
        <v>2765</v>
      </c>
      <c r="DY8" s="9" t="s">
        <v>2766</v>
      </c>
      <c r="DZ8" s="9" t="s">
        <v>2767</v>
      </c>
      <c r="EA8" s="9" t="s">
        <v>2768</v>
      </c>
      <c r="EB8" s="9" t="s">
        <v>2765</v>
      </c>
      <c r="EC8" s="9" t="s">
        <v>2766</v>
      </c>
      <c r="ED8" s="9" t="s">
        <v>2767</v>
      </c>
      <c r="EE8" s="9" t="s">
        <v>2768</v>
      </c>
      <c r="EF8" s="9" t="s">
        <v>2765</v>
      </c>
      <c r="EG8" s="9" t="s">
        <v>2766</v>
      </c>
      <c r="EH8" s="9" t="s">
        <v>2767</v>
      </c>
      <c r="EI8" s="9" t="s">
        <v>2768</v>
      </c>
      <c r="EJ8" s="9" t="s">
        <v>2765</v>
      </c>
      <c r="EK8" s="9" t="s">
        <v>2766</v>
      </c>
      <c r="EL8" s="9" t="s">
        <v>2767</v>
      </c>
      <c r="EM8" s="9" t="s">
        <v>2768</v>
      </c>
      <c r="EN8" s="9" t="s">
        <v>2765</v>
      </c>
      <c r="EO8" s="9" t="s">
        <v>2766</v>
      </c>
      <c r="EP8" s="9" t="s">
        <v>2767</v>
      </c>
      <c r="EQ8" s="9" t="s">
        <v>2768</v>
      </c>
      <c r="ER8" s="9" t="s">
        <v>2765</v>
      </c>
      <c r="ES8" s="9" t="s">
        <v>2766</v>
      </c>
      <c r="ET8" s="9" t="s">
        <v>2767</v>
      </c>
      <c r="EU8" s="9" t="s">
        <v>2768</v>
      </c>
      <c r="EV8" s="9" t="s">
        <v>2765</v>
      </c>
      <c r="EW8" s="9" t="s">
        <v>2766</v>
      </c>
      <c r="EX8" s="9" t="s">
        <v>2767</v>
      </c>
      <c r="EY8" s="9" t="s">
        <v>2768</v>
      </c>
      <c r="EZ8" s="9" t="s">
        <v>2765</v>
      </c>
      <c r="FA8" s="9" t="s">
        <v>2766</v>
      </c>
      <c r="FB8" s="9" t="s">
        <v>2767</v>
      </c>
      <c r="FC8" s="9" t="s">
        <v>2768</v>
      </c>
      <c r="FD8" s="9" t="s">
        <v>2765</v>
      </c>
      <c r="FE8" s="9" t="s">
        <v>2766</v>
      </c>
      <c r="FF8" s="9" t="s">
        <v>2767</v>
      </c>
      <c r="FG8" s="9" t="s">
        <v>2768</v>
      </c>
      <c r="FH8" s="9" t="s">
        <v>2765</v>
      </c>
      <c r="FI8" s="9" t="s">
        <v>2766</v>
      </c>
      <c r="FJ8" s="9" t="s">
        <v>2767</v>
      </c>
      <c r="FK8" s="9" t="s">
        <v>2768</v>
      </c>
      <c r="FL8" s="9" t="s">
        <v>2765</v>
      </c>
      <c r="FM8" s="9" t="s">
        <v>2766</v>
      </c>
      <c r="FN8" s="9" t="s">
        <v>2767</v>
      </c>
      <c r="FO8" s="9" t="s">
        <v>2768</v>
      </c>
      <c r="FP8" s="9" t="s">
        <v>2765</v>
      </c>
      <c r="FQ8" s="9" t="s">
        <v>2766</v>
      </c>
      <c r="FR8" s="9" t="s">
        <v>2767</v>
      </c>
      <c r="FS8" s="9" t="s">
        <v>2768</v>
      </c>
      <c r="FT8" s="9" t="s">
        <v>2765</v>
      </c>
      <c r="FU8" s="9" t="s">
        <v>2766</v>
      </c>
      <c r="FV8" s="9" t="s">
        <v>2767</v>
      </c>
      <c r="FW8" s="9" t="s">
        <v>2768</v>
      </c>
      <c r="FX8" s="9" t="s">
        <v>2765</v>
      </c>
      <c r="FY8" s="9" t="s">
        <v>2766</v>
      </c>
      <c r="FZ8" s="9" t="s">
        <v>2767</v>
      </c>
      <c r="GA8" s="9" t="s">
        <v>2768</v>
      </c>
      <c r="GB8" s="9" t="s">
        <v>2765</v>
      </c>
      <c r="GC8" s="9" t="s">
        <v>2766</v>
      </c>
      <c r="GD8" s="9" t="s">
        <v>2767</v>
      </c>
      <c r="GE8" s="9" t="s">
        <v>2768</v>
      </c>
      <c r="GF8" s="9" t="s">
        <v>2765</v>
      </c>
      <c r="GG8" s="9" t="s">
        <v>2766</v>
      </c>
      <c r="GH8" s="9" t="s">
        <v>2767</v>
      </c>
      <c r="GI8" s="9" t="s">
        <v>2768</v>
      </c>
      <c r="GJ8" s="9" t="s">
        <v>2765</v>
      </c>
      <c r="GK8" s="9" t="s">
        <v>2766</v>
      </c>
      <c r="GL8" s="9" t="s">
        <v>2767</v>
      </c>
      <c r="GM8" s="9" t="s">
        <v>2768</v>
      </c>
      <c r="GN8" s="9" t="s">
        <v>2765</v>
      </c>
      <c r="GO8" s="9" t="s">
        <v>2766</v>
      </c>
      <c r="GP8" s="9" t="s">
        <v>2767</v>
      </c>
      <c r="GQ8" s="9" t="s">
        <v>2768</v>
      </c>
      <c r="GR8" s="9" t="s">
        <v>2765</v>
      </c>
      <c r="GS8" s="9" t="s">
        <v>2766</v>
      </c>
      <c r="GT8" s="9" t="s">
        <v>2767</v>
      </c>
      <c r="GU8" s="9" t="s">
        <v>2768</v>
      </c>
      <c r="GV8" s="9" t="s">
        <v>2765</v>
      </c>
      <c r="GW8" s="9" t="s">
        <v>2766</v>
      </c>
      <c r="GX8" s="9" t="s">
        <v>2767</v>
      </c>
      <c r="GY8" s="9" t="s">
        <v>2768</v>
      </c>
      <c r="GZ8" s="9" t="s">
        <v>2765</v>
      </c>
      <c r="HA8" s="9" t="s">
        <v>2766</v>
      </c>
      <c r="HB8" s="9" t="s">
        <v>2767</v>
      </c>
      <c r="HC8" s="9" t="s">
        <v>2768</v>
      </c>
      <c r="HD8" s="9" t="s">
        <v>2765</v>
      </c>
      <c r="HE8" s="9" t="s">
        <v>2766</v>
      </c>
      <c r="HF8" s="9" t="s">
        <v>2767</v>
      </c>
      <c r="HG8" s="9" t="s">
        <v>2768</v>
      </c>
      <c r="HH8" s="9" t="s">
        <v>2765</v>
      </c>
      <c r="HI8" s="9" t="s">
        <v>2766</v>
      </c>
      <c r="HJ8" s="9" t="s">
        <v>2767</v>
      </c>
      <c r="HK8" s="9" t="s">
        <v>2768</v>
      </c>
      <c r="HL8" s="9" t="s">
        <v>2765</v>
      </c>
      <c r="HM8" s="9" t="s">
        <v>2766</v>
      </c>
      <c r="HN8" s="9" t="s">
        <v>2767</v>
      </c>
      <c r="HO8" s="9" t="s">
        <v>2768</v>
      </c>
      <c r="HP8" s="9" t="s">
        <v>2765</v>
      </c>
      <c r="HQ8" s="9" t="s">
        <v>2766</v>
      </c>
      <c r="HR8" s="9" t="s">
        <v>2767</v>
      </c>
      <c r="HS8" s="9" t="s">
        <v>2768</v>
      </c>
      <c r="HT8" s="9" t="s">
        <v>2765</v>
      </c>
      <c r="HU8" s="9" t="s">
        <v>2766</v>
      </c>
      <c r="HV8" s="9" t="s">
        <v>2767</v>
      </c>
      <c r="HW8" s="9" t="s">
        <v>2768</v>
      </c>
      <c r="HX8" s="9" t="s">
        <v>2765</v>
      </c>
      <c r="HY8" s="9" t="s">
        <v>2766</v>
      </c>
      <c r="HZ8" s="9" t="s">
        <v>2767</v>
      </c>
      <c r="IA8" s="9" t="s">
        <v>2768</v>
      </c>
      <c r="IB8" s="9" t="s">
        <v>2765</v>
      </c>
      <c r="IC8" s="9" t="s">
        <v>2766</v>
      </c>
      <c r="ID8" s="9" t="s">
        <v>2767</v>
      </c>
      <c r="IE8" s="9" t="s">
        <v>2768</v>
      </c>
      <c r="IF8" s="9" t="s">
        <v>2765</v>
      </c>
      <c r="IG8" s="9" t="s">
        <v>2766</v>
      </c>
      <c r="IH8" s="9" t="s">
        <v>2767</v>
      </c>
      <c r="II8" s="9" t="s">
        <v>2768</v>
      </c>
      <c r="IJ8" s="9" t="s">
        <v>2765</v>
      </c>
      <c r="IK8" s="9" t="s">
        <v>2766</v>
      </c>
      <c r="IL8" s="9" t="s">
        <v>2767</v>
      </c>
      <c r="IM8" s="9" t="s">
        <v>2768</v>
      </c>
      <c r="IN8" s="9" t="s">
        <v>2765</v>
      </c>
      <c r="IO8" s="9" t="s">
        <v>2766</v>
      </c>
      <c r="IP8" s="9" t="s">
        <v>2767</v>
      </c>
      <c r="IQ8" s="9" t="s">
        <v>2768</v>
      </c>
      <c r="IR8" s="9" t="s">
        <v>2765</v>
      </c>
      <c r="IS8" s="9" t="s">
        <v>2766</v>
      </c>
      <c r="IT8" s="9" t="s">
        <v>2767</v>
      </c>
      <c r="IU8" s="9" t="s">
        <v>2768</v>
      </c>
      <c r="IV8" s="9" t="s">
        <v>2765</v>
      </c>
      <c r="IW8" s="9" t="s">
        <v>2766</v>
      </c>
      <c r="IX8" s="9" t="s">
        <v>2767</v>
      </c>
      <c r="IY8" s="9" t="s">
        <v>2768</v>
      </c>
      <c r="IZ8" s="9" t="s">
        <v>2765</v>
      </c>
      <c r="JA8" s="9" t="s">
        <v>2766</v>
      </c>
      <c r="JB8" s="9" t="s">
        <v>2767</v>
      </c>
      <c r="JC8" s="9" t="s">
        <v>2768</v>
      </c>
      <c r="JD8" s="9" t="s">
        <v>2765</v>
      </c>
      <c r="JE8" s="9" t="s">
        <v>2766</v>
      </c>
      <c r="JF8" s="9" t="s">
        <v>2767</v>
      </c>
      <c r="JG8" s="9" t="s">
        <v>2768</v>
      </c>
      <c r="JH8" s="9" t="s">
        <v>2765</v>
      </c>
      <c r="JI8" s="9" t="s">
        <v>2766</v>
      </c>
      <c r="JJ8" s="9" t="s">
        <v>2767</v>
      </c>
      <c r="JK8" s="9" t="s">
        <v>2768</v>
      </c>
      <c r="JL8" s="9" t="s">
        <v>2765</v>
      </c>
      <c r="JM8" s="9" t="s">
        <v>2766</v>
      </c>
      <c r="JN8" s="9" t="s">
        <v>2767</v>
      </c>
      <c r="JO8" s="9" t="s">
        <v>2768</v>
      </c>
      <c r="JP8" s="9" t="s">
        <v>2765</v>
      </c>
      <c r="JQ8" s="9" t="s">
        <v>2766</v>
      </c>
      <c r="JR8" s="9" t="s">
        <v>2767</v>
      </c>
      <c r="JS8" s="9" t="s">
        <v>2768</v>
      </c>
      <c r="JT8" s="9" t="s">
        <v>2765</v>
      </c>
      <c r="JU8" s="9" t="s">
        <v>2766</v>
      </c>
      <c r="JV8" s="9" t="s">
        <v>2767</v>
      </c>
      <c r="JW8" s="9" t="s">
        <v>2768</v>
      </c>
      <c r="JX8" s="9" t="s">
        <v>2765</v>
      </c>
      <c r="JY8" s="9" t="s">
        <v>2766</v>
      </c>
      <c r="JZ8" s="9" t="s">
        <v>2767</v>
      </c>
      <c r="KA8" s="9" t="s">
        <v>2768</v>
      </c>
      <c r="KB8" s="9" t="s">
        <v>2765</v>
      </c>
      <c r="KC8" s="9" t="s">
        <v>2766</v>
      </c>
      <c r="KD8" s="9" t="s">
        <v>2767</v>
      </c>
      <c r="KE8" s="9" t="s">
        <v>2768</v>
      </c>
      <c r="KF8" s="9" t="s">
        <v>2765</v>
      </c>
      <c r="KG8" s="9" t="s">
        <v>2766</v>
      </c>
      <c r="KH8" s="9" t="s">
        <v>2767</v>
      </c>
      <c r="KI8" s="9" t="s">
        <v>2768</v>
      </c>
      <c r="KJ8" s="9" t="s">
        <v>2765</v>
      </c>
      <c r="KK8" s="9" t="s">
        <v>2766</v>
      </c>
      <c r="KL8" s="9" t="s">
        <v>2767</v>
      </c>
      <c r="KM8" s="9" t="s">
        <v>2768</v>
      </c>
      <c r="KN8" s="9" t="s">
        <v>2765</v>
      </c>
      <c r="KO8" s="9" t="s">
        <v>2766</v>
      </c>
      <c r="KP8" s="9" t="s">
        <v>2767</v>
      </c>
      <c r="KQ8" s="9" t="s">
        <v>2768</v>
      </c>
      <c r="KR8" s="9" t="s">
        <v>2765</v>
      </c>
      <c r="KS8" s="9" t="s">
        <v>2766</v>
      </c>
      <c r="KT8" s="9" t="s">
        <v>2767</v>
      </c>
      <c r="KU8" s="9" t="s">
        <v>2768</v>
      </c>
      <c r="KV8" s="9" t="s">
        <v>2765</v>
      </c>
      <c r="KW8" s="9" t="s">
        <v>2766</v>
      </c>
      <c r="KX8" s="9" t="s">
        <v>2767</v>
      </c>
      <c r="KY8" s="9" t="s">
        <v>2768</v>
      </c>
      <c r="KZ8" s="9" t="s">
        <v>2765</v>
      </c>
      <c r="LA8" s="9" t="s">
        <v>2766</v>
      </c>
      <c r="LB8" s="9" t="s">
        <v>2767</v>
      </c>
      <c r="LC8" s="9" t="s">
        <v>2768</v>
      </c>
      <c r="LD8" s="9" t="s">
        <v>2765</v>
      </c>
      <c r="LE8" s="9" t="s">
        <v>2766</v>
      </c>
      <c r="LF8" s="9" t="s">
        <v>2767</v>
      </c>
      <c r="LG8" s="9" t="s">
        <v>2768</v>
      </c>
      <c r="LH8" s="9" t="s">
        <v>2765</v>
      </c>
      <c r="LI8" s="9" t="s">
        <v>2766</v>
      </c>
      <c r="LJ8" s="9" t="s">
        <v>2767</v>
      </c>
      <c r="LK8" s="9" t="s">
        <v>2768</v>
      </c>
      <c r="LL8" s="9" t="s">
        <v>2765</v>
      </c>
      <c r="LM8" s="9" t="s">
        <v>2766</v>
      </c>
      <c r="LN8" s="9" t="s">
        <v>2767</v>
      </c>
      <c r="LO8" s="9" t="s">
        <v>2768</v>
      </c>
      <c r="LP8" s="9" t="s">
        <v>2765</v>
      </c>
      <c r="LQ8" s="9" t="s">
        <v>2766</v>
      </c>
      <c r="LR8" s="9" t="s">
        <v>2767</v>
      </c>
      <c r="LS8" s="9" t="s">
        <v>2768</v>
      </c>
      <c r="LT8" s="9" t="s">
        <v>2765</v>
      </c>
      <c r="LU8" s="9" t="s">
        <v>2766</v>
      </c>
      <c r="LV8" s="9" t="s">
        <v>2767</v>
      </c>
      <c r="LW8" s="9" t="s">
        <v>2768</v>
      </c>
      <c r="LX8" s="9" t="s">
        <v>2765</v>
      </c>
      <c r="LY8" s="9" t="s">
        <v>2766</v>
      </c>
      <c r="LZ8" s="9" t="s">
        <v>2767</v>
      </c>
      <c r="MA8" s="9" t="s">
        <v>2768</v>
      </c>
      <c r="MB8" s="9" t="s">
        <v>2765</v>
      </c>
      <c r="MC8" s="9" t="s">
        <v>2766</v>
      </c>
      <c r="MD8" s="9" t="s">
        <v>2767</v>
      </c>
      <c r="ME8" s="9" t="s">
        <v>2768</v>
      </c>
      <c r="MF8" s="9" t="s">
        <v>2765</v>
      </c>
      <c r="MG8" s="9" t="s">
        <v>2766</v>
      </c>
      <c r="MH8" s="9" t="s">
        <v>2767</v>
      </c>
      <c r="MI8" s="9" t="s">
        <v>2768</v>
      </c>
      <c r="MJ8" s="9" t="s">
        <v>2765</v>
      </c>
      <c r="MK8" s="9" t="s">
        <v>2766</v>
      </c>
      <c r="ML8" s="9" t="s">
        <v>2767</v>
      </c>
      <c r="MM8" s="9" t="s">
        <v>2768</v>
      </c>
      <c r="MN8" s="9" t="s">
        <v>2765</v>
      </c>
      <c r="MO8" s="9" t="s">
        <v>2766</v>
      </c>
      <c r="MP8" s="9" t="s">
        <v>2767</v>
      </c>
      <c r="MQ8" s="9" t="s">
        <v>2768</v>
      </c>
      <c r="MR8" s="9" t="s">
        <v>2765</v>
      </c>
      <c r="MS8" s="9" t="s">
        <v>2766</v>
      </c>
      <c r="MT8" s="9" t="s">
        <v>2767</v>
      </c>
      <c r="MU8" s="9" t="s">
        <v>2768</v>
      </c>
      <c r="MV8" s="9" t="s">
        <v>2765</v>
      </c>
      <c r="MW8" s="9" t="s">
        <v>2766</v>
      </c>
      <c r="MX8" s="9" t="s">
        <v>2767</v>
      </c>
      <c r="MY8" s="9" t="s">
        <v>2768</v>
      </c>
      <c r="MZ8" s="9" t="s">
        <v>2765</v>
      </c>
      <c r="NA8" s="9" t="s">
        <v>2766</v>
      </c>
      <c r="NB8" s="9" t="s">
        <v>2767</v>
      </c>
      <c r="NC8" s="9" t="s">
        <v>2768</v>
      </c>
      <c r="ND8" s="9" t="s">
        <v>2765</v>
      </c>
      <c r="NE8" s="9" t="s">
        <v>2766</v>
      </c>
      <c r="NF8" s="9" t="s">
        <v>2767</v>
      </c>
      <c r="NG8" s="9" t="s">
        <v>2768</v>
      </c>
      <c r="NH8" s="9" t="s">
        <v>2765</v>
      </c>
      <c r="NI8" s="9" t="s">
        <v>2766</v>
      </c>
      <c r="NJ8" s="9" t="s">
        <v>2767</v>
      </c>
      <c r="NK8" s="9" t="s">
        <v>2768</v>
      </c>
      <c r="NL8" s="9" t="s">
        <v>2765</v>
      </c>
      <c r="NM8" s="9" t="s">
        <v>2766</v>
      </c>
      <c r="NN8" s="9" t="s">
        <v>2767</v>
      </c>
      <c r="NO8" s="9" t="s">
        <v>2768</v>
      </c>
      <c r="NP8" s="9" t="s">
        <v>2765</v>
      </c>
      <c r="NQ8" s="9" t="s">
        <v>2766</v>
      </c>
      <c r="NR8" s="9" t="s">
        <v>2767</v>
      </c>
      <c r="NS8" s="9" t="s">
        <v>2768</v>
      </c>
      <c r="NT8" s="9" t="s">
        <v>2765</v>
      </c>
      <c r="NU8" s="9" t="s">
        <v>2766</v>
      </c>
      <c r="NV8" s="9" t="s">
        <v>2767</v>
      </c>
      <c r="NW8" s="9" t="s">
        <v>2768</v>
      </c>
      <c r="NX8" s="9" t="s">
        <v>2765</v>
      </c>
      <c r="NY8" s="9" t="s">
        <v>2766</v>
      </c>
      <c r="NZ8" s="9" t="s">
        <v>2767</v>
      </c>
      <c r="OA8" s="9" t="s">
        <v>2768</v>
      </c>
      <c r="OB8" s="9" t="s">
        <v>2765</v>
      </c>
      <c r="OC8" s="9" t="s">
        <v>2766</v>
      </c>
      <c r="OD8" s="9" t="s">
        <v>2767</v>
      </c>
      <c r="OE8" s="9" t="s">
        <v>2768</v>
      </c>
      <c r="OF8" s="9" t="s">
        <v>2765</v>
      </c>
      <c r="OG8" s="9" t="s">
        <v>2766</v>
      </c>
      <c r="OH8" s="9" t="s">
        <v>2767</v>
      </c>
      <c r="OI8" s="9" t="s">
        <v>2768</v>
      </c>
      <c r="OJ8" s="9" t="s">
        <v>2765</v>
      </c>
      <c r="OK8" s="9" t="s">
        <v>2766</v>
      </c>
      <c r="OL8" s="9" t="s">
        <v>2767</v>
      </c>
      <c r="OM8" s="9" t="s">
        <v>2768</v>
      </c>
      <c r="ON8" s="9" t="s">
        <v>2765</v>
      </c>
      <c r="OO8" s="9" t="s">
        <v>2766</v>
      </c>
      <c r="OP8" s="9" t="s">
        <v>2767</v>
      </c>
      <c r="OQ8" s="9" t="s">
        <v>2768</v>
      </c>
      <c r="OR8" s="9" t="s">
        <v>2765</v>
      </c>
      <c r="OS8" s="9" t="s">
        <v>2766</v>
      </c>
      <c r="OT8" s="9" t="s">
        <v>2767</v>
      </c>
      <c r="OU8" s="9" t="s">
        <v>2768</v>
      </c>
      <c r="OV8" s="9" t="s">
        <v>2765</v>
      </c>
      <c r="OW8" s="9" t="s">
        <v>2766</v>
      </c>
      <c r="OX8" s="9" t="s">
        <v>2767</v>
      </c>
      <c r="OY8" s="9" t="s">
        <v>2768</v>
      </c>
      <c r="OZ8" s="9" t="s">
        <v>2765</v>
      </c>
      <c r="PA8" s="9" t="s">
        <v>2766</v>
      </c>
      <c r="PB8" s="9" t="s">
        <v>2767</v>
      </c>
      <c r="PC8" s="9" t="s">
        <v>2768</v>
      </c>
      <c r="PD8" s="9" t="s">
        <v>2765</v>
      </c>
      <c r="PE8" s="9" t="s">
        <v>2766</v>
      </c>
      <c r="PF8" s="9" t="s">
        <v>2767</v>
      </c>
      <c r="PG8" s="9" t="s">
        <v>2768</v>
      </c>
      <c r="PH8" s="9" t="s">
        <v>2765</v>
      </c>
      <c r="PI8" s="9" t="s">
        <v>2766</v>
      </c>
      <c r="PJ8" s="9" t="s">
        <v>2767</v>
      </c>
      <c r="PK8" s="9" t="s">
        <v>2768</v>
      </c>
      <c r="PL8" s="9" t="s">
        <v>2765</v>
      </c>
      <c r="PM8" s="9" t="s">
        <v>2766</v>
      </c>
      <c r="PN8" s="9" t="s">
        <v>2767</v>
      </c>
      <c r="PO8" s="9" t="s">
        <v>2768</v>
      </c>
      <c r="PP8" s="9" t="s">
        <v>2765</v>
      </c>
      <c r="PQ8" s="9" t="s">
        <v>2766</v>
      </c>
      <c r="PR8" s="9" t="s">
        <v>2767</v>
      </c>
      <c r="PS8" s="9" t="s">
        <v>2768</v>
      </c>
      <c r="PT8" s="9" t="s">
        <v>2765</v>
      </c>
      <c r="PU8" s="9" t="s">
        <v>2766</v>
      </c>
      <c r="PV8" s="9" t="s">
        <v>2767</v>
      </c>
      <c r="PW8" s="9" t="s">
        <v>2768</v>
      </c>
      <c r="PX8" s="9" t="s">
        <v>2765</v>
      </c>
      <c r="PY8" s="9" t="s">
        <v>2766</v>
      </c>
      <c r="PZ8" s="9" t="s">
        <v>2767</v>
      </c>
      <c r="QA8" s="9" t="s">
        <v>2768</v>
      </c>
      <c r="QB8" s="9" t="s">
        <v>2765</v>
      </c>
      <c r="QC8" s="9" t="s">
        <v>2766</v>
      </c>
      <c r="QD8" s="9" t="s">
        <v>2767</v>
      </c>
      <c r="QE8" s="9" t="s">
        <v>2768</v>
      </c>
      <c r="QF8" s="9" t="s">
        <v>2765</v>
      </c>
      <c r="QG8" s="9" t="s">
        <v>2766</v>
      </c>
      <c r="QH8" s="9" t="s">
        <v>2767</v>
      </c>
      <c r="QI8" s="9" t="s">
        <v>2768</v>
      </c>
      <c r="QJ8" s="9" t="s">
        <v>2765</v>
      </c>
      <c r="QK8" s="9" t="s">
        <v>2766</v>
      </c>
      <c r="QL8" s="9" t="s">
        <v>2767</v>
      </c>
      <c r="QM8" s="9" t="s">
        <v>2768</v>
      </c>
      <c r="QN8" s="9" t="s">
        <v>2765</v>
      </c>
      <c r="QO8" s="9" t="s">
        <v>2766</v>
      </c>
      <c r="QP8" s="9" t="s">
        <v>2767</v>
      </c>
      <c r="QQ8" s="9" t="s">
        <v>2768</v>
      </c>
      <c r="QR8" s="9" t="s">
        <v>2765</v>
      </c>
      <c r="QS8" s="9" t="s">
        <v>2766</v>
      </c>
      <c r="QT8" s="9" t="s">
        <v>2767</v>
      </c>
      <c r="QU8" s="9" t="s">
        <v>2768</v>
      </c>
      <c r="QV8" s="9" t="s">
        <v>2765</v>
      </c>
      <c r="QW8" s="9" t="s">
        <v>2766</v>
      </c>
      <c r="QX8" s="9" t="s">
        <v>2767</v>
      </c>
      <c r="QY8" s="9" t="s">
        <v>2768</v>
      </c>
      <c r="QZ8" s="9" t="s">
        <v>2765</v>
      </c>
      <c r="RA8" s="9" t="s">
        <v>2766</v>
      </c>
      <c r="RB8" s="9" t="s">
        <v>2767</v>
      </c>
      <c r="RC8" s="9" t="s">
        <v>2768</v>
      </c>
      <c r="RD8" s="9" t="s">
        <v>2765</v>
      </c>
      <c r="RE8" s="9" t="s">
        <v>2766</v>
      </c>
      <c r="RF8" s="9" t="s">
        <v>2767</v>
      </c>
      <c r="RG8" s="9" t="s">
        <v>2768</v>
      </c>
      <c r="RH8" s="9" t="s">
        <v>2765</v>
      </c>
      <c r="RI8" s="9" t="s">
        <v>2766</v>
      </c>
      <c r="RJ8" s="9" t="s">
        <v>2767</v>
      </c>
      <c r="RK8" s="9" t="s">
        <v>2768</v>
      </c>
      <c r="RL8" s="9" t="s">
        <v>2765</v>
      </c>
      <c r="RM8" s="9" t="s">
        <v>2766</v>
      </c>
      <c r="RN8" s="9" t="s">
        <v>2767</v>
      </c>
      <c r="RO8" s="9" t="s">
        <v>2768</v>
      </c>
      <c r="RP8" s="9" t="s">
        <v>2765</v>
      </c>
      <c r="RQ8" s="9" t="s">
        <v>2766</v>
      </c>
      <c r="RR8" s="9" t="s">
        <v>2767</v>
      </c>
      <c r="RS8" s="9" t="s">
        <v>2768</v>
      </c>
      <c r="RT8" s="9" t="s">
        <v>2765</v>
      </c>
      <c r="RU8" s="9" t="s">
        <v>2766</v>
      </c>
      <c r="RV8" s="9" t="s">
        <v>2767</v>
      </c>
      <c r="RW8" s="9" t="s">
        <v>2768</v>
      </c>
      <c r="RX8" s="9" t="s">
        <v>2765</v>
      </c>
      <c r="RY8" s="9" t="s">
        <v>2766</v>
      </c>
      <c r="RZ8" s="9" t="s">
        <v>2767</v>
      </c>
      <c r="SA8" s="9" t="s">
        <v>2768</v>
      </c>
      <c r="SB8" s="9" t="s">
        <v>2765</v>
      </c>
      <c r="SC8" s="9" t="s">
        <v>2766</v>
      </c>
      <c r="SD8" s="9" t="s">
        <v>2767</v>
      </c>
      <c r="SE8" s="9" t="s">
        <v>2768</v>
      </c>
      <c r="SF8" s="9" t="s">
        <v>2765</v>
      </c>
      <c r="SG8" s="9" t="s">
        <v>2766</v>
      </c>
      <c r="SH8" s="9" t="s">
        <v>2767</v>
      </c>
      <c r="SI8" s="9" t="s">
        <v>2768</v>
      </c>
      <c r="SJ8" s="9" t="s">
        <v>2765</v>
      </c>
      <c r="SK8" s="9" t="s">
        <v>2766</v>
      </c>
      <c r="SL8" s="9" t="s">
        <v>2767</v>
      </c>
      <c r="SM8" s="9" t="s">
        <v>2768</v>
      </c>
      <c r="SN8" s="9" t="s">
        <v>2765</v>
      </c>
      <c r="SO8" s="9" t="s">
        <v>2766</v>
      </c>
      <c r="SP8" s="9" t="s">
        <v>2767</v>
      </c>
      <c r="SQ8" s="9" t="s">
        <v>2768</v>
      </c>
      <c r="SR8" s="9" t="s">
        <v>2765</v>
      </c>
      <c r="SS8" s="9" t="s">
        <v>2766</v>
      </c>
      <c r="ST8" s="9" t="s">
        <v>2767</v>
      </c>
      <c r="SU8" s="9" t="s">
        <v>2768</v>
      </c>
      <c r="SV8" s="9" t="s">
        <v>2765</v>
      </c>
      <c r="SW8" s="9" t="s">
        <v>2766</v>
      </c>
      <c r="SX8" s="9" t="s">
        <v>2767</v>
      </c>
      <c r="SY8" s="9" t="s">
        <v>2768</v>
      </c>
      <c r="SZ8" s="9" t="s">
        <v>2765</v>
      </c>
      <c r="TA8" s="9" t="s">
        <v>2766</v>
      </c>
      <c r="TB8" s="9" t="s">
        <v>2767</v>
      </c>
      <c r="TC8" s="9" t="s">
        <v>2768</v>
      </c>
      <c r="TD8" s="9" t="s">
        <v>2765</v>
      </c>
      <c r="TE8" s="9" t="s">
        <v>2766</v>
      </c>
      <c r="TF8" s="9" t="s">
        <v>2767</v>
      </c>
      <c r="TG8" s="9" t="s">
        <v>2768</v>
      </c>
      <c r="TH8" s="9" t="s">
        <v>2765</v>
      </c>
      <c r="TI8" s="9" t="s">
        <v>2766</v>
      </c>
      <c r="TJ8" s="9" t="s">
        <v>2767</v>
      </c>
      <c r="TK8" s="9" t="s">
        <v>2768</v>
      </c>
      <c r="TL8" s="9" t="s">
        <v>2765</v>
      </c>
      <c r="TM8" s="9" t="s">
        <v>2766</v>
      </c>
      <c r="TN8" s="9" t="s">
        <v>2767</v>
      </c>
      <c r="TO8" s="9" t="s">
        <v>2768</v>
      </c>
      <c r="TP8" s="9" t="s">
        <v>2765</v>
      </c>
      <c r="TQ8" s="9" t="s">
        <v>2766</v>
      </c>
      <c r="TR8" s="9" t="s">
        <v>2767</v>
      </c>
      <c r="TS8" s="9" t="s">
        <v>2768</v>
      </c>
      <c r="TT8" s="9" t="s">
        <v>2765</v>
      </c>
      <c r="TU8" s="9" t="s">
        <v>2766</v>
      </c>
      <c r="TV8" s="9" t="s">
        <v>2767</v>
      </c>
      <c r="TW8" s="9" t="s">
        <v>2768</v>
      </c>
      <c r="TX8" s="9" t="s">
        <v>2765</v>
      </c>
      <c r="TY8" s="9" t="s">
        <v>2766</v>
      </c>
      <c r="TZ8" s="9" t="s">
        <v>2767</v>
      </c>
      <c r="UA8" s="9" t="s">
        <v>2768</v>
      </c>
      <c r="UB8" s="9" t="s">
        <v>2765</v>
      </c>
      <c r="UC8" s="9" t="s">
        <v>2766</v>
      </c>
      <c r="UD8" s="9" t="s">
        <v>2767</v>
      </c>
      <c r="UE8" s="9" t="s">
        <v>2768</v>
      </c>
      <c r="UF8" s="9" t="s">
        <v>2765</v>
      </c>
      <c r="UG8" s="9" t="s">
        <v>2766</v>
      </c>
      <c r="UH8" s="9" t="s">
        <v>2767</v>
      </c>
      <c r="UI8" s="9" t="s">
        <v>2768</v>
      </c>
      <c r="UJ8" s="9" t="s">
        <v>2765</v>
      </c>
      <c r="UK8" s="9" t="s">
        <v>2766</v>
      </c>
      <c r="UL8" s="9" t="s">
        <v>2767</v>
      </c>
      <c r="UM8" s="9" t="s">
        <v>2768</v>
      </c>
      <c r="UN8" s="9" t="s">
        <v>2765</v>
      </c>
      <c r="UO8" s="9" t="s">
        <v>2766</v>
      </c>
      <c r="UP8" s="9" t="s">
        <v>2767</v>
      </c>
      <c r="UQ8" s="9" t="s">
        <v>2768</v>
      </c>
      <c r="UR8" s="9" t="s">
        <v>2765</v>
      </c>
      <c r="US8" s="9" t="s">
        <v>2766</v>
      </c>
      <c r="UT8" s="9" t="s">
        <v>2767</v>
      </c>
      <c r="UU8" s="9" t="s">
        <v>2768</v>
      </c>
      <c r="UV8" s="9" t="s">
        <v>2765</v>
      </c>
      <c r="UW8" s="9" t="s">
        <v>2766</v>
      </c>
      <c r="UX8" s="9" t="s">
        <v>2767</v>
      </c>
      <c r="UY8" s="9" t="s">
        <v>2768</v>
      </c>
      <c r="UZ8" s="9" t="s">
        <v>2765</v>
      </c>
      <c r="VA8" s="9" t="s">
        <v>2766</v>
      </c>
      <c r="VB8" s="9" t="s">
        <v>2767</v>
      </c>
      <c r="VC8" s="9" t="s">
        <v>2768</v>
      </c>
      <c r="VD8" s="9" t="s">
        <v>2765</v>
      </c>
      <c r="VE8" s="9" t="s">
        <v>2766</v>
      </c>
      <c r="VF8" s="9" t="s">
        <v>2767</v>
      </c>
      <c r="VG8" s="9" t="s">
        <v>2768</v>
      </c>
      <c r="VH8" s="9" t="s">
        <v>2765</v>
      </c>
      <c r="VI8" s="9" t="s">
        <v>2766</v>
      </c>
      <c r="VJ8" s="9" t="s">
        <v>2767</v>
      </c>
      <c r="VK8" s="9" t="s">
        <v>2768</v>
      </c>
      <c r="VL8" s="9" t="s">
        <v>2765</v>
      </c>
      <c r="VM8" s="9" t="s">
        <v>2766</v>
      </c>
      <c r="VN8" s="9" t="s">
        <v>2767</v>
      </c>
      <c r="VO8" s="9" t="s">
        <v>2768</v>
      </c>
      <c r="VP8" s="9" t="s">
        <v>2765</v>
      </c>
      <c r="VQ8" s="9" t="s">
        <v>2766</v>
      </c>
      <c r="VR8" s="9" t="s">
        <v>2767</v>
      </c>
      <c r="VS8" s="9" t="s">
        <v>2768</v>
      </c>
      <c r="VT8" s="9" t="s">
        <v>2765</v>
      </c>
      <c r="VU8" s="9" t="s">
        <v>2766</v>
      </c>
      <c r="VV8" s="9" t="s">
        <v>2767</v>
      </c>
      <c r="VW8" s="9" t="s">
        <v>2768</v>
      </c>
      <c r="VX8" s="9" t="s">
        <v>2765</v>
      </c>
      <c r="VY8" s="9" t="s">
        <v>2766</v>
      </c>
      <c r="VZ8" s="9" t="s">
        <v>2767</v>
      </c>
      <c r="WA8" s="9" t="s">
        <v>2768</v>
      </c>
      <c r="WB8" s="9" t="s">
        <v>2765</v>
      </c>
      <c r="WC8" s="9" t="s">
        <v>2766</v>
      </c>
      <c r="WD8" s="9" t="s">
        <v>2767</v>
      </c>
      <c r="WE8" s="9" t="s">
        <v>2768</v>
      </c>
      <c r="WF8" s="9" t="s">
        <v>2765</v>
      </c>
      <c r="WG8" s="9" t="s">
        <v>2766</v>
      </c>
      <c r="WH8" s="9" t="s">
        <v>2767</v>
      </c>
      <c r="WI8" s="9" t="s">
        <v>2768</v>
      </c>
      <c r="WJ8" s="9" t="s">
        <v>2765</v>
      </c>
      <c r="WK8" s="9" t="s">
        <v>2766</v>
      </c>
      <c r="WL8" s="9" t="s">
        <v>2767</v>
      </c>
      <c r="WM8" s="9" t="s">
        <v>2768</v>
      </c>
      <c r="WN8" s="9" t="s">
        <v>2765</v>
      </c>
      <c r="WO8" s="9" t="s">
        <v>2766</v>
      </c>
      <c r="WP8" s="9" t="s">
        <v>2767</v>
      </c>
      <c r="WQ8" s="9" t="s">
        <v>2768</v>
      </c>
      <c r="WR8" s="9" t="s">
        <v>2765</v>
      </c>
      <c r="WS8" s="9" t="s">
        <v>2766</v>
      </c>
      <c r="WT8" s="9" t="s">
        <v>2767</v>
      </c>
      <c r="WU8" s="9" t="s">
        <v>2768</v>
      </c>
      <c r="WV8" s="9" t="s">
        <v>2765</v>
      </c>
      <c r="WW8" s="9" t="s">
        <v>2766</v>
      </c>
      <c r="WX8" s="9" t="s">
        <v>2767</v>
      </c>
      <c r="WY8" s="9" t="s">
        <v>2768</v>
      </c>
      <c r="WZ8" s="9" t="s">
        <v>2765</v>
      </c>
      <c r="XA8" s="9" t="s">
        <v>2766</v>
      </c>
      <c r="XB8" s="9" t="s">
        <v>2767</v>
      </c>
      <c r="XC8" s="9" t="s">
        <v>2768</v>
      </c>
      <c r="XD8" s="9" t="s">
        <v>2765</v>
      </c>
      <c r="XE8" s="9" t="s">
        <v>2766</v>
      </c>
      <c r="XF8" s="9" t="s">
        <v>2767</v>
      </c>
      <c r="XG8" s="9" t="s">
        <v>2768</v>
      </c>
      <c r="XH8" s="9" t="s">
        <v>2765</v>
      </c>
      <c r="XI8" s="9" t="s">
        <v>2766</v>
      </c>
      <c r="XJ8" s="9" t="s">
        <v>2767</v>
      </c>
      <c r="XK8" s="9" t="s">
        <v>2768</v>
      </c>
      <c r="XL8" s="9" t="s">
        <v>2765</v>
      </c>
      <c r="XM8" s="9" t="s">
        <v>2766</v>
      </c>
      <c r="XN8" s="9" t="s">
        <v>2767</v>
      </c>
      <c r="XO8" s="9" t="s">
        <v>2768</v>
      </c>
      <c r="XP8" s="9" t="s">
        <v>2765</v>
      </c>
      <c r="XQ8" s="9" t="s">
        <v>2766</v>
      </c>
      <c r="XR8" s="9" t="s">
        <v>2767</v>
      </c>
      <c r="XS8" s="9" t="s">
        <v>2768</v>
      </c>
      <c r="XT8" s="9" t="s">
        <v>2765</v>
      </c>
      <c r="XU8" s="9" t="s">
        <v>2766</v>
      </c>
      <c r="XV8" s="9" t="s">
        <v>2767</v>
      </c>
      <c r="XW8" s="9" t="s">
        <v>2768</v>
      </c>
      <c r="XX8" s="9" t="s">
        <v>2765</v>
      </c>
      <c r="XY8" s="9" t="s">
        <v>2766</v>
      </c>
      <c r="XZ8" s="9" t="s">
        <v>2767</v>
      </c>
      <c r="YA8" s="9" t="s">
        <v>2768</v>
      </c>
      <c r="YB8" s="9" t="s">
        <v>2765</v>
      </c>
      <c r="YC8" s="9" t="s">
        <v>2766</v>
      </c>
      <c r="YD8" s="9" t="s">
        <v>2767</v>
      </c>
      <c r="YE8" s="9" t="s">
        <v>2768</v>
      </c>
      <c r="YF8" s="9" t="s">
        <v>2765</v>
      </c>
      <c r="YG8" s="9" t="s">
        <v>2766</v>
      </c>
      <c r="YH8" s="9" t="s">
        <v>2767</v>
      </c>
      <c r="YI8" s="9" t="s">
        <v>2768</v>
      </c>
      <c r="YJ8" s="9" t="s">
        <v>2765</v>
      </c>
      <c r="YK8" s="9" t="s">
        <v>2766</v>
      </c>
      <c r="YL8" s="9" t="s">
        <v>2767</v>
      </c>
      <c r="YM8" s="9" t="s">
        <v>2768</v>
      </c>
      <c r="YN8" s="9" t="s">
        <v>2765</v>
      </c>
      <c r="YO8" s="9" t="s">
        <v>2766</v>
      </c>
      <c r="YP8" s="9" t="s">
        <v>2767</v>
      </c>
      <c r="YQ8" s="9" t="s">
        <v>2768</v>
      </c>
      <c r="YR8" s="9" t="s">
        <v>2765</v>
      </c>
      <c r="YS8" s="9" t="s">
        <v>2766</v>
      </c>
      <c r="YT8" s="9" t="s">
        <v>2767</v>
      </c>
      <c r="YU8" s="9" t="s">
        <v>2768</v>
      </c>
    </row>
    <row r="9" spans="1:671" ht="24" customHeight="1" x14ac:dyDescent="0.3">
      <c r="A9" s="1"/>
      <c r="B9" s="13" t="s">
        <v>57</v>
      </c>
      <c r="C9" s="13" t="s">
        <v>752</v>
      </c>
      <c r="D9" s="14">
        <v>201</v>
      </c>
      <c r="E9" s="14">
        <v>203.40136000000001</v>
      </c>
      <c r="F9" s="14">
        <v>203.40136000000001</v>
      </c>
      <c r="G9" s="14">
        <v>-2.4013599999999999</v>
      </c>
      <c r="H9" s="14">
        <v>425.8</v>
      </c>
      <c r="I9" s="14">
        <v>429.96145000000001</v>
      </c>
      <c r="J9" s="14">
        <v>449.46010999999999</v>
      </c>
      <c r="K9" s="14">
        <v>-23.66011</v>
      </c>
      <c r="L9" s="14">
        <v>139.19999999999999</v>
      </c>
      <c r="M9" s="14">
        <v>140.01003</v>
      </c>
      <c r="N9" s="14">
        <v>146.35946000000001</v>
      </c>
      <c r="O9" s="14">
        <v>-7.1594600000000002</v>
      </c>
      <c r="P9" s="14"/>
      <c r="Q9" s="14"/>
      <c r="R9" s="14"/>
      <c r="S9" s="14">
        <v>0</v>
      </c>
      <c r="T9" s="14"/>
      <c r="U9" s="14"/>
      <c r="V9" s="14"/>
      <c r="W9" s="14">
        <v>0</v>
      </c>
      <c r="X9" s="14">
        <v>89.9</v>
      </c>
      <c r="Y9" s="14">
        <v>91.867829999999998</v>
      </c>
      <c r="Z9" s="14">
        <v>91.867829999999998</v>
      </c>
      <c r="AA9" s="14">
        <v>-1.96783</v>
      </c>
      <c r="AB9" s="14">
        <v>161.1</v>
      </c>
      <c r="AC9" s="14">
        <v>154.33488</v>
      </c>
      <c r="AD9" s="14">
        <v>161.63793999999999</v>
      </c>
      <c r="AE9" s="14">
        <v>-0.53793999999999997</v>
      </c>
      <c r="AF9" s="14">
        <v>0</v>
      </c>
      <c r="AG9" s="14"/>
      <c r="AH9" s="14"/>
      <c r="AI9" s="14">
        <v>0</v>
      </c>
      <c r="AJ9" s="14"/>
      <c r="AK9" s="14"/>
      <c r="AL9" s="14"/>
      <c r="AM9" s="14">
        <v>0</v>
      </c>
      <c r="AN9" s="14">
        <v>181.9</v>
      </c>
      <c r="AO9" s="14"/>
      <c r="AP9" s="14">
        <v>177.23958999999999</v>
      </c>
      <c r="AQ9" s="14">
        <v>4.6604099999999997</v>
      </c>
      <c r="AR9" s="14">
        <v>204.5</v>
      </c>
      <c r="AS9" s="14"/>
      <c r="AT9" s="14">
        <v>196.93881999999999</v>
      </c>
      <c r="AU9" s="14">
        <v>7.5611800000000002</v>
      </c>
      <c r="AV9" s="14">
        <v>201.8</v>
      </c>
      <c r="AW9" s="14">
        <v>199.47789</v>
      </c>
      <c r="AX9" s="14">
        <v>199.47789</v>
      </c>
      <c r="AY9" s="14">
        <v>2.3221099999999999</v>
      </c>
      <c r="AZ9" s="14"/>
      <c r="BA9" s="14"/>
      <c r="BB9" s="14"/>
      <c r="BC9" s="14">
        <v>0</v>
      </c>
      <c r="BD9" s="14">
        <v>208.8</v>
      </c>
      <c r="BE9" s="14">
        <v>205.21601999999999</v>
      </c>
      <c r="BF9" s="14">
        <v>205.21601999999999</v>
      </c>
      <c r="BG9" s="14">
        <v>3.5839799999999999</v>
      </c>
      <c r="BH9" s="14"/>
      <c r="BI9" s="14"/>
      <c r="BJ9" s="14"/>
      <c r="BK9" s="14">
        <v>0</v>
      </c>
      <c r="BL9" s="14">
        <v>278.39999999999998</v>
      </c>
      <c r="BM9" s="14">
        <v>269.74009000000001</v>
      </c>
      <c r="BN9" s="14">
        <v>310.59888999999998</v>
      </c>
      <c r="BO9" s="14">
        <v>-32.198889999999999</v>
      </c>
      <c r="BP9" s="14">
        <v>10.1</v>
      </c>
      <c r="BQ9" s="14">
        <v>3.45607</v>
      </c>
      <c r="BR9" s="14">
        <v>3.45607</v>
      </c>
      <c r="BS9" s="14">
        <v>6.6439300000000001</v>
      </c>
      <c r="BT9" s="14"/>
      <c r="BU9" s="14"/>
      <c r="BV9" s="14"/>
      <c r="BW9" s="14">
        <v>0</v>
      </c>
      <c r="BX9" s="14"/>
      <c r="BY9" s="14"/>
      <c r="BZ9" s="14"/>
      <c r="CA9" s="14">
        <v>0</v>
      </c>
      <c r="CB9" s="14"/>
      <c r="CC9" s="14"/>
      <c r="CD9" s="14"/>
      <c r="CE9" s="14">
        <v>0</v>
      </c>
      <c r="CF9" s="14"/>
      <c r="CG9" s="14"/>
      <c r="CH9" s="14"/>
      <c r="CI9" s="14">
        <v>0</v>
      </c>
      <c r="CJ9" s="14">
        <v>166.9</v>
      </c>
      <c r="CK9" s="14">
        <v>164.06706</v>
      </c>
      <c r="CL9" s="14">
        <v>164.06706</v>
      </c>
      <c r="CM9" s="14">
        <v>2.8329399999999998</v>
      </c>
      <c r="CN9" s="14">
        <v>6.5</v>
      </c>
      <c r="CO9" s="14">
        <v>5.1383299999999998</v>
      </c>
      <c r="CP9" s="14">
        <v>5.1383299999999998</v>
      </c>
      <c r="CQ9" s="14">
        <v>1.3616699999999999</v>
      </c>
      <c r="CR9" s="14">
        <v>4.8</v>
      </c>
      <c r="CS9" s="14">
        <v>2.8205</v>
      </c>
      <c r="CT9" s="14">
        <v>2.8205</v>
      </c>
      <c r="CU9" s="14">
        <v>1.9795</v>
      </c>
      <c r="CV9" s="14">
        <v>0</v>
      </c>
      <c r="CW9" s="14">
        <v>16.80808</v>
      </c>
      <c r="CX9" s="14">
        <v>16.80808</v>
      </c>
      <c r="CY9" s="14">
        <v>-16.80808</v>
      </c>
      <c r="CZ9" s="14">
        <v>7.1</v>
      </c>
      <c r="DA9" s="14">
        <v>6.8787000000000003</v>
      </c>
      <c r="DB9" s="14">
        <v>6.8787000000000003</v>
      </c>
      <c r="DC9" s="14">
        <v>0.2213</v>
      </c>
      <c r="DD9" s="14">
        <v>14.7</v>
      </c>
      <c r="DE9" s="14">
        <v>14.933920000000001</v>
      </c>
      <c r="DF9" s="14">
        <v>14.933920000000001</v>
      </c>
      <c r="DG9" s="14">
        <v>-0.23391999999999999</v>
      </c>
      <c r="DH9" s="14">
        <v>49.6</v>
      </c>
      <c r="DI9" s="14">
        <v>82.099230000000006</v>
      </c>
      <c r="DJ9" s="14">
        <v>83.765079999999998</v>
      </c>
      <c r="DK9" s="14">
        <v>-34.165080000000003</v>
      </c>
      <c r="DL9" s="14"/>
      <c r="DM9" s="14"/>
      <c r="DN9" s="14"/>
      <c r="DO9" s="14">
        <v>0</v>
      </c>
      <c r="DP9" s="14"/>
      <c r="DQ9" s="14"/>
      <c r="DR9" s="14"/>
      <c r="DS9" s="14">
        <v>0</v>
      </c>
      <c r="DT9" s="14"/>
      <c r="DU9" s="14"/>
      <c r="DV9" s="14"/>
      <c r="DW9" s="14">
        <v>0</v>
      </c>
      <c r="DX9" s="14"/>
      <c r="DY9" s="14"/>
      <c r="DZ9" s="14"/>
      <c r="EA9" s="14">
        <v>0</v>
      </c>
      <c r="EB9" s="14">
        <v>85.9</v>
      </c>
      <c r="EC9" s="14">
        <v>81.003929999999997</v>
      </c>
      <c r="ED9" s="14">
        <v>81.00394</v>
      </c>
      <c r="EE9" s="14">
        <v>4.8960600000000003</v>
      </c>
      <c r="EF9" s="14">
        <v>50.1</v>
      </c>
      <c r="EG9" s="14">
        <v>94.419430000000006</v>
      </c>
      <c r="EH9" s="14">
        <v>125.51021</v>
      </c>
      <c r="EI9" s="14">
        <v>-75.410210000000006</v>
      </c>
      <c r="EJ9" s="14">
        <v>0</v>
      </c>
      <c r="EK9" s="14"/>
      <c r="EL9" s="14"/>
      <c r="EM9" s="14">
        <v>0</v>
      </c>
      <c r="EN9" s="14"/>
      <c r="EO9" s="14"/>
      <c r="EP9" s="14"/>
      <c r="EQ9" s="14">
        <v>0</v>
      </c>
      <c r="ER9" s="14"/>
      <c r="ES9" s="14"/>
      <c r="ET9" s="14"/>
      <c r="EU9" s="14">
        <v>0</v>
      </c>
      <c r="EV9" s="14">
        <v>6.5</v>
      </c>
      <c r="EW9" s="14">
        <v>6.39</v>
      </c>
      <c r="EX9" s="14">
        <v>6.39</v>
      </c>
      <c r="EY9" s="14">
        <v>0.11</v>
      </c>
      <c r="EZ9" s="14">
        <v>333.2</v>
      </c>
      <c r="FA9" s="14">
        <v>368.82476000000003</v>
      </c>
      <c r="FB9" s="14">
        <v>312.01907</v>
      </c>
      <c r="FC9" s="14">
        <v>21.18093</v>
      </c>
      <c r="FD9" s="14">
        <v>44.8</v>
      </c>
      <c r="FE9" s="14">
        <v>46.17</v>
      </c>
      <c r="FF9" s="14">
        <v>46.17</v>
      </c>
      <c r="FG9" s="14">
        <v>-1.37</v>
      </c>
      <c r="FH9" s="14">
        <v>150.9</v>
      </c>
      <c r="FI9" s="14">
        <v>151.36251999999999</v>
      </c>
      <c r="FJ9" s="14">
        <v>151.36251999999999</v>
      </c>
      <c r="FK9" s="14">
        <v>-0.46251999999999999</v>
      </c>
      <c r="FL9" s="14">
        <v>30.7</v>
      </c>
      <c r="FM9" s="14">
        <v>28.31898</v>
      </c>
      <c r="FN9" s="14">
        <v>28.31898</v>
      </c>
      <c r="FO9" s="14">
        <v>2.3810199999999999</v>
      </c>
      <c r="FP9" s="14">
        <v>14.9</v>
      </c>
      <c r="FQ9" s="14">
        <v>14.063359999999999</v>
      </c>
      <c r="FR9" s="14">
        <v>14.063359999999999</v>
      </c>
      <c r="FS9" s="14">
        <v>0.83664000000000005</v>
      </c>
      <c r="FT9" s="14">
        <v>18.8</v>
      </c>
      <c r="FU9" s="14">
        <v>18.172979999999999</v>
      </c>
      <c r="FV9" s="14">
        <v>18.172979999999999</v>
      </c>
      <c r="FW9" s="14">
        <v>0.62702000000000002</v>
      </c>
      <c r="FX9" s="14">
        <v>90</v>
      </c>
      <c r="FY9" s="14">
        <v>87.773570000000007</v>
      </c>
      <c r="FZ9" s="14">
        <v>87.773570000000007</v>
      </c>
      <c r="GA9" s="14">
        <v>2.2264300000000001</v>
      </c>
      <c r="GB9" s="14">
        <v>179.4</v>
      </c>
      <c r="GC9" s="14">
        <v>185.82039</v>
      </c>
      <c r="GD9" s="14">
        <v>185.82039</v>
      </c>
      <c r="GE9" s="14">
        <v>-6.4203900000000003</v>
      </c>
      <c r="GF9" s="14">
        <v>179.5</v>
      </c>
      <c r="GG9" s="14">
        <v>185.82039</v>
      </c>
      <c r="GH9" s="14">
        <v>185.82039</v>
      </c>
      <c r="GI9" s="14">
        <v>-6.3203899999999997</v>
      </c>
      <c r="GJ9" s="14">
        <v>183.8</v>
      </c>
      <c r="GK9" s="14">
        <v>186.37841</v>
      </c>
      <c r="GL9" s="14">
        <v>186.37841</v>
      </c>
      <c r="GM9" s="14">
        <v>-2.5784099999999999</v>
      </c>
      <c r="GN9" s="14">
        <v>108.4</v>
      </c>
      <c r="GO9" s="14">
        <v>110.48202000000001</v>
      </c>
      <c r="GP9" s="14">
        <v>110.48202000000001</v>
      </c>
      <c r="GQ9" s="14">
        <v>-2.08202</v>
      </c>
      <c r="GR9" s="14">
        <v>0</v>
      </c>
      <c r="GS9" s="14"/>
      <c r="GT9" s="14"/>
      <c r="GU9" s="14">
        <v>0</v>
      </c>
      <c r="GV9" s="14">
        <v>29.3</v>
      </c>
      <c r="GW9" s="14">
        <v>27.21574</v>
      </c>
      <c r="GX9" s="14">
        <v>27.21574</v>
      </c>
      <c r="GY9" s="14">
        <v>2.08426</v>
      </c>
      <c r="GZ9" s="14">
        <v>2.4</v>
      </c>
      <c r="HA9" s="14">
        <v>4.4207700000000001</v>
      </c>
      <c r="HB9" s="14">
        <v>4.4207700000000001</v>
      </c>
      <c r="HC9" s="14">
        <v>-2.0207700000000002</v>
      </c>
      <c r="HD9" s="14">
        <v>31.9</v>
      </c>
      <c r="HE9" s="14">
        <v>33.364710000000002</v>
      </c>
      <c r="HF9" s="14">
        <v>33.364710000000002</v>
      </c>
      <c r="HG9" s="14">
        <v>-1.46471</v>
      </c>
      <c r="HH9" s="14">
        <v>20</v>
      </c>
      <c r="HI9" s="14">
        <v>20.59732</v>
      </c>
      <c r="HJ9" s="14">
        <v>20.59732</v>
      </c>
      <c r="HK9" s="14">
        <v>-0.59731999999999996</v>
      </c>
      <c r="HL9" s="14"/>
      <c r="HM9" s="14"/>
      <c r="HN9" s="14"/>
      <c r="HO9" s="14">
        <v>0</v>
      </c>
      <c r="HP9" s="14"/>
      <c r="HQ9" s="14"/>
      <c r="HR9" s="14"/>
      <c r="HS9" s="14">
        <v>0</v>
      </c>
      <c r="HT9" s="14">
        <v>41.6</v>
      </c>
      <c r="HU9" s="14">
        <v>85.482579999999999</v>
      </c>
      <c r="HV9" s="14">
        <v>85.482560000000007</v>
      </c>
      <c r="HW9" s="14">
        <v>-43.882559999999998</v>
      </c>
      <c r="HX9" s="14"/>
      <c r="HY9" s="14"/>
      <c r="HZ9" s="14"/>
      <c r="IA9" s="14">
        <v>0</v>
      </c>
      <c r="IB9" s="14"/>
      <c r="IC9" s="14"/>
      <c r="ID9" s="14"/>
      <c r="IE9" s="14">
        <v>0</v>
      </c>
      <c r="IF9" s="14">
        <v>0</v>
      </c>
      <c r="IG9" s="14"/>
      <c r="IH9" s="14">
        <v>36.013599999999997</v>
      </c>
      <c r="II9" s="14">
        <v>-36.013599999999997</v>
      </c>
      <c r="IJ9" s="14"/>
      <c r="IK9" s="14"/>
      <c r="IL9" s="14"/>
      <c r="IM9" s="14">
        <v>0</v>
      </c>
      <c r="IN9" s="14"/>
      <c r="IO9" s="14"/>
      <c r="IP9" s="14"/>
      <c r="IQ9" s="14">
        <v>0</v>
      </c>
      <c r="IR9" s="14"/>
      <c r="IS9" s="14"/>
      <c r="IT9" s="14"/>
      <c r="IU9" s="14">
        <v>0</v>
      </c>
      <c r="IV9" s="14">
        <v>126.8</v>
      </c>
      <c r="IW9" s="14">
        <v>132.83837</v>
      </c>
      <c r="IX9" s="14">
        <v>112.01942</v>
      </c>
      <c r="IY9" s="14">
        <v>14.78058</v>
      </c>
      <c r="IZ9" s="14">
        <v>162</v>
      </c>
      <c r="JA9" s="14">
        <v>170.94</v>
      </c>
      <c r="JB9" s="14">
        <v>170.94</v>
      </c>
      <c r="JC9" s="14">
        <v>-8.94</v>
      </c>
      <c r="JD9" s="14">
        <v>162.1</v>
      </c>
      <c r="JE9" s="14">
        <v>170.94</v>
      </c>
      <c r="JF9" s="14">
        <v>170.94</v>
      </c>
      <c r="JG9" s="14">
        <v>-8.84</v>
      </c>
      <c r="JH9" s="14">
        <v>164</v>
      </c>
      <c r="JI9" s="14">
        <v>170.94</v>
      </c>
      <c r="JJ9" s="14">
        <v>170.94</v>
      </c>
      <c r="JK9" s="14">
        <v>-6.94</v>
      </c>
      <c r="JL9" s="14">
        <v>253</v>
      </c>
      <c r="JM9" s="14">
        <v>257.18</v>
      </c>
      <c r="JN9" s="14">
        <v>257.18</v>
      </c>
      <c r="JO9" s="14">
        <v>-4.18</v>
      </c>
      <c r="JP9" s="14">
        <v>12.4</v>
      </c>
      <c r="JQ9" s="14">
        <v>12</v>
      </c>
      <c r="JR9" s="14">
        <v>12</v>
      </c>
      <c r="JS9" s="14">
        <v>0.4</v>
      </c>
      <c r="JT9" s="14">
        <v>0</v>
      </c>
      <c r="JU9" s="14"/>
      <c r="JV9" s="14"/>
      <c r="JW9" s="14">
        <v>0</v>
      </c>
      <c r="JX9" s="14"/>
      <c r="JY9" s="14"/>
      <c r="JZ9" s="14"/>
      <c r="KA9" s="14">
        <v>0</v>
      </c>
      <c r="KB9" s="14"/>
      <c r="KC9" s="14"/>
      <c r="KD9" s="14"/>
      <c r="KE9" s="14">
        <v>0</v>
      </c>
      <c r="KF9" s="14"/>
      <c r="KG9" s="14"/>
      <c r="KH9" s="14"/>
      <c r="KI9" s="14">
        <v>0</v>
      </c>
      <c r="KJ9" s="14">
        <v>0</v>
      </c>
      <c r="KK9" s="14"/>
      <c r="KL9" s="14"/>
      <c r="KM9" s="14">
        <v>0</v>
      </c>
      <c r="KN9" s="14"/>
      <c r="KO9" s="14"/>
      <c r="KP9" s="14"/>
      <c r="KQ9" s="14">
        <v>0</v>
      </c>
      <c r="KR9" s="14"/>
      <c r="KS9" s="14"/>
      <c r="KT9" s="14"/>
      <c r="KU9" s="14">
        <v>0</v>
      </c>
      <c r="KV9" s="14">
        <v>1.9</v>
      </c>
      <c r="KW9" s="14">
        <v>0.63188999999999995</v>
      </c>
      <c r="KX9" s="14">
        <v>0.63188999999999995</v>
      </c>
      <c r="KY9" s="14">
        <v>1.2681100000000001</v>
      </c>
      <c r="KZ9" s="14">
        <v>123.7</v>
      </c>
      <c r="LA9" s="14">
        <v>118.28898</v>
      </c>
      <c r="LB9" s="14">
        <v>172.56394</v>
      </c>
      <c r="LC9" s="14">
        <v>-48.863939999999999</v>
      </c>
      <c r="LD9" s="14">
        <v>65.7</v>
      </c>
      <c r="LE9" s="14">
        <v>69.203199999999995</v>
      </c>
      <c r="LF9" s="14">
        <v>69.203199999999995</v>
      </c>
      <c r="LG9" s="14">
        <v>-3.5032000000000001</v>
      </c>
      <c r="LH9" s="14">
        <v>62.7</v>
      </c>
      <c r="LI9" s="14">
        <v>64.359859999999998</v>
      </c>
      <c r="LJ9" s="14">
        <v>67.199219999999997</v>
      </c>
      <c r="LK9" s="14">
        <v>-4.4992200000000002</v>
      </c>
      <c r="LL9" s="14">
        <v>59.9</v>
      </c>
      <c r="LM9" s="14">
        <v>63.195999999999998</v>
      </c>
      <c r="LN9" s="14">
        <v>63.195999999999998</v>
      </c>
      <c r="LO9" s="14">
        <v>-3.2959999999999998</v>
      </c>
      <c r="LP9" s="14">
        <v>29.9</v>
      </c>
      <c r="LQ9" s="14">
        <v>26.17867</v>
      </c>
      <c r="LR9" s="14">
        <v>27.333590000000001</v>
      </c>
      <c r="LS9" s="14">
        <v>2.5664099999999999</v>
      </c>
      <c r="LT9" s="14"/>
      <c r="LU9" s="14"/>
      <c r="LV9" s="14"/>
      <c r="LW9" s="14">
        <v>0</v>
      </c>
      <c r="LX9" s="14"/>
      <c r="LY9" s="14"/>
      <c r="LZ9" s="14"/>
      <c r="MA9" s="14">
        <v>0</v>
      </c>
      <c r="MB9" s="14"/>
      <c r="MC9" s="14"/>
      <c r="MD9" s="14"/>
      <c r="ME9" s="14">
        <v>0</v>
      </c>
      <c r="MF9" s="14">
        <v>142.30000000000001</v>
      </c>
      <c r="MG9" s="14">
        <v>145.40792999999999</v>
      </c>
      <c r="MH9" s="14">
        <v>145.40792999999999</v>
      </c>
      <c r="MI9" s="14">
        <v>-3.1079300000000001</v>
      </c>
      <c r="MJ9" s="14">
        <v>143.19999999999999</v>
      </c>
      <c r="MK9" s="14">
        <v>145.40792999999999</v>
      </c>
      <c r="ML9" s="14">
        <v>145.40792999999999</v>
      </c>
      <c r="MM9" s="14">
        <v>-2.2079300000000002</v>
      </c>
      <c r="MN9" s="14">
        <v>147.5</v>
      </c>
      <c r="MO9" s="14">
        <v>145.84459000000001</v>
      </c>
      <c r="MP9" s="14">
        <v>145.84459000000001</v>
      </c>
      <c r="MQ9" s="14">
        <v>1.65541</v>
      </c>
      <c r="MR9" s="14"/>
      <c r="MS9" s="14"/>
      <c r="MT9" s="14"/>
      <c r="MU9" s="14">
        <v>0</v>
      </c>
      <c r="MV9" s="14"/>
      <c r="MW9" s="14"/>
      <c r="MX9" s="14"/>
      <c r="MY9" s="14">
        <v>0</v>
      </c>
      <c r="MZ9" s="14"/>
      <c r="NA9" s="14"/>
      <c r="NB9" s="14"/>
      <c r="NC9" s="14">
        <v>0</v>
      </c>
      <c r="ND9" s="14"/>
      <c r="NE9" s="14"/>
      <c r="NF9" s="14"/>
      <c r="NG9" s="14">
        <v>0</v>
      </c>
      <c r="NH9" s="14"/>
      <c r="NI9" s="14"/>
      <c r="NJ9" s="14"/>
      <c r="NK9" s="14">
        <v>0</v>
      </c>
      <c r="NL9" s="14">
        <v>210.8</v>
      </c>
      <c r="NM9" s="14">
        <v>206.49084999999999</v>
      </c>
      <c r="NN9" s="14">
        <v>206.49084999999999</v>
      </c>
      <c r="NO9" s="14">
        <v>4.3091499999999998</v>
      </c>
      <c r="NP9" s="14">
        <v>100.9</v>
      </c>
      <c r="NQ9" s="14">
        <v>103.55547</v>
      </c>
      <c r="NR9" s="14">
        <v>103.55547</v>
      </c>
      <c r="NS9" s="14">
        <v>-2.6554700000000002</v>
      </c>
      <c r="NT9" s="14">
        <v>6.7</v>
      </c>
      <c r="NU9" s="14">
        <v>3.0915400000000002</v>
      </c>
      <c r="NV9" s="14">
        <v>3.0915400000000002</v>
      </c>
      <c r="NW9" s="14">
        <v>3.60846</v>
      </c>
      <c r="NX9" s="14">
        <v>4</v>
      </c>
      <c r="NY9" s="14">
        <v>3.2433200000000002</v>
      </c>
      <c r="NZ9" s="14">
        <v>3.2433200000000002</v>
      </c>
      <c r="OA9" s="14">
        <v>0.75668000000000002</v>
      </c>
      <c r="OB9" s="14">
        <v>10.3</v>
      </c>
      <c r="OC9" s="14">
        <v>6</v>
      </c>
      <c r="OD9" s="14">
        <v>6</v>
      </c>
      <c r="OE9" s="14">
        <v>4.3</v>
      </c>
      <c r="OF9" s="14">
        <v>0</v>
      </c>
      <c r="OG9" s="14"/>
      <c r="OH9" s="14"/>
      <c r="OI9" s="14">
        <v>0</v>
      </c>
      <c r="OJ9" s="14">
        <v>92</v>
      </c>
      <c r="OK9" s="14">
        <v>81.400000000000006</v>
      </c>
      <c r="OL9" s="14">
        <v>81.400000000000006</v>
      </c>
      <c r="OM9" s="14">
        <v>10.6</v>
      </c>
      <c r="ON9" s="14">
        <v>0</v>
      </c>
      <c r="OO9" s="14"/>
      <c r="OP9" s="14"/>
      <c r="OQ9" s="14">
        <v>0</v>
      </c>
      <c r="OR9" s="14">
        <v>0</v>
      </c>
      <c r="OS9" s="14"/>
      <c r="OT9" s="14"/>
      <c r="OU9" s="14">
        <v>0</v>
      </c>
      <c r="OV9" s="14">
        <v>0</v>
      </c>
      <c r="OW9" s="14"/>
      <c r="OX9" s="14"/>
      <c r="OY9" s="14">
        <v>0</v>
      </c>
      <c r="OZ9" s="14">
        <v>20.100000000000001</v>
      </c>
      <c r="PA9" s="14">
        <v>8.56663</v>
      </c>
      <c r="PB9" s="14">
        <v>8.56663</v>
      </c>
      <c r="PC9" s="14">
        <v>11.53337</v>
      </c>
      <c r="PD9" s="14">
        <v>9.9</v>
      </c>
      <c r="PE9" s="14">
        <v>9</v>
      </c>
      <c r="PF9" s="14"/>
      <c r="PG9" s="14">
        <v>9.9</v>
      </c>
      <c r="PH9" s="14">
        <v>5.6</v>
      </c>
      <c r="PI9" s="14">
        <v>5.67</v>
      </c>
      <c r="PJ9" s="14">
        <v>5.67</v>
      </c>
      <c r="PK9" s="14">
        <v>-7.0000000000000007E-2</v>
      </c>
      <c r="PL9" s="14">
        <v>0</v>
      </c>
      <c r="PM9" s="14"/>
      <c r="PN9" s="14"/>
      <c r="PO9" s="14">
        <v>0</v>
      </c>
      <c r="PP9" s="14">
        <v>1.1000000000000001</v>
      </c>
      <c r="PQ9" s="14">
        <v>1</v>
      </c>
      <c r="PR9" s="14">
        <v>1</v>
      </c>
      <c r="PS9" s="14">
        <v>0.1</v>
      </c>
      <c r="PT9" s="14">
        <v>1.8</v>
      </c>
      <c r="PU9" s="14">
        <v>1.7</v>
      </c>
      <c r="PV9" s="14">
        <v>1.7</v>
      </c>
      <c r="PW9" s="14">
        <v>0.1</v>
      </c>
      <c r="PX9" s="14">
        <v>4.3</v>
      </c>
      <c r="PY9" s="14">
        <v>4.2</v>
      </c>
      <c r="PZ9" s="14">
        <v>4.2</v>
      </c>
      <c r="QA9" s="14">
        <v>0.1</v>
      </c>
      <c r="QB9" s="14">
        <v>20.3</v>
      </c>
      <c r="QC9" s="14">
        <v>20.274049999999999</v>
      </c>
      <c r="QD9" s="14">
        <v>20.274049999999999</v>
      </c>
      <c r="QE9" s="14">
        <v>2.5950000000000001E-2</v>
      </c>
      <c r="QF9" s="14">
        <v>20</v>
      </c>
      <c r="QG9" s="14">
        <v>19.436350000000001</v>
      </c>
      <c r="QH9" s="14">
        <v>19.436350000000001</v>
      </c>
      <c r="QI9" s="14">
        <v>0.56364999999999998</v>
      </c>
      <c r="QJ9" s="14">
        <v>19.2</v>
      </c>
      <c r="QK9" s="14">
        <v>15.54908</v>
      </c>
      <c r="QL9" s="14">
        <v>15.54908</v>
      </c>
      <c r="QM9" s="14">
        <v>3.6509200000000002</v>
      </c>
      <c r="QN9" s="14">
        <v>2.2000000000000002</v>
      </c>
      <c r="QO9" s="14">
        <v>2.5</v>
      </c>
      <c r="QP9" s="14">
        <v>2.5</v>
      </c>
      <c r="QQ9" s="14">
        <v>-0.3</v>
      </c>
      <c r="QR9" s="14">
        <v>17.2</v>
      </c>
      <c r="QS9" s="14">
        <v>17.006799999999998</v>
      </c>
      <c r="QT9" s="14">
        <v>17.006799999999998</v>
      </c>
      <c r="QU9" s="14">
        <v>0.19320000000000001</v>
      </c>
      <c r="QV9" s="14">
        <v>0</v>
      </c>
      <c r="QW9" s="14"/>
      <c r="QX9" s="14"/>
      <c r="QY9" s="14">
        <v>0</v>
      </c>
      <c r="QZ9" s="14">
        <v>0</v>
      </c>
      <c r="RA9" s="14"/>
      <c r="RB9" s="14"/>
      <c r="RC9" s="14">
        <v>0</v>
      </c>
      <c r="RD9" s="14">
        <v>25.6</v>
      </c>
      <c r="RE9" s="14">
        <v>17.003</v>
      </c>
      <c r="RF9" s="14">
        <v>17.003</v>
      </c>
      <c r="RG9" s="14">
        <v>8.5969999999999995</v>
      </c>
      <c r="RH9" s="14">
        <v>68.5</v>
      </c>
      <c r="RI9" s="14">
        <v>44.881999999999998</v>
      </c>
      <c r="RJ9" s="14">
        <v>44.881999999999998</v>
      </c>
      <c r="RK9" s="14">
        <v>23.617999999999999</v>
      </c>
      <c r="RL9" s="14">
        <v>0</v>
      </c>
      <c r="RM9" s="14"/>
      <c r="RN9" s="14"/>
      <c r="RO9" s="14">
        <v>0</v>
      </c>
      <c r="RP9" s="14">
        <v>2.5</v>
      </c>
      <c r="RQ9" s="14">
        <v>2.3490000000000002</v>
      </c>
      <c r="RR9" s="14">
        <v>2.3490000000000002</v>
      </c>
      <c r="RS9" s="14">
        <v>0.151</v>
      </c>
      <c r="RT9" s="14">
        <v>11.6</v>
      </c>
      <c r="RU9" s="14">
        <v>19.792000000000002</v>
      </c>
      <c r="RV9" s="14">
        <v>19.792000000000002</v>
      </c>
      <c r="RW9" s="14">
        <v>-8.1920000000000002</v>
      </c>
      <c r="RX9" s="14">
        <v>2.7</v>
      </c>
      <c r="RY9" s="14">
        <v>2</v>
      </c>
      <c r="RZ9" s="14">
        <v>2</v>
      </c>
      <c r="SA9" s="14">
        <v>0.7</v>
      </c>
      <c r="SB9" s="14"/>
      <c r="SC9" s="14">
        <v>0.4</v>
      </c>
      <c r="SD9" s="14">
        <v>0.4</v>
      </c>
      <c r="SE9" s="14">
        <v>-0.4</v>
      </c>
      <c r="SF9" s="14">
        <v>0</v>
      </c>
      <c r="SG9" s="14"/>
      <c r="SH9" s="14"/>
      <c r="SI9" s="14">
        <v>0</v>
      </c>
      <c r="SJ9" s="14">
        <v>13.1</v>
      </c>
      <c r="SK9" s="14">
        <v>17.881440000000001</v>
      </c>
      <c r="SL9" s="14">
        <v>17.881440000000001</v>
      </c>
      <c r="SM9" s="14">
        <v>-4.7814399999999999</v>
      </c>
      <c r="SN9" s="14">
        <v>7.6</v>
      </c>
      <c r="SO9" s="14">
        <v>7.2</v>
      </c>
      <c r="SP9" s="14">
        <v>7.2</v>
      </c>
      <c r="SQ9" s="14">
        <v>0.4</v>
      </c>
      <c r="SR9" s="14">
        <v>20</v>
      </c>
      <c r="SS9" s="14">
        <v>15.54908</v>
      </c>
      <c r="ST9" s="14">
        <v>15.54908</v>
      </c>
      <c r="SU9" s="14">
        <v>4.45092</v>
      </c>
      <c r="SV9" s="14">
        <v>20.2</v>
      </c>
      <c r="SW9" s="14">
        <v>19.436350000000001</v>
      </c>
      <c r="SX9" s="14">
        <v>19.436350000000001</v>
      </c>
      <c r="SY9" s="14">
        <v>0.76365000000000005</v>
      </c>
      <c r="SZ9" s="14">
        <v>10</v>
      </c>
      <c r="TA9" s="14">
        <v>9.5</v>
      </c>
      <c r="TB9" s="14">
        <v>9.5</v>
      </c>
      <c r="TC9" s="14">
        <v>0.5</v>
      </c>
      <c r="TD9" s="14">
        <v>1.7</v>
      </c>
      <c r="TE9" s="14">
        <v>7.73</v>
      </c>
      <c r="TF9" s="14">
        <v>7.73</v>
      </c>
      <c r="TG9" s="14">
        <v>-6.03</v>
      </c>
      <c r="TH9" s="14">
        <v>18.3</v>
      </c>
      <c r="TI9" s="14">
        <v>28</v>
      </c>
      <c r="TJ9" s="14">
        <v>28</v>
      </c>
      <c r="TK9" s="14">
        <v>-9.6999999999999993</v>
      </c>
      <c r="TL9" s="14">
        <v>0</v>
      </c>
      <c r="TM9" s="14"/>
      <c r="TN9" s="14"/>
      <c r="TO9" s="14">
        <v>0</v>
      </c>
      <c r="TP9" s="14">
        <v>26</v>
      </c>
      <c r="TQ9" s="14">
        <v>2.95</v>
      </c>
      <c r="TR9" s="14">
        <v>2.95</v>
      </c>
      <c r="TS9" s="14">
        <v>23.05</v>
      </c>
      <c r="TT9" s="14">
        <v>56.7</v>
      </c>
      <c r="TU9" s="14">
        <v>60.32</v>
      </c>
      <c r="TV9" s="14">
        <v>60.32</v>
      </c>
      <c r="TW9" s="14">
        <v>-3.62</v>
      </c>
      <c r="TX9" s="14">
        <v>3</v>
      </c>
      <c r="TY9" s="14">
        <v>6.44</v>
      </c>
      <c r="TZ9" s="14">
        <v>6.44</v>
      </c>
      <c r="UA9" s="14">
        <v>-3.44</v>
      </c>
      <c r="UB9" s="14">
        <v>1.4</v>
      </c>
      <c r="UC9" s="14">
        <v>2.95</v>
      </c>
      <c r="UD9" s="14">
        <v>2.95</v>
      </c>
      <c r="UE9" s="14">
        <v>-1.55</v>
      </c>
      <c r="UF9" s="14">
        <v>0</v>
      </c>
      <c r="UG9" s="14"/>
      <c r="UH9" s="14"/>
      <c r="UI9" s="14">
        <v>0</v>
      </c>
      <c r="UJ9" s="14">
        <v>21</v>
      </c>
      <c r="UK9" s="14">
        <v>19.436350000000001</v>
      </c>
      <c r="UL9" s="14">
        <v>19.436350000000001</v>
      </c>
      <c r="UM9" s="14">
        <v>1.56365</v>
      </c>
      <c r="UN9" s="14">
        <v>5.7</v>
      </c>
      <c r="UO9" s="14">
        <v>8</v>
      </c>
      <c r="UP9" s="14">
        <v>8</v>
      </c>
      <c r="UQ9" s="14">
        <v>-2.2999999999999998</v>
      </c>
      <c r="UR9" s="14">
        <v>8.4</v>
      </c>
      <c r="US9" s="14">
        <v>8.1</v>
      </c>
      <c r="UT9" s="14">
        <v>8.1</v>
      </c>
      <c r="UU9" s="14">
        <v>0.3</v>
      </c>
      <c r="UV9" s="14">
        <v>20.399999999999999</v>
      </c>
      <c r="UW9" s="14">
        <v>19.436350000000001</v>
      </c>
      <c r="UX9" s="14">
        <v>19.436340000000001</v>
      </c>
      <c r="UY9" s="14">
        <v>0.96365999999999996</v>
      </c>
      <c r="UZ9" s="14">
        <v>20.399999999999999</v>
      </c>
      <c r="VA9" s="14">
        <v>19.436350000000001</v>
      </c>
      <c r="VB9" s="14">
        <v>19.436340000000001</v>
      </c>
      <c r="VC9" s="14">
        <v>0.96365999999999996</v>
      </c>
      <c r="VD9" s="14">
        <v>20.100000000000001</v>
      </c>
      <c r="VE9" s="14">
        <v>19.436350000000001</v>
      </c>
      <c r="VF9" s="14">
        <v>19.436340000000001</v>
      </c>
      <c r="VG9" s="14">
        <v>0.66366000000000003</v>
      </c>
      <c r="VH9" s="14">
        <v>0</v>
      </c>
      <c r="VI9" s="14"/>
      <c r="VJ9" s="14"/>
      <c r="VK9" s="14">
        <v>0</v>
      </c>
      <c r="VL9" s="14">
        <v>0</v>
      </c>
      <c r="VM9" s="14"/>
      <c r="VN9" s="14"/>
      <c r="VO9" s="14">
        <v>0</v>
      </c>
      <c r="VP9" s="14">
        <v>0</v>
      </c>
      <c r="VQ9" s="14"/>
      <c r="VR9" s="14"/>
      <c r="VS9" s="14">
        <v>0</v>
      </c>
      <c r="VT9" s="14">
        <v>0</v>
      </c>
      <c r="VU9" s="14"/>
      <c r="VV9" s="14"/>
      <c r="VW9" s="14">
        <v>0</v>
      </c>
      <c r="VX9" s="14">
        <v>0.6</v>
      </c>
      <c r="VY9" s="14">
        <v>0.6</v>
      </c>
      <c r="VZ9" s="14">
        <v>0.6</v>
      </c>
      <c r="WA9" s="14">
        <v>0</v>
      </c>
      <c r="WB9" s="14">
        <v>22.5</v>
      </c>
      <c r="WC9" s="14">
        <v>38</v>
      </c>
      <c r="WD9" s="14">
        <v>38</v>
      </c>
      <c r="WE9" s="14">
        <v>-15.5</v>
      </c>
      <c r="WF9" s="14">
        <v>20.7</v>
      </c>
      <c r="WG9" s="14">
        <v>19</v>
      </c>
      <c r="WH9" s="14">
        <v>19</v>
      </c>
      <c r="WI9" s="14">
        <v>1.7</v>
      </c>
      <c r="WJ9" s="14">
        <v>0</v>
      </c>
      <c r="WK9" s="14"/>
      <c r="WL9" s="14"/>
      <c r="WM9" s="14">
        <v>0</v>
      </c>
      <c r="WN9" s="14">
        <v>4.4000000000000004</v>
      </c>
      <c r="WO9" s="14">
        <v>4.2</v>
      </c>
      <c r="WP9" s="14">
        <v>4.2</v>
      </c>
      <c r="WQ9" s="14">
        <v>0.2</v>
      </c>
      <c r="WR9" s="14">
        <v>2.2000000000000002</v>
      </c>
      <c r="WS9" s="14">
        <v>2.4</v>
      </c>
      <c r="WT9" s="14">
        <v>2.4</v>
      </c>
      <c r="WU9" s="14">
        <v>-0.2</v>
      </c>
      <c r="WV9" s="14">
        <v>1.2</v>
      </c>
      <c r="WW9" s="14">
        <v>1.2</v>
      </c>
      <c r="WX9" s="14">
        <v>1.2</v>
      </c>
      <c r="WY9" s="14">
        <v>0</v>
      </c>
      <c r="WZ9" s="14">
        <v>1.2</v>
      </c>
      <c r="XA9" s="14">
        <v>1.45</v>
      </c>
      <c r="XB9" s="14">
        <v>1.45</v>
      </c>
      <c r="XC9" s="14">
        <v>-0.25</v>
      </c>
      <c r="XD9" s="14">
        <v>0</v>
      </c>
      <c r="XE9" s="14"/>
      <c r="XF9" s="14"/>
      <c r="XG9" s="14">
        <v>0</v>
      </c>
      <c r="XH9" s="14">
        <v>5.6</v>
      </c>
      <c r="XI9" s="14">
        <v>5.6</v>
      </c>
      <c r="XJ9" s="14">
        <v>5.6</v>
      </c>
      <c r="XK9" s="14">
        <v>0</v>
      </c>
      <c r="XL9" s="14">
        <v>20.2</v>
      </c>
      <c r="XM9" s="14">
        <v>17.881440000000001</v>
      </c>
      <c r="XN9" s="14">
        <v>17.881440000000001</v>
      </c>
      <c r="XO9" s="14">
        <v>2.3185600000000002</v>
      </c>
      <c r="XP9" s="14">
        <v>9.5</v>
      </c>
      <c r="XQ9" s="14">
        <v>10.8</v>
      </c>
      <c r="XR9" s="14">
        <v>10.8</v>
      </c>
      <c r="XS9" s="14">
        <v>-1.3</v>
      </c>
      <c r="XT9" s="14"/>
      <c r="XU9" s="14"/>
      <c r="XV9" s="14"/>
      <c r="XW9" s="14">
        <v>0</v>
      </c>
      <c r="XX9" s="14"/>
      <c r="XY9" s="14"/>
      <c r="XZ9" s="14"/>
      <c r="YA9" s="14">
        <v>0</v>
      </c>
      <c r="YB9" s="14"/>
      <c r="YC9" s="14"/>
      <c r="YD9" s="14"/>
      <c r="YE9" s="14">
        <v>0</v>
      </c>
      <c r="YF9" s="14">
        <v>19</v>
      </c>
      <c r="YG9" s="14">
        <v>20.39</v>
      </c>
      <c r="YH9" s="14">
        <v>20.39</v>
      </c>
      <c r="YI9" s="14">
        <v>-1.39</v>
      </c>
      <c r="YJ9" s="14"/>
      <c r="YK9" s="14"/>
      <c r="YL9" s="14"/>
      <c r="YM9" s="14">
        <v>0</v>
      </c>
      <c r="YN9" s="14">
        <v>6.5</v>
      </c>
      <c r="YO9" s="14">
        <v>6.5</v>
      </c>
      <c r="YP9" s="14">
        <v>6.5</v>
      </c>
      <c r="YQ9" s="14">
        <v>0</v>
      </c>
      <c r="YR9" s="14"/>
      <c r="YS9" s="14"/>
      <c r="YT9" s="14"/>
      <c r="YU9" s="14">
        <v>0</v>
      </c>
    </row>
    <row r="10" spans="1:671" ht="24" customHeight="1" x14ac:dyDescent="0.3">
      <c r="A10" s="1"/>
      <c r="B10" s="16" t="s">
        <v>57</v>
      </c>
      <c r="C10" s="16" t="s">
        <v>753</v>
      </c>
      <c r="D10" s="17">
        <v>202.6</v>
      </c>
      <c r="E10" s="17">
        <v>203.40136000000001</v>
      </c>
      <c r="F10" s="17">
        <v>203.40136000000001</v>
      </c>
      <c r="G10" s="17">
        <v>-0.80135999999999996</v>
      </c>
      <c r="H10" s="17">
        <v>429.6</v>
      </c>
      <c r="I10" s="17">
        <v>429.96145000000001</v>
      </c>
      <c r="J10" s="17">
        <v>449.46010999999999</v>
      </c>
      <c r="K10" s="17">
        <v>-19.860109999999999</v>
      </c>
      <c r="L10" s="17">
        <v>138.6</v>
      </c>
      <c r="M10" s="17">
        <v>140.01003</v>
      </c>
      <c r="N10" s="17">
        <v>146.35946000000001</v>
      </c>
      <c r="O10" s="17">
        <v>-7.7594599999999998</v>
      </c>
      <c r="P10" s="17"/>
      <c r="Q10" s="17"/>
      <c r="R10" s="17"/>
      <c r="S10" s="17">
        <v>0</v>
      </c>
      <c r="T10" s="17"/>
      <c r="U10" s="17"/>
      <c r="V10" s="17"/>
      <c r="W10" s="17">
        <v>0</v>
      </c>
      <c r="X10" s="17">
        <v>90</v>
      </c>
      <c r="Y10" s="17">
        <v>91.867829999999998</v>
      </c>
      <c r="Z10" s="17">
        <v>91.867829999999998</v>
      </c>
      <c r="AA10" s="17">
        <v>-1.8678300000000001</v>
      </c>
      <c r="AB10" s="17">
        <v>157.19999999999999</v>
      </c>
      <c r="AC10" s="17">
        <v>154.13965999999999</v>
      </c>
      <c r="AD10" s="17">
        <v>161.65006</v>
      </c>
      <c r="AE10" s="17">
        <v>-4.4500599999999997</v>
      </c>
      <c r="AF10" s="17">
        <v>0</v>
      </c>
      <c r="AG10" s="17"/>
      <c r="AH10" s="17"/>
      <c r="AI10" s="17">
        <v>0</v>
      </c>
      <c r="AJ10" s="17"/>
      <c r="AK10" s="17"/>
      <c r="AL10" s="17"/>
      <c r="AM10" s="17">
        <v>0</v>
      </c>
      <c r="AN10" s="17">
        <v>182</v>
      </c>
      <c r="AO10" s="17"/>
      <c r="AP10" s="17">
        <v>177.23958999999999</v>
      </c>
      <c r="AQ10" s="17">
        <v>4.7604100000000003</v>
      </c>
      <c r="AR10" s="17">
        <v>204.5</v>
      </c>
      <c r="AS10" s="17"/>
      <c r="AT10" s="17">
        <v>196.93881999999999</v>
      </c>
      <c r="AU10" s="17">
        <v>7.5611800000000002</v>
      </c>
      <c r="AV10" s="17">
        <v>201</v>
      </c>
      <c r="AW10" s="17">
        <v>199.47789</v>
      </c>
      <c r="AX10" s="17">
        <v>199.47789</v>
      </c>
      <c r="AY10" s="17">
        <v>1.5221100000000001</v>
      </c>
      <c r="AZ10" s="17"/>
      <c r="BA10" s="17"/>
      <c r="BB10" s="17"/>
      <c r="BC10" s="17">
        <v>0</v>
      </c>
      <c r="BD10" s="17">
        <v>209.7</v>
      </c>
      <c r="BE10" s="17">
        <v>205.21601999999999</v>
      </c>
      <c r="BF10" s="17">
        <v>205.21601999999999</v>
      </c>
      <c r="BG10" s="17">
        <v>4.4839799999999999</v>
      </c>
      <c r="BH10" s="17"/>
      <c r="BI10" s="17"/>
      <c r="BJ10" s="17"/>
      <c r="BK10" s="17">
        <v>0</v>
      </c>
      <c r="BL10" s="17">
        <v>227.1</v>
      </c>
      <c r="BM10" s="17">
        <v>235.95698999999999</v>
      </c>
      <c r="BN10" s="17">
        <v>299.40611000000001</v>
      </c>
      <c r="BO10" s="17">
        <v>-72.306110000000004</v>
      </c>
      <c r="BP10" s="17">
        <v>10.199999999999999</v>
      </c>
      <c r="BQ10" s="17">
        <v>3.45607</v>
      </c>
      <c r="BR10" s="17">
        <v>3.45607</v>
      </c>
      <c r="BS10" s="17">
        <v>6.7439299999999998</v>
      </c>
      <c r="BT10" s="17"/>
      <c r="BU10" s="17"/>
      <c r="BV10" s="17"/>
      <c r="BW10" s="17">
        <v>0</v>
      </c>
      <c r="BX10" s="17"/>
      <c r="BY10" s="17"/>
      <c r="BZ10" s="17"/>
      <c r="CA10" s="17">
        <v>0</v>
      </c>
      <c r="CB10" s="17"/>
      <c r="CC10" s="17"/>
      <c r="CD10" s="17"/>
      <c r="CE10" s="17">
        <v>0</v>
      </c>
      <c r="CF10" s="17"/>
      <c r="CG10" s="17"/>
      <c r="CH10" s="17"/>
      <c r="CI10" s="17">
        <v>0</v>
      </c>
      <c r="CJ10" s="17">
        <v>162.80000000000001</v>
      </c>
      <c r="CK10" s="17">
        <v>164.06706</v>
      </c>
      <c r="CL10" s="17">
        <v>164.06706</v>
      </c>
      <c r="CM10" s="17">
        <v>-1.2670600000000001</v>
      </c>
      <c r="CN10" s="17">
        <v>6.9</v>
      </c>
      <c r="CO10" s="17">
        <v>5.1383299999999998</v>
      </c>
      <c r="CP10" s="17">
        <v>5.1383299999999998</v>
      </c>
      <c r="CQ10" s="17">
        <v>1.7616700000000001</v>
      </c>
      <c r="CR10" s="17">
        <v>5.4</v>
      </c>
      <c r="CS10" s="17">
        <v>2.8205</v>
      </c>
      <c r="CT10" s="17">
        <v>2.8205</v>
      </c>
      <c r="CU10" s="17">
        <v>2.5794999999999999</v>
      </c>
      <c r="CV10" s="17">
        <v>0</v>
      </c>
      <c r="CW10" s="17">
        <v>16.80808</v>
      </c>
      <c r="CX10" s="17">
        <v>16.80808</v>
      </c>
      <c r="CY10" s="17">
        <v>-16.80808</v>
      </c>
      <c r="CZ10" s="17">
        <v>7.1</v>
      </c>
      <c r="DA10" s="17">
        <v>6.8787000000000003</v>
      </c>
      <c r="DB10" s="17">
        <v>6.8787000000000003</v>
      </c>
      <c r="DC10" s="17">
        <v>0.2213</v>
      </c>
      <c r="DD10" s="17">
        <v>12.9</v>
      </c>
      <c r="DE10" s="17">
        <v>14.933920000000001</v>
      </c>
      <c r="DF10" s="17">
        <v>14.933920000000001</v>
      </c>
      <c r="DG10" s="17">
        <v>-2.0339200000000002</v>
      </c>
      <c r="DH10" s="17">
        <v>50.3</v>
      </c>
      <c r="DI10" s="17">
        <v>81.78837</v>
      </c>
      <c r="DJ10" s="17">
        <v>83.765090000000001</v>
      </c>
      <c r="DK10" s="17">
        <v>-33.465089999999996</v>
      </c>
      <c r="DL10" s="17"/>
      <c r="DM10" s="17"/>
      <c r="DN10" s="17"/>
      <c r="DO10" s="17">
        <v>0</v>
      </c>
      <c r="DP10" s="17"/>
      <c r="DQ10" s="17"/>
      <c r="DR10" s="17"/>
      <c r="DS10" s="17">
        <v>0</v>
      </c>
      <c r="DT10" s="17"/>
      <c r="DU10" s="17"/>
      <c r="DV10" s="17"/>
      <c r="DW10" s="17">
        <v>0</v>
      </c>
      <c r="DX10" s="17"/>
      <c r="DY10" s="17"/>
      <c r="DZ10" s="17"/>
      <c r="EA10" s="17">
        <v>0</v>
      </c>
      <c r="EB10" s="17">
        <v>86.8</v>
      </c>
      <c r="EC10" s="17">
        <v>79.185779999999994</v>
      </c>
      <c r="ED10" s="17">
        <v>79.185599999999994</v>
      </c>
      <c r="EE10" s="17">
        <v>7.6143999999999998</v>
      </c>
      <c r="EF10" s="17">
        <v>22.9</v>
      </c>
      <c r="EG10" s="17">
        <v>32.183129999999998</v>
      </c>
      <c r="EH10" s="17">
        <v>100.377</v>
      </c>
      <c r="EI10" s="17">
        <v>-77.477000000000004</v>
      </c>
      <c r="EJ10" s="17">
        <v>0</v>
      </c>
      <c r="EK10" s="17"/>
      <c r="EL10" s="17"/>
      <c r="EM10" s="17">
        <v>0</v>
      </c>
      <c r="EN10" s="17"/>
      <c r="EO10" s="17"/>
      <c r="EP10" s="17"/>
      <c r="EQ10" s="17">
        <v>0</v>
      </c>
      <c r="ER10" s="17"/>
      <c r="ES10" s="17"/>
      <c r="ET10" s="17"/>
      <c r="EU10" s="17">
        <v>0</v>
      </c>
      <c r="EV10" s="17">
        <v>6.5</v>
      </c>
      <c r="EW10" s="17">
        <v>6.39</v>
      </c>
      <c r="EX10" s="17">
        <v>6.39</v>
      </c>
      <c r="EY10" s="17">
        <v>0.11</v>
      </c>
      <c r="EZ10" s="17">
        <v>364</v>
      </c>
      <c r="FA10" s="17">
        <v>360.9162</v>
      </c>
      <c r="FB10" s="17">
        <v>311.05094000000003</v>
      </c>
      <c r="FC10" s="17">
        <v>52.949060000000003</v>
      </c>
      <c r="FD10" s="17">
        <v>43.4</v>
      </c>
      <c r="FE10" s="17">
        <v>46.17</v>
      </c>
      <c r="FF10" s="17">
        <v>46.17</v>
      </c>
      <c r="FG10" s="17">
        <v>-2.77</v>
      </c>
      <c r="FH10" s="17">
        <v>151.80000000000001</v>
      </c>
      <c r="FI10" s="17">
        <v>151.36251999999999</v>
      </c>
      <c r="FJ10" s="17">
        <v>151.36251999999999</v>
      </c>
      <c r="FK10" s="17">
        <v>0.43747999999999998</v>
      </c>
      <c r="FL10" s="17">
        <v>31.2</v>
      </c>
      <c r="FM10" s="17">
        <v>28.31898</v>
      </c>
      <c r="FN10" s="17">
        <v>28.31898</v>
      </c>
      <c r="FO10" s="17">
        <v>2.8810199999999999</v>
      </c>
      <c r="FP10" s="17">
        <v>15.6</v>
      </c>
      <c r="FQ10" s="17">
        <v>14.063359999999999</v>
      </c>
      <c r="FR10" s="17">
        <v>14.063359999999999</v>
      </c>
      <c r="FS10" s="17">
        <v>1.53664</v>
      </c>
      <c r="FT10" s="17">
        <v>18.8</v>
      </c>
      <c r="FU10" s="17">
        <v>18.172979999999999</v>
      </c>
      <c r="FV10" s="17">
        <v>18.172979999999999</v>
      </c>
      <c r="FW10" s="17">
        <v>0.62702000000000002</v>
      </c>
      <c r="FX10" s="17">
        <v>90.6</v>
      </c>
      <c r="FY10" s="17">
        <v>87.773570000000007</v>
      </c>
      <c r="FZ10" s="17">
        <v>87.773570000000007</v>
      </c>
      <c r="GA10" s="17">
        <v>2.8264300000000002</v>
      </c>
      <c r="GB10" s="17">
        <v>180.9</v>
      </c>
      <c r="GC10" s="17">
        <v>185.82039</v>
      </c>
      <c r="GD10" s="17">
        <v>185.82039</v>
      </c>
      <c r="GE10" s="17">
        <v>-4.9203900000000003</v>
      </c>
      <c r="GF10" s="17">
        <v>181.7</v>
      </c>
      <c r="GG10" s="17">
        <v>185.82039</v>
      </c>
      <c r="GH10" s="17">
        <v>185.82039</v>
      </c>
      <c r="GI10" s="17">
        <v>-4.1203900000000004</v>
      </c>
      <c r="GJ10" s="17">
        <v>184.5</v>
      </c>
      <c r="GK10" s="17">
        <v>186.37841</v>
      </c>
      <c r="GL10" s="17">
        <v>186.37841</v>
      </c>
      <c r="GM10" s="17">
        <v>-1.8784099999999999</v>
      </c>
      <c r="GN10" s="17">
        <v>108.9</v>
      </c>
      <c r="GO10" s="17">
        <v>110.48202000000001</v>
      </c>
      <c r="GP10" s="17">
        <v>110.48202000000001</v>
      </c>
      <c r="GQ10" s="17">
        <v>-1.58202</v>
      </c>
      <c r="GR10" s="17">
        <v>0</v>
      </c>
      <c r="GS10" s="17"/>
      <c r="GT10" s="17"/>
      <c r="GU10" s="17">
        <v>0</v>
      </c>
      <c r="GV10" s="17">
        <v>30.6</v>
      </c>
      <c r="GW10" s="17">
        <v>27.21574</v>
      </c>
      <c r="GX10" s="17">
        <v>27.21574</v>
      </c>
      <c r="GY10" s="17">
        <v>3.3842599999999998</v>
      </c>
      <c r="GZ10" s="17">
        <v>2.4</v>
      </c>
      <c r="HA10" s="17">
        <v>4.4207700000000001</v>
      </c>
      <c r="HB10" s="17">
        <v>4.4207700000000001</v>
      </c>
      <c r="HC10" s="17">
        <v>-2.0207700000000002</v>
      </c>
      <c r="HD10" s="17">
        <v>32.299999999999997</v>
      </c>
      <c r="HE10" s="17">
        <v>33.364710000000002</v>
      </c>
      <c r="HF10" s="17">
        <v>33.364710000000002</v>
      </c>
      <c r="HG10" s="17">
        <v>-1.06471</v>
      </c>
      <c r="HH10" s="17">
        <v>21.3</v>
      </c>
      <c r="HI10" s="17">
        <v>20.59732</v>
      </c>
      <c r="HJ10" s="17">
        <v>20.59732</v>
      </c>
      <c r="HK10" s="17">
        <v>0.70267999999999997</v>
      </c>
      <c r="HL10" s="17"/>
      <c r="HM10" s="17"/>
      <c r="HN10" s="17"/>
      <c r="HO10" s="17">
        <v>0</v>
      </c>
      <c r="HP10" s="17"/>
      <c r="HQ10" s="17"/>
      <c r="HR10" s="17"/>
      <c r="HS10" s="17">
        <v>0</v>
      </c>
      <c r="HT10" s="17">
        <v>42.6</v>
      </c>
      <c r="HU10" s="17">
        <v>77.534419999999997</v>
      </c>
      <c r="HV10" s="17">
        <v>85.482560000000007</v>
      </c>
      <c r="HW10" s="17">
        <v>-42.882559999999998</v>
      </c>
      <c r="HX10" s="17"/>
      <c r="HY10" s="17"/>
      <c r="HZ10" s="17"/>
      <c r="IA10" s="17">
        <v>0</v>
      </c>
      <c r="IB10" s="17"/>
      <c r="IC10" s="17"/>
      <c r="ID10" s="17"/>
      <c r="IE10" s="17">
        <v>0</v>
      </c>
      <c r="IF10" s="17">
        <v>0</v>
      </c>
      <c r="IG10" s="17"/>
      <c r="IH10" s="17"/>
      <c r="II10" s="17">
        <v>0</v>
      </c>
      <c r="IJ10" s="17"/>
      <c r="IK10" s="17"/>
      <c r="IL10" s="17"/>
      <c r="IM10" s="17">
        <v>0</v>
      </c>
      <c r="IN10" s="17"/>
      <c r="IO10" s="17"/>
      <c r="IP10" s="17"/>
      <c r="IQ10" s="17">
        <v>0</v>
      </c>
      <c r="IR10" s="17"/>
      <c r="IS10" s="17"/>
      <c r="IT10" s="17"/>
      <c r="IU10" s="17">
        <v>0</v>
      </c>
      <c r="IV10" s="17">
        <v>127.4</v>
      </c>
      <c r="IW10" s="17">
        <v>132.83837</v>
      </c>
      <c r="IX10" s="17">
        <v>111.02248</v>
      </c>
      <c r="IY10" s="17">
        <v>16.377520000000001</v>
      </c>
      <c r="IZ10" s="17">
        <v>169.3</v>
      </c>
      <c r="JA10" s="17">
        <v>170.94</v>
      </c>
      <c r="JB10" s="17">
        <v>170.94</v>
      </c>
      <c r="JC10" s="17">
        <v>-1.64</v>
      </c>
      <c r="JD10" s="17">
        <v>167.9</v>
      </c>
      <c r="JE10" s="17">
        <v>170.94</v>
      </c>
      <c r="JF10" s="17">
        <v>170.94</v>
      </c>
      <c r="JG10" s="17">
        <v>-3.04</v>
      </c>
      <c r="JH10" s="17">
        <v>169.7</v>
      </c>
      <c r="JI10" s="17">
        <v>170.94</v>
      </c>
      <c r="JJ10" s="17">
        <v>170.94</v>
      </c>
      <c r="JK10" s="17">
        <v>-1.24</v>
      </c>
      <c r="JL10" s="17">
        <v>253.6</v>
      </c>
      <c r="JM10" s="17">
        <v>257.18</v>
      </c>
      <c r="JN10" s="17">
        <v>257.18</v>
      </c>
      <c r="JO10" s="17">
        <v>-3.58</v>
      </c>
      <c r="JP10" s="17">
        <v>12.2</v>
      </c>
      <c r="JQ10" s="17">
        <v>12</v>
      </c>
      <c r="JR10" s="17">
        <v>12</v>
      </c>
      <c r="JS10" s="17">
        <v>0.2</v>
      </c>
      <c r="JT10" s="17">
        <v>0</v>
      </c>
      <c r="JU10" s="17"/>
      <c r="JV10" s="17"/>
      <c r="JW10" s="17">
        <v>0</v>
      </c>
      <c r="JX10" s="17"/>
      <c r="JY10" s="17"/>
      <c r="JZ10" s="17"/>
      <c r="KA10" s="17">
        <v>0</v>
      </c>
      <c r="KB10" s="17"/>
      <c r="KC10" s="17"/>
      <c r="KD10" s="17"/>
      <c r="KE10" s="17">
        <v>0</v>
      </c>
      <c r="KF10" s="17"/>
      <c r="KG10" s="17"/>
      <c r="KH10" s="17"/>
      <c r="KI10" s="17">
        <v>0</v>
      </c>
      <c r="KJ10" s="17">
        <v>0</v>
      </c>
      <c r="KK10" s="17"/>
      <c r="KL10" s="17"/>
      <c r="KM10" s="17">
        <v>0</v>
      </c>
      <c r="KN10" s="17"/>
      <c r="KO10" s="17"/>
      <c r="KP10" s="17"/>
      <c r="KQ10" s="17">
        <v>0</v>
      </c>
      <c r="KR10" s="17"/>
      <c r="KS10" s="17"/>
      <c r="KT10" s="17"/>
      <c r="KU10" s="17">
        <v>0</v>
      </c>
      <c r="KV10" s="17">
        <v>1.8</v>
      </c>
      <c r="KW10" s="17">
        <v>0.63188999999999995</v>
      </c>
      <c r="KX10" s="17">
        <v>0.63188999999999995</v>
      </c>
      <c r="KY10" s="17">
        <v>1.16811</v>
      </c>
      <c r="KZ10" s="17">
        <v>116.8</v>
      </c>
      <c r="LA10" s="17">
        <v>118.28898</v>
      </c>
      <c r="LB10" s="17">
        <v>123.33853000000001</v>
      </c>
      <c r="LC10" s="17">
        <v>-6.5385299999999997</v>
      </c>
      <c r="LD10" s="17">
        <v>69.099999999999994</v>
      </c>
      <c r="LE10" s="17">
        <v>68.797409999999999</v>
      </c>
      <c r="LF10" s="17">
        <v>64.137259999999998</v>
      </c>
      <c r="LG10" s="17">
        <v>4.9627400000000002</v>
      </c>
      <c r="LH10" s="17">
        <v>63.3</v>
      </c>
      <c r="LI10" s="17">
        <v>63.724150000000002</v>
      </c>
      <c r="LJ10" s="17">
        <v>67.199219999999997</v>
      </c>
      <c r="LK10" s="17">
        <v>-3.8992200000000001</v>
      </c>
      <c r="LL10" s="17">
        <v>59</v>
      </c>
      <c r="LM10" s="17">
        <v>62.571779999999997</v>
      </c>
      <c r="LN10" s="17">
        <v>60.65878</v>
      </c>
      <c r="LO10" s="17">
        <v>-1.6587799999999999</v>
      </c>
      <c r="LP10" s="17">
        <v>30.3</v>
      </c>
      <c r="LQ10" s="17">
        <v>25.920089999999998</v>
      </c>
      <c r="LR10" s="17">
        <v>27.333590000000001</v>
      </c>
      <c r="LS10" s="17">
        <v>2.9664100000000002</v>
      </c>
      <c r="LT10" s="17"/>
      <c r="LU10" s="17"/>
      <c r="LV10" s="17"/>
      <c r="LW10" s="17">
        <v>0</v>
      </c>
      <c r="LX10" s="17"/>
      <c r="LY10" s="17"/>
      <c r="LZ10" s="17"/>
      <c r="MA10" s="17">
        <v>0</v>
      </c>
      <c r="MB10" s="17"/>
      <c r="MC10" s="17"/>
      <c r="MD10" s="17"/>
      <c r="ME10" s="17">
        <v>0</v>
      </c>
      <c r="MF10" s="17">
        <v>142.9</v>
      </c>
      <c r="MG10" s="17">
        <v>145.40792999999999</v>
      </c>
      <c r="MH10" s="17">
        <v>145.40792999999999</v>
      </c>
      <c r="MI10" s="17">
        <v>-2.50793</v>
      </c>
      <c r="MJ10" s="17">
        <v>144</v>
      </c>
      <c r="MK10" s="17">
        <v>145.40792999999999</v>
      </c>
      <c r="ML10" s="17">
        <v>145.40792999999999</v>
      </c>
      <c r="MM10" s="17">
        <v>-1.4079299999999999</v>
      </c>
      <c r="MN10" s="17">
        <v>147.9</v>
      </c>
      <c r="MO10" s="17">
        <v>145.84459000000001</v>
      </c>
      <c r="MP10" s="17">
        <v>145.84459000000001</v>
      </c>
      <c r="MQ10" s="17">
        <v>2.0554100000000002</v>
      </c>
      <c r="MR10" s="17"/>
      <c r="MS10" s="17"/>
      <c r="MT10" s="17"/>
      <c r="MU10" s="17">
        <v>0</v>
      </c>
      <c r="MV10" s="17"/>
      <c r="MW10" s="17"/>
      <c r="MX10" s="17"/>
      <c r="MY10" s="17">
        <v>0</v>
      </c>
      <c r="MZ10" s="17"/>
      <c r="NA10" s="17"/>
      <c r="NB10" s="17"/>
      <c r="NC10" s="17">
        <v>0</v>
      </c>
      <c r="ND10" s="17"/>
      <c r="NE10" s="17"/>
      <c r="NF10" s="17"/>
      <c r="NG10" s="17">
        <v>0</v>
      </c>
      <c r="NH10" s="17"/>
      <c r="NI10" s="17"/>
      <c r="NJ10" s="17"/>
      <c r="NK10" s="17">
        <v>0</v>
      </c>
      <c r="NL10" s="17">
        <v>210.8</v>
      </c>
      <c r="NM10" s="17">
        <v>206.49084999999999</v>
      </c>
      <c r="NN10" s="17">
        <v>206.49084999999999</v>
      </c>
      <c r="NO10" s="17">
        <v>4.3091499999999998</v>
      </c>
      <c r="NP10" s="17">
        <v>101.1</v>
      </c>
      <c r="NQ10" s="17">
        <v>103.55547</v>
      </c>
      <c r="NR10" s="17">
        <v>103.55547</v>
      </c>
      <c r="NS10" s="17">
        <v>-2.45547</v>
      </c>
      <c r="NT10" s="17">
        <v>6.4</v>
      </c>
      <c r="NU10" s="17">
        <v>3.0915400000000002</v>
      </c>
      <c r="NV10" s="17">
        <v>3.0915400000000002</v>
      </c>
      <c r="NW10" s="17">
        <v>3.3084600000000002</v>
      </c>
      <c r="NX10" s="17">
        <v>3.9</v>
      </c>
      <c r="NY10" s="17">
        <v>3.2433200000000002</v>
      </c>
      <c r="NZ10" s="17">
        <v>3.2433200000000002</v>
      </c>
      <c r="OA10" s="17">
        <v>0.65668000000000004</v>
      </c>
      <c r="OB10" s="17">
        <v>10.7</v>
      </c>
      <c r="OC10" s="17">
        <v>6</v>
      </c>
      <c r="OD10" s="17">
        <v>6</v>
      </c>
      <c r="OE10" s="17">
        <v>4.7</v>
      </c>
      <c r="OF10" s="17">
        <v>0</v>
      </c>
      <c r="OG10" s="17"/>
      <c r="OH10" s="17"/>
      <c r="OI10" s="17">
        <v>0</v>
      </c>
      <c r="OJ10" s="17">
        <v>72.900000000000006</v>
      </c>
      <c r="OK10" s="17">
        <v>71.111999999999995</v>
      </c>
      <c r="OL10" s="17">
        <v>71.111999999999995</v>
      </c>
      <c r="OM10" s="17">
        <v>1.788</v>
      </c>
      <c r="ON10" s="17">
        <v>0</v>
      </c>
      <c r="OO10" s="17"/>
      <c r="OP10" s="17"/>
      <c r="OQ10" s="17">
        <v>0</v>
      </c>
      <c r="OR10" s="17">
        <v>0.9</v>
      </c>
      <c r="OS10" s="17">
        <v>1.25</v>
      </c>
      <c r="OT10" s="17">
        <v>1.25</v>
      </c>
      <c r="OU10" s="17">
        <v>-0.35</v>
      </c>
      <c r="OV10" s="17">
        <v>0</v>
      </c>
      <c r="OW10" s="17"/>
      <c r="OX10" s="17"/>
      <c r="OY10" s="17">
        <v>0</v>
      </c>
      <c r="OZ10" s="17">
        <v>20.3</v>
      </c>
      <c r="PA10" s="17">
        <v>8.56663</v>
      </c>
      <c r="PB10" s="17">
        <v>8.56663</v>
      </c>
      <c r="PC10" s="17">
        <v>11.733370000000001</v>
      </c>
      <c r="PD10" s="17">
        <v>9.9</v>
      </c>
      <c r="PE10" s="17">
        <v>9</v>
      </c>
      <c r="PF10" s="17"/>
      <c r="PG10" s="17">
        <v>9.9</v>
      </c>
      <c r="PH10" s="17">
        <v>5.6</v>
      </c>
      <c r="PI10" s="17">
        <v>5.67</v>
      </c>
      <c r="PJ10" s="17">
        <v>5.67</v>
      </c>
      <c r="PK10" s="17">
        <v>-7.0000000000000007E-2</v>
      </c>
      <c r="PL10" s="17">
        <v>0</v>
      </c>
      <c r="PM10" s="17"/>
      <c r="PN10" s="17"/>
      <c r="PO10" s="17">
        <v>0</v>
      </c>
      <c r="PP10" s="17">
        <v>1.1000000000000001</v>
      </c>
      <c r="PQ10" s="17">
        <v>1</v>
      </c>
      <c r="PR10" s="17">
        <v>1</v>
      </c>
      <c r="PS10" s="17">
        <v>0.1</v>
      </c>
      <c r="PT10" s="17">
        <v>1.8</v>
      </c>
      <c r="PU10" s="17">
        <v>1.7</v>
      </c>
      <c r="PV10" s="17">
        <v>1.7</v>
      </c>
      <c r="PW10" s="17">
        <v>0.1</v>
      </c>
      <c r="PX10" s="17">
        <v>4.4000000000000004</v>
      </c>
      <c r="PY10" s="17">
        <v>4.2</v>
      </c>
      <c r="PZ10" s="17">
        <v>4.2</v>
      </c>
      <c r="QA10" s="17">
        <v>0.2</v>
      </c>
      <c r="QB10" s="17">
        <v>20.8</v>
      </c>
      <c r="QC10" s="17">
        <v>20.274049999999999</v>
      </c>
      <c r="QD10" s="17">
        <v>20.274049999999999</v>
      </c>
      <c r="QE10" s="17">
        <v>0.52595000000000003</v>
      </c>
      <c r="QF10" s="17">
        <v>20</v>
      </c>
      <c r="QG10" s="17">
        <v>19.436350000000001</v>
      </c>
      <c r="QH10" s="17">
        <v>19.436350000000001</v>
      </c>
      <c r="QI10" s="17">
        <v>0.56364999999999998</v>
      </c>
      <c r="QJ10" s="17">
        <v>19.100000000000001</v>
      </c>
      <c r="QK10" s="17">
        <v>15.54908</v>
      </c>
      <c r="QL10" s="17">
        <v>15.54908</v>
      </c>
      <c r="QM10" s="17">
        <v>3.5509200000000001</v>
      </c>
      <c r="QN10" s="17">
        <v>2.2000000000000002</v>
      </c>
      <c r="QO10" s="17">
        <v>2.5</v>
      </c>
      <c r="QP10" s="17">
        <v>2.5</v>
      </c>
      <c r="QQ10" s="17">
        <v>-0.3</v>
      </c>
      <c r="QR10" s="17">
        <v>17.2</v>
      </c>
      <c r="QS10" s="17">
        <v>17.006799999999998</v>
      </c>
      <c r="QT10" s="17">
        <v>17.006799999999998</v>
      </c>
      <c r="QU10" s="17">
        <v>0.19320000000000001</v>
      </c>
      <c r="QV10" s="17">
        <v>0</v>
      </c>
      <c r="QW10" s="17"/>
      <c r="QX10" s="17"/>
      <c r="QY10" s="17">
        <v>0</v>
      </c>
      <c r="QZ10" s="17">
        <v>0</v>
      </c>
      <c r="RA10" s="17"/>
      <c r="RB10" s="17"/>
      <c r="RC10" s="17">
        <v>0</v>
      </c>
      <c r="RD10" s="17">
        <v>24.2</v>
      </c>
      <c r="RE10" s="17">
        <v>15.757</v>
      </c>
      <c r="RF10" s="17">
        <v>15.757</v>
      </c>
      <c r="RG10" s="17">
        <v>8.4429999999999996</v>
      </c>
      <c r="RH10" s="17">
        <v>62.7</v>
      </c>
      <c r="RI10" s="17">
        <v>42.183</v>
      </c>
      <c r="RJ10" s="17">
        <v>42.183</v>
      </c>
      <c r="RK10" s="17">
        <v>20.516999999999999</v>
      </c>
      <c r="RL10" s="17">
        <v>0</v>
      </c>
      <c r="RM10" s="17"/>
      <c r="RN10" s="17"/>
      <c r="RO10" s="17">
        <v>0</v>
      </c>
      <c r="RP10" s="17">
        <v>2.4</v>
      </c>
      <c r="RQ10" s="17">
        <v>2.3490000000000002</v>
      </c>
      <c r="RR10" s="17">
        <v>2.3490000000000002</v>
      </c>
      <c r="RS10" s="17">
        <v>5.0999999999999997E-2</v>
      </c>
      <c r="RT10" s="17">
        <v>11.5</v>
      </c>
      <c r="RU10" s="17">
        <v>17.951740000000001</v>
      </c>
      <c r="RV10" s="17">
        <v>19.792000000000002</v>
      </c>
      <c r="RW10" s="17">
        <v>-8.2919999999999998</v>
      </c>
      <c r="RX10" s="17">
        <v>2.6</v>
      </c>
      <c r="RY10" s="17">
        <v>2</v>
      </c>
      <c r="RZ10" s="17">
        <v>2</v>
      </c>
      <c r="SA10" s="17">
        <v>0.6</v>
      </c>
      <c r="SB10" s="17"/>
      <c r="SC10" s="17">
        <v>0.4</v>
      </c>
      <c r="SD10" s="17">
        <v>0.4</v>
      </c>
      <c r="SE10" s="17">
        <v>-0.4</v>
      </c>
      <c r="SF10" s="17">
        <v>0</v>
      </c>
      <c r="SG10" s="17"/>
      <c r="SH10" s="17"/>
      <c r="SI10" s="17">
        <v>0</v>
      </c>
      <c r="SJ10" s="17">
        <v>13.2</v>
      </c>
      <c r="SK10" s="17">
        <v>17.881440000000001</v>
      </c>
      <c r="SL10" s="17">
        <v>17.881440000000001</v>
      </c>
      <c r="SM10" s="17">
        <v>-4.6814400000000003</v>
      </c>
      <c r="SN10" s="17">
        <v>7.6</v>
      </c>
      <c r="SO10" s="17">
        <v>7.2</v>
      </c>
      <c r="SP10" s="17">
        <v>7.2</v>
      </c>
      <c r="SQ10" s="17">
        <v>0.4</v>
      </c>
      <c r="SR10" s="17">
        <v>20.3</v>
      </c>
      <c r="SS10" s="17">
        <v>15.54908</v>
      </c>
      <c r="ST10" s="17">
        <v>15.54908</v>
      </c>
      <c r="SU10" s="17">
        <v>4.7509199999999998</v>
      </c>
      <c r="SV10" s="17">
        <v>20.2</v>
      </c>
      <c r="SW10" s="17">
        <v>19.436350000000001</v>
      </c>
      <c r="SX10" s="17">
        <v>19.436350000000001</v>
      </c>
      <c r="SY10" s="17">
        <v>0.76365000000000005</v>
      </c>
      <c r="SZ10" s="17">
        <v>10</v>
      </c>
      <c r="TA10" s="17">
        <v>9.5</v>
      </c>
      <c r="TB10" s="17">
        <v>9.5</v>
      </c>
      <c r="TC10" s="17">
        <v>0.5</v>
      </c>
      <c r="TD10" s="17">
        <v>0.7</v>
      </c>
      <c r="TE10" s="17">
        <v>9.1579999999999995</v>
      </c>
      <c r="TF10" s="17">
        <v>9.1579999999999995</v>
      </c>
      <c r="TG10" s="17">
        <v>-8.4580000000000002</v>
      </c>
      <c r="TH10" s="17">
        <v>21.1</v>
      </c>
      <c r="TI10" s="17">
        <v>20.838000000000001</v>
      </c>
      <c r="TJ10" s="17">
        <v>20.838000000000001</v>
      </c>
      <c r="TK10" s="17">
        <v>0.26200000000000001</v>
      </c>
      <c r="TL10" s="17">
        <v>0</v>
      </c>
      <c r="TM10" s="17"/>
      <c r="TN10" s="17"/>
      <c r="TO10" s="17">
        <v>0</v>
      </c>
      <c r="TP10" s="17">
        <v>30.2</v>
      </c>
      <c r="TQ10" s="17">
        <v>48.829000000000001</v>
      </c>
      <c r="TR10" s="17">
        <v>48.829000000000001</v>
      </c>
      <c r="TS10" s="17">
        <v>-18.629000000000001</v>
      </c>
      <c r="TT10" s="17">
        <v>59.7</v>
      </c>
      <c r="TU10" s="17">
        <v>62.231999999999999</v>
      </c>
      <c r="TV10" s="17">
        <v>62.231999999999999</v>
      </c>
      <c r="TW10" s="17">
        <v>-2.532</v>
      </c>
      <c r="TX10" s="17">
        <v>2.7</v>
      </c>
      <c r="TY10" s="17">
        <v>1.1850000000000001</v>
      </c>
      <c r="TZ10" s="17">
        <v>1.1850000000000001</v>
      </c>
      <c r="UA10" s="17">
        <v>1.5149999999999999</v>
      </c>
      <c r="UB10" s="17">
        <v>0.8</v>
      </c>
      <c r="UC10" s="17">
        <v>1.732</v>
      </c>
      <c r="UD10" s="17">
        <v>1.732</v>
      </c>
      <c r="UE10" s="17">
        <v>-0.93200000000000005</v>
      </c>
      <c r="UF10" s="17">
        <v>0</v>
      </c>
      <c r="UG10" s="17"/>
      <c r="UH10" s="17"/>
      <c r="UI10" s="17">
        <v>0</v>
      </c>
      <c r="UJ10" s="17">
        <v>20.9</v>
      </c>
      <c r="UK10" s="17">
        <v>19.436350000000001</v>
      </c>
      <c r="UL10" s="17">
        <v>19.436350000000001</v>
      </c>
      <c r="UM10" s="17">
        <v>1.4636499999999999</v>
      </c>
      <c r="UN10" s="17">
        <v>5.5</v>
      </c>
      <c r="UO10" s="17">
        <v>8</v>
      </c>
      <c r="UP10" s="17">
        <v>8</v>
      </c>
      <c r="UQ10" s="17">
        <v>-2.5</v>
      </c>
      <c r="UR10" s="17">
        <v>8.3000000000000007</v>
      </c>
      <c r="US10" s="17">
        <v>8.1</v>
      </c>
      <c r="UT10" s="17">
        <v>8.1</v>
      </c>
      <c r="UU10" s="17">
        <v>0.2</v>
      </c>
      <c r="UV10" s="17">
        <v>20.399999999999999</v>
      </c>
      <c r="UW10" s="17">
        <v>19.436350000000001</v>
      </c>
      <c r="UX10" s="17">
        <v>19.436340000000001</v>
      </c>
      <c r="UY10" s="17">
        <v>0.96365999999999996</v>
      </c>
      <c r="UZ10" s="17">
        <v>20.399999999999999</v>
      </c>
      <c r="VA10" s="17">
        <v>19.436350000000001</v>
      </c>
      <c r="VB10" s="17">
        <v>19.436340000000001</v>
      </c>
      <c r="VC10" s="17">
        <v>0.96365999999999996</v>
      </c>
      <c r="VD10" s="17">
        <v>20.100000000000001</v>
      </c>
      <c r="VE10" s="17">
        <v>19.436350000000001</v>
      </c>
      <c r="VF10" s="17">
        <v>19.436340000000001</v>
      </c>
      <c r="VG10" s="17">
        <v>0.66366000000000003</v>
      </c>
      <c r="VH10" s="17">
        <v>0</v>
      </c>
      <c r="VI10" s="17">
        <v>0.93600000000000005</v>
      </c>
      <c r="VJ10" s="17">
        <v>0.93600000000000005</v>
      </c>
      <c r="VK10" s="17">
        <v>-0.93600000000000005</v>
      </c>
      <c r="VL10" s="17">
        <v>0</v>
      </c>
      <c r="VM10" s="17"/>
      <c r="VN10" s="17"/>
      <c r="VO10" s="17">
        <v>0</v>
      </c>
      <c r="VP10" s="17">
        <v>0</v>
      </c>
      <c r="VQ10" s="17"/>
      <c r="VR10" s="17"/>
      <c r="VS10" s="17">
        <v>0</v>
      </c>
      <c r="VT10" s="17">
        <v>0</v>
      </c>
      <c r="VU10" s="17"/>
      <c r="VV10" s="17"/>
      <c r="VW10" s="17">
        <v>0</v>
      </c>
      <c r="VX10" s="17">
        <v>0.6</v>
      </c>
      <c r="VY10" s="17">
        <v>0.6</v>
      </c>
      <c r="VZ10" s="17">
        <v>0.6</v>
      </c>
      <c r="WA10" s="17">
        <v>0</v>
      </c>
      <c r="WB10" s="17">
        <v>19.100000000000001</v>
      </c>
      <c r="WC10" s="17">
        <v>29.137</v>
      </c>
      <c r="WD10" s="17">
        <v>29.137</v>
      </c>
      <c r="WE10" s="17">
        <v>-10.037000000000001</v>
      </c>
      <c r="WF10" s="17">
        <v>16.5</v>
      </c>
      <c r="WG10" s="17">
        <v>24.335999999999999</v>
      </c>
      <c r="WH10" s="17">
        <v>24.335999999999999</v>
      </c>
      <c r="WI10" s="17">
        <v>-7.8360000000000003</v>
      </c>
      <c r="WJ10" s="17">
        <v>0</v>
      </c>
      <c r="WK10" s="17"/>
      <c r="WL10" s="17"/>
      <c r="WM10" s="17">
        <v>0</v>
      </c>
      <c r="WN10" s="17">
        <v>4.4000000000000004</v>
      </c>
      <c r="WO10" s="17">
        <v>4.2</v>
      </c>
      <c r="WP10" s="17">
        <v>4.2</v>
      </c>
      <c r="WQ10" s="17">
        <v>0.2</v>
      </c>
      <c r="WR10" s="17">
        <v>2.2000000000000002</v>
      </c>
      <c r="WS10" s="17">
        <v>2.4</v>
      </c>
      <c r="WT10" s="17">
        <v>2.4</v>
      </c>
      <c r="WU10" s="17">
        <v>-0.2</v>
      </c>
      <c r="WV10" s="17">
        <v>1.2</v>
      </c>
      <c r="WW10" s="17">
        <v>1.2</v>
      </c>
      <c r="WX10" s="17">
        <v>1.2</v>
      </c>
      <c r="WY10" s="17">
        <v>0</v>
      </c>
      <c r="WZ10" s="17">
        <v>1.2</v>
      </c>
      <c r="XA10" s="17">
        <v>1.45</v>
      </c>
      <c r="XB10" s="17">
        <v>1.45</v>
      </c>
      <c r="XC10" s="17">
        <v>-0.25</v>
      </c>
      <c r="XD10" s="17">
        <v>0</v>
      </c>
      <c r="XE10" s="17"/>
      <c r="XF10" s="17"/>
      <c r="XG10" s="17">
        <v>0</v>
      </c>
      <c r="XH10" s="17">
        <v>5.6</v>
      </c>
      <c r="XI10" s="17">
        <v>5.6</v>
      </c>
      <c r="XJ10" s="17">
        <v>5.6</v>
      </c>
      <c r="XK10" s="17">
        <v>0</v>
      </c>
      <c r="XL10" s="17">
        <v>20.100000000000001</v>
      </c>
      <c r="XM10" s="17">
        <v>17.881440000000001</v>
      </c>
      <c r="XN10" s="17">
        <v>17.881440000000001</v>
      </c>
      <c r="XO10" s="17">
        <v>2.2185600000000001</v>
      </c>
      <c r="XP10" s="17">
        <v>9.6</v>
      </c>
      <c r="XQ10" s="17">
        <v>10.8</v>
      </c>
      <c r="XR10" s="17">
        <v>10.8</v>
      </c>
      <c r="XS10" s="17">
        <v>-1.2</v>
      </c>
      <c r="XT10" s="17"/>
      <c r="XU10" s="17"/>
      <c r="XV10" s="17"/>
      <c r="XW10" s="17">
        <v>0</v>
      </c>
      <c r="XX10" s="17"/>
      <c r="XY10" s="17"/>
      <c r="XZ10" s="17"/>
      <c r="YA10" s="17">
        <v>0</v>
      </c>
      <c r="YB10" s="17"/>
      <c r="YC10" s="17"/>
      <c r="YD10" s="17"/>
      <c r="YE10" s="17">
        <v>0</v>
      </c>
      <c r="YF10" s="17">
        <v>19</v>
      </c>
      <c r="YG10" s="17">
        <v>20.39</v>
      </c>
      <c r="YH10" s="17">
        <v>20.39</v>
      </c>
      <c r="YI10" s="17">
        <v>-1.39</v>
      </c>
      <c r="YJ10" s="17"/>
      <c r="YK10" s="17"/>
      <c r="YL10" s="17"/>
      <c r="YM10" s="17">
        <v>0</v>
      </c>
      <c r="YN10" s="17">
        <v>6.5</v>
      </c>
      <c r="YO10" s="17">
        <v>6.5</v>
      </c>
      <c r="YP10" s="17">
        <v>6.5</v>
      </c>
      <c r="YQ10" s="17">
        <v>0</v>
      </c>
      <c r="YR10" s="17"/>
      <c r="YS10" s="17"/>
      <c r="YT10" s="17"/>
      <c r="YU10" s="17">
        <v>0</v>
      </c>
    </row>
    <row r="11" spans="1:671" ht="24" customHeight="1" x14ac:dyDescent="0.3">
      <c r="A11" s="1"/>
      <c r="B11" s="16" t="s">
        <v>57</v>
      </c>
      <c r="C11" s="16" t="s">
        <v>754</v>
      </c>
      <c r="D11" s="17">
        <v>202.4</v>
      </c>
      <c r="E11" s="17">
        <v>203.40136000000001</v>
      </c>
      <c r="F11" s="17">
        <v>203.40136000000001</v>
      </c>
      <c r="G11" s="17">
        <v>-1.00136</v>
      </c>
      <c r="H11" s="17">
        <v>430.9</v>
      </c>
      <c r="I11" s="17">
        <v>429.96145000000001</v>
      </c>
      <c r="J11" s="17">
        <v>449.46010999999999</v>
      </c>
      <c r="K11" s="17">
        <v>-18.560110000000002</v>
      </c>
      <c r="L11" s="17">
        <v>137.9</v>
      </c>
      <c r="M11" s="17">
        <v>140.01003</v>
      </c>
      <c r="N11" s="17">
        <v>146.35946000000001</v>
      </c>
      <c r="O11" s="17">
        <v>-8.45946</v>
      </c>
      <c r="P11" s="17"/>
      <c r="Q11" s="17"/>
      <c r="R11" s="17"/>
      <c r="S11" s="17">
        <v>0</v>
      </c>
      <c r="T11" s="17"/>
      <c r="U11" s="17"/>
      <c r="V11" s="17"/>
      <c r="W11" s="17">
        <v>0</v>
      </c>
      <c r="X11" s="17">
        <v>90</v>
      </c>
      <c r="Y11" s="17">
        <v>91.867829999999998</v>
      </c>
      <c r="Z11" s="17">
        <v>91.867819999999995</v>
      </c>
      <c r="AA11" s="17">
        <v>-1.86782</v>
      </c>
      <c r="AB11" s="17">
        <v>162.5</v>
      </c>
      <c r="AC11" s="17">
        <v>154.5301</v>
      </c>
      <c r="AD11" s="17">
        <v>161.64395999999999</v>
      </c>
      <c r="AE11" s="17">
        <v>0.85604000000000002</v>
      </c>
      <c r="AF11" s="17">
        <v>0</v>
      </c>
      <c r="AG11" s="17"/>
      <c r="AH11" s="17"/>
      <c r="AI11" s="17">
        <v>0</v>
      </c>
      <c r="AJ11" s="17"/>
      <c r="AK11" s="17"/>
      <c r="AL11" s="17"/>
      <c r="AM11" s="17">
        <v>0</v>
      </c>
      <c r="AN11" s="17">
        <v>182.8</v>
      </c>
      <c r="AO11" s="17"/>
      <c r="AP11" s="17">
        <v>177.23958999999999</v>
      </c>
      <c r="AQ11" s="17">
        <v>5.5604100000000001</v>
      </c>
      <c r="AR11" s="17">
        <v>206.6</v>
      </c>
      <c r="AS11" s="17"/>
      <c r="AT11" s="17">
        <v>196.93881999999999</v>
      </c>
      <c r="AU11" s="17">
        <v>9.6611799999999999</v>
      </c>
      <c r="AV11" s="17">
        <v>203.4</v>
      </c>
      <c r="AW11" s="17">
        <v>199.47789</v>
      </c>
      <c r="AX11" s="17">
        <v>199.47789</v>
      </c>
      <c r="AY11" s="17">
        <v>3.92211</v>
      </c>
      <c r="AZ11" s="17"/>
      <c r="BA11" s="17"/>
      <c r="BB11" s="17"/>
      <c r="BC11" s="17">
        <v>0</v>
      </c>
      <c r="BD11" s="17">
        <v>209.9</v>
      </c>
      <c r="BE11" s="17">
        <v>205.21601999999999</v>
      </c>
      <c r="BF11" s="17">
        <v>205.21601999999999</v>
      </c>
      <c r="BG11" s="17">
        <v>4.68398</v>
      </c>
      <c r="BH11" s="17"/>
      <c r="BI11" s="17"/>
      <c r="BJ11" s="17"/>
      <c r="BK11" s="17">
        <v>0</v>
      </c>
      <c r="BL11" s="17">
        <v>194.8</v>
      </c>
      <c r="BM11" s="17">
        <v>188.53255999999999</v>
      </c>
      <c r="BN11" s="17">
        <v>267.28888000000001</v>
      </c>
      <c r="BO11" s="17">
        <v>-72.488879999999995</v>
      </c>
      <c r="BP11" s="17">
        <v>10.1</v>
      </c>
      <c r="BQ11" s="17">
        <v>3.45607</v>
      </c>
      <c r="BR11" s="17">
        <v>3.45607</v>
      </c>
      <c r="BS11" s="17">
        <v>6.6439300000000001</v>
      </c>
      <c r="BT11" s="17"/>
      <c r="BU11" s="17"/>
      <c r="BV11" s="17"/>
      <c r="BW11" s="17">
        <v>0</v>
      </c>
      <c r="BX11" s="17"/>
      <c r="BY11" s="17"/>
      <c r="BZ11" s="17"/>
      <c r="CA11" s="17">
        <v>0</v>
      </c>
      <c r="CB11" s="17"/>
      <c r="CC11" s="17"/>
      <c r="CD11" s="17"/>
      <c r="CE11" s="17">
        <v>0</v>
      </c>
      <c r="CF11" s="17"/>
      <c r="CG11" s="17"/>
      <c r="CH11" s="17"/>
      <c r="CI11" s="17">
        <v>0</v>
      </c>
      <c r="CJ11" s="17">
        <v>165.6</v>
      </c>
      <c r="CK11" s="17">
        <v>164.06706</v>
      </c>
      <c r="CL11" s="17">
        <v>164.06706</v>
      </c>
      <c r="CM11" s="17">
        <v>1.53294</v>
      </c>
      <c r="CN11" s="17">
        <v>6.9</v>
      </c>
      <c r="CO11" s="17">
        <v>5.1383299999999998</v>
      </c>
      <c r="CP11" s="17">
        <v>5.1383299999999998</v>
      </c>
      <c r="CQ11" s="17">
        <v>1.7616700000000001</v>
      </c>
      <c r="CR11" s="17">
        <v>5.3</v>
      </c>
      <c r="CS11" s="17">
        <v>2.8205</v>
      </c>
      <c r="CT11" s="17">
        <v>2.8205</v>
      </c>
      <c r="CU11" s="17">
        <v>2.4794999999999998</v>
      </c>
      <c r="CV11" s="17">
        <v>0</v>
      </c>
      <c r="CW11" s="17">
        <v>16.80808</v>
      </c>
      <c r="CX11" s="17">
        <v>16.80808</v>
      </c>
      <c r="CY11" s="17">
        <v>-16.80808</v>
      </c>
      <c r="CZ11" s="17">
        <v>7</v>
      </c>
      <c r="DA11" s="17">
        <v>6.8787000000000003</v>
      </c>
      <c r="DB11" s="17">
        <v>6.8787000000000003</v>
      </c>
      <c r="DC11" s="17">
        <v>0.12130000000000001</v>
      </c>
      <c r="DD11" s="17">
        <v>12.8</v>
      </c>
      <c r="DE11" s="17">
        <v>14.933920000000001</v>
      </c>
      <c r="DF11" s="17">
        <v>14.933920000000001</v>
      </c>
      <c r="DG11" s="17">
        <v>-2.1339199999999998</v>
      </c>
      <c r="DH11" s="17">
        <v>50.5</v>
      </c>
      <c r="DI11" s="17">
        <v>81.78837</v>
      </c>
      <c r="DJ11" s="17">
        <v>83.375230000000002</v>
      </c>
      <c r="DK11" s="17">
        <v>-32.875230000000002</v>
      </c>
      <c r="DL11" s="17"/>
      <c r="DM11" s="17"/>
      <c r="DN11" s="17"/>
      <c r="DO11" s="17">
        <v>0</v>
      </c>
      <c r="DP11" s="17"/>
      <c r="DQ11" s="17"/>
      <c r="DR11" s="17"/>
      <c r="DS11" s="17">
        <v>0</v>
      </c>
      <c r="DT11" s="17"/>
      <c r="DU11" s="17"/>
      <c r="DV11" s="17"/>
      <c r="DW11" s="17">
        <v>0</v>
      </c>
      <c r="DX11" s="17"/>
      <c r="DY11" s="17"/>
      <c r="DZ11" s="17"/>
      <c r="EA11" s="17">
        <v>0</v>
      </c>
      <c r="EB11" s="17">
        <v>84.6</v>
      </c>
      <c r="EC11" s="17">
        <v>79.522229999999993</v>
      </c>
      <c r="ED11" s="17">
        <v>79.419979999999995</v>
      </c>
      <c r="EE11" s="17">
        <v>5.1800199999999998</v>
      </c>
      <c r="EF11" s="17">
        <v>22.7</v>
      </c>
      <c r="EG11" s="17">
        <v>36.763210000000001</v>
      </c>
      <c r="EH11" s="17">
        <v>41.194800000000001</v>
      </c>
      <c r="EI11" s="17">
        <v>-18.494800000000001</v>
      </c>
      <c r="EJ11" s="17">
        <v>0</v>
      </c>
      <c r="EK11" s="17"/>
      <c r="EL11" s="17"/>
      <c r="EM11" s="17">
        <v>0</v>
      </c>
      <c r="EN11" s="17"/>
      <c r="EO11" s="17"/>
      <c r="EP11" s="17"/>
      <c r="EQ11" s="17">
        <v>0</v>
      </c>
      <c r="ER11" s="17"/>
      <c r="ES11" s="17"/>
      <c r="ET11" s="17"/>
      <c r="EU11" s="17">
        <v>0</v>
      </c>
      <c r="EV11" s="17">
        <v>6.5</v>
      </c>
      <c r="EW11" s="17">
        <v>6.39</v>
      </c>
      <c r="EX11" s="17">
        <v>6.39</v>
      </c>
      <c r="EY11" s="17">
        <v>0.11</v>
      </c>
      <c r="EZ11" s="17">
        <v>366.5</v>
      </c>
      <c r="FA11" s="17">
        <v>359.38144</v>
      </c>
      <c r="FB11" s="17">
        <v>305.44340999999997</v>
      </c>
      <c r="FC11" s="17">
        <v>61.05659</v>
      </c>
      <c r="FD11" s="17">
        <v>41.5</v>
      </c>
      <c r="FE11" s="17">
        <v>46.17</v>
      </c>
      <c r="FF11" s="17">
        <v>46.17</v>
      </c>
      <c r="FG11" s="17">
        <v>-4.67</v>
      </c>
      <c r="FH11" s="17">
        <v>152</v>
      </c>
      <c r="FI11" s="17">
        <v>151.36251999999999</v>
      </c>
      <c r="FJ11" s="17">
        <v>151.36251999999999</v>
      </c>
      <c r="FK11" s="17">
        <v>0.63748000000000005</v>
      </c>
      <c r="FL11" s="17">
        <v>32.1</v>
      </c>
      <c r="FM11" s="17">
        <v>28.31898</v>
      </c>
      <c r="FN11" s="17">
        <v>28.31898</v>
      </c>
      <c r="FO11" s="17">
        <v>3.7810199999999998</v>
      </c>
      <c r="FP11" s="17">
        <v>15.6</v>
      </c>
      <c r="FQ11" s="17">
        <v>14.063359999999999</v>
      </c>
      <c r="FR11" s="17">
        <v>14.063359999999999</v>
      </c>
      <c r="FS11" s="17">
        <v>1.53664</v>
      </c>
      <c r="FT11" s="17">
        <v>18.8</v>
      </c>
      <c r="FU11" s="17">
        <v>18.172979999999999</v>
      </c>
      <c r="FV11" s="17">
        <v>18.172979999999999</v>
      </c>
      <c r="FW11" s="17">
        <v>0.62702000000000002</v>
      </c>
      <c r="FX11" s="17">
        <v>92.9</v>
      </c>
      <c r="FY11" s="17">
        <v>87.773570000000007</v>
      </c>
      <c r="FZ11" s="17">
        <v>87.773570000000007</v>
      </c>
      <c r="GA11" s="17">
        <v>5.12643</v>
      </c>
      <c r="GB11" s="17">
        <v>180.8</v>
      </c>
      <c r="GC11" s="17">
        <v>185.82039</v>
      </c>
      <c r="GD11" s="17">
        <v>185.82039</v>
      </c>
      <c r="GE11" s="17">
        <v>-5.0203899999999999</v>
      </c>
      <c r="GF11" s="17">
        <v>181.3</v>
      </c>
      <c r="GG11" s="17">
        <v>185.82039</v>
      </c>
      <c r="GH11" s="17">
        <v>185.82039</v>
      </c>
      <c r="GI11" s="17">
        <v>-4.5203899999999999</v>
      </c>
      <c r="GJ11" s="17">
        <v>184.1</v>
      </c>
      <c r="GK11" s="17">
        <v>186.37841</v>
      </c>
      <c r="GL11" s="17">
        <v>186.37841</v>
      </c>
      <c r="GM11" s="17">
        <v>-2.27841</v>
      </c>
      <c r="GN11" s="17">
        <v>108.5</v>
      </c>
      <c r="GO11" s="17">
        <v>110.48202000000001</v>
      </c>
      <c r="GP11" s="17">
        <v>110.48202000000001</v>
      </c>
      <c r="GQ11" s="17">
        <v>-1.9820199999999999</v>
      </c>
      <c r="GR11" s="17">
        <v>0</v>
      </c>
      <c r="GS11" s="17"/>
      <c r="GT11" s="17"/>
      <c r="GU11" s="17">
        <v>0</v>
      </c>
      <c r="GV11" s="17">
        <v>34.200000000000003</v>
      </c>
      <c r="GW11" s="17">
        <v>27.21574</v>
      </c>
      <c r="GX11" s="17">
        <v>27.21574</v>
      </c>
      <c r="GY11" s="17">
        <v>6.9842599999999999</v>
      </c>
      <c r="GZ11" s="17">
        <v>2.4</v>
      </c>
      <c r="HA11" s="17">
        <v>4.4207700000000001</v>
      </c>
      <c r="HB11" s="17">
        <v>4.4207700000000001</v>
      </c>
      <c r="HC11" s="17">
        <v>-2.0207700000000002</v>
      </c>
      <c r="HD11" s="17">
        <v>31.8</v>
      </c>
      <c r="HE11" s="17">
        <v>33.364710000000002</v>
      </c>
      <c r="HF11" s="17">
        <v>33.364710000000002</v>
      </c>
      <c r="HG11" s="17">
        <v>-1.56471</v>
      </c>
      <c r="HH11" s="17">
        <v>21.1</v>
      </c>
      <c r="HI11" s="17">
        <v>20.59732</v>
      </c>
      <c r="HJ11" s="17">
        <v>41.194650000000003</v>
      </c>
      <c r="HK11" s="17">
        <v>-20.094650000000001</v>
      </c>
      <c r="HL11" s="17"/>
      <c r="HM11" s="17"/>
      <c r="HN11" s="17"/>
      <c r="HO11" s="17">
        <v>0</v>
      </c>
      <c r="HP11" s="17"/>
      <c r="HQ11" s="17"/>
      <c r="HR11" s="17"/>
      <c r="HS11" s="17">
        <v>0</v>
      </c>
      <c r="HT11" s="17">
        <v>42.7</v>
      </c>
      <c r="HU11" s="17">
        <v>77.885670000000005</v>
      </c>
      <c r="HV11" s="17">
        <v>80.200810000000004</v>
      </c>
      <c r="HW11" s="17">
        <v>-37.500810000000001</v>
      </c>
      <c r="HX11" s="17"/>
      <c r="HY11" s="17"/>
      <c r="HZ11" s="17"/>
      <c r="IA11" s="17">
        <v>0</v>
      </c>
      <c r="IB11" s="17"/>
      <c r="IC11" s="17"/>
      <c r="ID11" s="17"/>
      <c r="IE11" s="17">
        <v>0</v>
      </c>
      <c r="IF11" s="17">
        <v>0</v>
      </c>
      <c r="IG11" s="17"/>
      <c r="IH11" s="17"/>
      <c r="II11" s="17">
        <v>0</v>
      </c>
      <c r="IJ11" s="17"/>
      <c r="IK11" s="17"/>
      <c r="IL11" s="17"/>
      <c r="IM11" s="17">
        <v>0</v>
      </c>
      <c r="IN11" s="17"/>
      <c r="IO11" s="17"/>
      <c r="IP11" s="17"/>
      <c r="IQ11" s="17">
        <v>0</v>
      </c>
      <c r="IR11" s="17"/>
      <c r="IS11" s="17"/>
      <c r="IT11" s="17"/>
      <c r="IU11" s="17">
        <v>0</v>
      </c>
      <c r="IV11" s="17">
        <v>127.1</v>
      </c>
      <c r="IW11" s="17">
        <v>132.83837</v>
      </c>
      <c r="IX11" s="17">
        <v>102.53258</v>
      </c>
      <c r="IY11" s="17">
        <v>24.567419999999998</v>
      </c>
      <c r="IZ11" s="17">
        <v>161.6</v>
      </c>
      <c r="JA11" s="17">
        <v>170.94</v>
      </c>
      <c r="JB11" s="17">
        <v>170.94</v>
      </c>
      <c r="JC11" s="17">
        <v>-9.34</v>
      </c>
      <c r="JD11" s="17">
        <v>161.4</v>
      </c>
      <c r="JE11" s="17">
        <v>170.94</v>
      </c>
      <c r="JF11" s="17">
        <v>170.94</v>
      </c>
      <c r="JG11" s="17">
        <v>-9.5399999999999991</v>
      </c>
      <c r="JH11" s="17">
        <v>159.5</v>
      </c>
      <c r="JI11" s="17">
        <v>170.94</v>
      </c>
      <c r="JJ11" s="17">
        <v>170.94</v>
      </c>
      <c r="JK11" s="17">
        <v>-11.44</v>
      </c>
      <c r="JL11" s="17">
        <v>244.5</v>
      </c>
      <c r="JM11" s="17">
        <v>257.18</v>
      </c>
      <c r="JN11" s="17">
        <v>257.18</v>
      </c>
      <c r="JO11" s="17">
        <v>-12.68</v>
      </c>
      <c r="JP11" s="17">
        <v>12.3</v>
      </c>
      <c r="JQ11" s="17">
        <v>12</v>
      </c>
      <c r="JR11" s="17">
        <v>12</v>
      </c>
      <c r="JS11" s="17">
        <v>0.3</v>
      </c>
      <c r="JT11" s="17">
        <v>0</v>
      </c>
      <c r="JU11" s="17"/>
      <c r="JV11" s="17"/>
      <c r="JW11" s="17">
        <v>0</v>
      </c>
      <c r="JX11" s="17"/>
      <c r="JY11" s="17"/>
      <c r="JZ11" s="17"/>
      <c r="KA11" s="17">
        <v>0</v>
      </c>
      <c r="KB11" s="17"/>
      <c r="KC11" s="17"/>
      <c r="KD11" s="17"/>
      <c r="KE11" s="17">
        <v>0</v>
      </c>
      <c r="KF11" s="17"/>
      <c r="KG11" s="17"/>
      <c r="KH11" s="17"/>
      <c r="KI11" s="17">
        <v>0</v>
      </c>
      <c r="KJ11" s="17">
        <v>0</v>
      </c>
      <c r="KK11" s="17"/>
      <c r="KL11" s="17"/>
      <c r="KM11" s="17">
        <v>0</v>
      </c>
      <c r="KN11" s="17"/>
      <c r="KO11" s="17"/>
      <c r="KP11" s="17"/>
      <c r="KQ11" s="17">
        <v>0</v>
      </c>
      <c r="KR11" s="17"/>
      <c r="KS11" s="17"/>
      <c r="KT11" s="17"/>
      <c r="KU11" s="17">
        <v>0</v>
      </c>
      <c r="KV11" s="17">
        <v>1.9</v>
      </c>
      <c r="KW11" s="17">
        <v>0.63188999999999995</v>
      </c>
      <c r="KX11" s="17">
        <v>0.63188999999999995</v>
      </c>
      <c r="KY11" s="17">
        <v>1.2681100000000001</v>
      </c>
      <c r="KZ11" s="17">
        <v>109.8</v>
      </c>
      <c r="LA11" s="17">
        <v>118.28898</v>
      </c>
      <c r="LB11" s="17">
        <v>139.03192999999999</v>
      </c>
      <c r="LC11" s="17">
        <v>-29.231929999999998</v>
      </c>
      <c r="LD11" s="17">
        <v>68.099999999999994</v>
      </c>
      <c r="LE11" s="17">
        <v>69.608990000000006</v>
      </c>
      <c r="LF11" s="17">
        <v>52.951979999999999</v>
      </c>
      <c r="LG11" s="17">
        <v>15.148020000000001</v>
      </c>
      <c r="LH11" s="17">
        <v>63</v>
      </c>
      <c r="LI11" s="17">
        <v>64.995580000000004</v>
      </c>
      <c r="LJ11" s="17">
        <v>67.199219999999997</v>
      </c>
      <c r="LK11" s="17">
        <v>-4.1992200000000004</v>
      </c>
      <c r="LL11" s="17">
        <v>59</v>
      </c>
      <c r="LM11" s="17">
        <v>63.820219999999999</v>
      </c>
      <c r="LN11" s="17">
        <v>55.417409999999997</v>
      </c>
      <c r="LO11" s="17">
        <v>3.5825900000000002</v>
      </c>
      <c r="LP11" s="17">
        <v>30.2</v>
      </c>
      <c r="LQ11" s="17">
        <v>26.437249999999999</v>
      </c>
      <c r="LR11" s="17">
        <v>27.333590000000001</v>
      </c>
      <c r="LS11" s="17">
        <v>2.8664100000000001</v>
      </c>
      <c r="LT11" s="17"/>
      <c r="LU11" s="17"/>
      <c r="LV11" s="17"/>
      <c r="LW11" s="17">
        <v>0</v>
      </c>
      <c r="LX11" s="17"/>
      <c r="LY11" s="17"/>
      <c r="LZ11" s="17"/>
      <c r="MA11" s="17">
        <v>0</v>
      </c>
      <c r="MB11" s="17"/>
      <c r="MC11" s="17"/>
      <c r="MD11" s="17"/>
      <c r="ME11" s="17">
        <v>0</v>
      </c>
      <c r="MF11" s="17">
        <v>143.69999999999999</v>
      </c>
      <c r="MG11" s="17">
        <v>145.40792999999999</v>
      </c>
      <c r="MH11" s="17">
        <v>145.40792999999999</v>
      </c>
      <c r="MI11" s="17">
        <v>-1.7079299999999999</v>
      </c>
      <c r="MJ11" s="17">
        <v>144.80000000000001</v>
      </c>
      <c r="MK11" s="17">
        <v>145.40792999999999</v>
      </c>
      <c r="ML11" s="17">
        <v>145.40792999999999</v>
      </c>
      <c r="MM11" s="17">
        <v>-0.60792999999999997</v>
      </c>
      <c r="MN11" s="17">
        <v>148</v>
      </c>
      <c r="MO11" s="17">
        <v>145.84459000000001</v>
      </c>
      <c r="MP11" s="17">
        <v>145.84459000000001</v>
      </c>
      <c r="MQ11" s="17">
        <v>2.1554099999999998</v>
      </c>
      <c r="MR11" s="17"/>
      <c r="MS11" s="17"/>
      <c r="MT11" s="17"/>
      <c r="MU11" s="17">
        <v>0</v>
      </c>
      <c r="MV11" s="17"/>
      <c r="MW11" s="17"/>
      <c r="MX11" s="17"/>
      <c r="MY11" s="17">
        <v>0</v>
      </c>
      <c r="MZ11" s="17"/>
      <c r="NA11" s="17"/>
      <c r="NB11" s="17"/>
      <c r="NC11" s="17">
        <v>0</v>
      </c>
      <c r="ND11" s="17"/>
      <c r="NE11" s="17"/>
      <c r="NF11" s="17"/>
      <c r="NG11" s="17">
        <v>0</v>
      </c>
      <c r="NH11" s="17"/>
      <c r="NI11" s="17"/>
      <c r="NJ11" s="17"/>
      <c r="NK11" s="17">
        <v>0</v>
      </c>
      <c r="NL11" s="17">
        <v>211</v>
      </c>
      <c r="NM11" s="17">
        <v>206.49084999999999</v>
      </c>
      <c r="NN11" s="17">
        <v>206.49084999999999</v>
      </c>
      <c r="NO11" s="17">
        <v>4.50915</v>
      </c>
      <c r="NP11" s="17">
        <v>101</v>
      </c>
      <c r="NQ11" s="17">
        <v>103.55547</v>
      </c>
      <c r="NR11" s="17">
        <v>103.55547</v>
      </c>
      <c r="NS11" s="17">
        <v>-2.5554700000000001</v>
      </c>
      <c r="NT11" s="17">
        <v>6.4</v>
      </c>
      <c r="NU11" s="17">
        <v>3.0915400000000002</v>
      </c>
      <c r="NV11" s="17">
        <v>3.0915400000000002</v>
      </c>
      <c r="NW11" s="17">
        <v>3.3084600000000002</v>
      </c>
      <c r="NX11" s="17">
        <v>3.8</v>
      </c>
      <c r="NY11" s="17">
        <v>3.2433200000000002</v>
      </c>
      <c r="NZ11" s="17">
        <v>3.2433200000000002</v>
      </c>
      <c r="OA11" s="17">
        <v>0.55667999999999995</v>
      </c>
      <c r="OB11" s="17">
        <v>10.7</v>
      </c>
      <c r="OC11" s="17">
        <v>6</v>
      </c>
      <c r="OD11" s="17">
        <v>6</v>
      </c>
      <c r="OE11" s="17">
        <v>4.7</v>
      </c>
      <c r="OF11" s="17">
        <v>0</v>
      </c>
      <c r="OG11" s="17"/>
      <c r="OH11" s="17"/>
      <c r="OI11" s="17">
        <v>0</v>
      </c>
      <c r="OJ11" s="17">
        <v>59.5</v>
      </c>
      <c r="OK11" s="17">
        <v>68.927999999999997</v>
      </c>
      <c r="OL11" s="17">
        <v>68.927999999999997</v>
      </c>
      <c r="OM11" s="17">
        <v>-9.4280000000000008</v>
      </c>
      <c r="ON11" s="17">
        <v>0</v>
      </c>
      <c r="OO11" s="17"/>
      <c r="OP11" s="17"/>
      <c r="OQ11" s="17">
        <v>0</v>
      </c>
      <c r="OR11" s="17">
        <v>0.9</v>
      </c>
      <c r="OS11" s="17">
        <v>1.2629999999999999</v>
      </c>
      <c r="OT11" s="17">
        <v>1.2629999999999999</v>
      </c>
      <c r="OU11" s="17">
        <v>-0.36299999999999999</v>
      </c>
      <c r="OV11" s="17">
        <v>0</v>
      </c>
      <c r="OW11" s="17"/>
      <c r="OX11" s="17"/>
      <c r="OY11" s="17">
        <v>0</v>
      </c>
      <c r="OZ11" s="17">
        <v>20.3</v>
      </c>
      <c r="PA11" s="17">
        <v>8.56663</v>
      </c>
      <c r="PB11" s="17">
        <v>8.56663</v>
      </c>
      <c r="PC11" s="17">
        <v>11.733370000000001</v>
      </c>
      <c r="PD11" s="17">
        <v>9.9</v>
      </c>
      <c r="PE11" s="17">
        <v>9</v>
      </c>
      <c r="PF11" s="17"/>
      <c r="PG11" s="17">
        <v>9.9</v>
      </c>
      <c r="PH11" s="17">
        <v>5.6</v>
      </c>
      <c r="PI11" s="17">
        <v>5.67</v>
      </c>
      <c r="PJ11" s="17">
        <v>5.67</v>
      </c>
      <c r="PK11" s="17">
        <v>-7.0000000000000007E-2</v>
      </c>
      <c r="PL11" s="17">
        <v>0</v>
      </c>
      <c r="PM11" s="17"/>
      <c r="PN11" s="17"/>
      <c r="PO11" s="17">
        <v>0</v>
      </c>
      <c r="PP11" s="17">
        <v>1.1000000000000001</v>
      </c>
      <c r="PQ11" s="17">
        <v>1</v>
      </c>
      <c r="PR11" s="17">
        <v>1</v>
      </c>
      <c r="PS11" s="17">
        <v>0.1</v>
      </c>
      <c r="PT11" s="17">
        <v>1.8</v>
      </c>
      <c r="PU11" s="17">
        <v>1.7</v>
      </c>
      <c r="PV11" s="17">
        <v>1.7</v>
      </c>
      <c r="PW11" s="17">
        <v>0.1</v>
      </c>
      <c r="PX11" s="17">
        <v>4.4000000000000004</v>
      </c>
      <c r="PY11" s="17">
        <v>4.2</v>
      </c>
      <c r="PZ11" s="17">
        <v>4.2</v>
      </c>
      <c r="QA11" s="17">
        <v>0.2</v>
      </c>
      <c r="QB11" s="17">
        <v>20.6</v>
      </c>
      <c r="QC11" s="17">
        <v>20.274049999999999</v>
      </c>
      <c r="QD11" s="17">
        <v>20.274049999999999</v>
      </c>
      <c r="QE11" s="17">
        <v>0.32595000000000002</v>
      </c>
      <c r="QF11" s="17">
        <v>20</v>
      </c>
      <c r="QG11" s="17">
        <v>19.436350000000001</v>
      </c>
      <c r="QH11" s="17">
        <v>19.436350000000001</v>
      </c>
      <c r="QI11" s="17">
        <v>0.56364999999999998</v>
      </c>
      <c r="QJ11" s="17">
        <v>19.100000000000001</v>
      </c>
      <c r="QK11" s="17">
        <v>15.54908</v>
      </c>
      <c r="QL11" s="17">
        <v>15.54908</v>
      </c>
      <c r="QM11" s="17">
        <v>3.5509200000000001</v>
      </c>
      <c r="QN11" s="17">
        <v>2.2000000000000002</v>
      </c>
      <c r="QO11" s="17">
        <v>2.5</v>
      </c>
      <c r="QP11" s="17">
        <v>2.5</v>
      </c>
      <c r="QQ11" s="17">
        <v>-0.3</v>
      </c>
      <c r="QR11" s="17">
        <v>17.2</v>
      </c>
      <c r="QS11" s="17">
        <v>17.006799999999998</v>
      </c>
      <c r="QT11" s="17">
        <v>17.006799999999998</v>
      </c>
      <c r="QU11" s="17">
        <v>0.19320000000000001</v>
      </c>
      <c r="QV11" s="17">
        <v>0</v>
      </c>
      <c r="QW11" s="17"/>
      <c r="QX11" s="17"/>
      <c r="QY11" s="17">
        <v>0</v>
      </c>
      <c r="QZ11" s="17">
        <v>0</v>
      </c>
      <c r="RA11" s="17"/>
      <c r="RB11" s="17"/>
      <c r="RC11" s="17">
        <v>0</v>
      </c>
      <c r="RD11" s="17">
        <v>22.8</v>
      </c>
      <c r="RE11" s="17">
        <v>15.336</v>
      </c>
      <c r="RF11" s="17">
        <v>15.336</v>
      </c>
      <c r="RG11" s="17">
        <v>7.4640000000000004</v>
      </c>
      <c r="RH11" s="17">
        <v>46.6</v>
      </c>
      <c r="RI11" s="17">
        <v>41.3</v>
      </c>
      <c r="RJ11" s="17">
        <v>41.3</v>
      </c>
      <c r="RK11" s="17">
        <v>5.3</v>
      </c>
      <c r="RL11" s="17">
        <v>0</v>
      </c>
      <c r="RM11" s="17"/>
      <c r="RN11" s="17"/>
      <c r="RO11" s="17">
        <v>0</v>
      </c>
      <c r="RP11" s="17">
        <v>2.4</v>
      </c>
      <c r="RQ11" s="17">
        <v>2.3490000000000002</v>
      </c>
      <c r="RR11" s="17">
        <v>2.3490000000000002</v>
      </c>
      <c r="RS11" s="17">
        <v>5.0999999999999997E-2</v>
      </c>
      <c r="RT11" s="17">
        <v>11.4</v>
      </c>
      <c r="RU11" s="17">
        <v>18.033069999999999</v>
      </c>
      <c r="RV11" s="17">
        <v>18.569099999999999</v>
      </c>
      <c r="RW11" s="17">
        <v>-7.1691000000000003</v>
      </c>
      <c r="RX11" s="17">
        <v>2.6</v>
      </c>
      <c r="RY11" s="17">
        <v>2</v>
      </c>
      <c r="RZ11" s="17">
        <v>2</v>
      </c>
      <c r="SA11" s="17">
        <v>0.6</v>
      </c>
      <c r="SB11" s="17"/>
      <c r="SC11" s="17">
        <v>0.4</v>
      </c>
      <c r="SD11" s="17">
        <v>0.4</v>
      </c>
      <c r="SE11" s="17">
        <v>-0.4</v>
      </c>
      <c r="SF11" s="17">
        <v>0</v>
      </c>
      <c r="SG11" s="17"/>
      <c r="SH11" s="17"/>
      <c r="SI11" s="17">
        <v>0</v>
      </c>
      <c r="SJ11" s="17">
        <v>13.1</v>
      </c>
      <c r="SK11" s="17">
        <v>17.881440000000001</v>
      </c>
      <c r="SL11" s="17">
        <v>17.881440000000001</v>
      </c>
      <c r="SM11" s="17">
        <v>-4.7814399999999999</v>
      </c>
      <c r="SN11" s="17">
        <v>7.6</v>
      </c>
      <c r="SO11" s="17">
        <v>7.2</v>
      </c>
      <c r="SP11" s="17">
        <v>7.2</v>
      </c>
      <c r="SQ11" s="17">
        <v>0.4</v>
      </c>
      <c r="SR11" s="17">
        <v>20.2</v>
      </c>
      <c r="SS11" s="17">
        <v>15.54908</v>
      </c>
      <c r="ST11" s="17">
        <v>15.54908</v>
      </c>
      <c r="SU11" s="17">
        <v>4.6509200000000002</v>
      </c>
      <c r="SV11" s="17">
        <v>20.3</v>
      </c>
      <c r="SW11" s="17">
        <v>19.436350000000001</v>
      </c>
      <c r="SX11" s="17">
        <v>19.436350000000001</v>
      </c>
      <c r="SY11" s="17">
        <v>0.86365000000000003</v>
      </c>
      <c r="SZ11" s="17">
        <v>10</v>
      </c>
      <c r="TA11" s="17">
        <v>9.5</v>
      </c>
      <c r="TB11" s="17">
        <v>9.5</v>
      </c>
      <c r="TC11" s="17">
        <v>0.5</v>
      </c>
      <c r="TD11" s="17">
        <v>1</v>
      </c>
      <c r="TE11" s="17">
        <v>9.7129999999999992</v>
      </c>
      <c r="TF11" s="17">
        <v>9.7129999999999992</v>
      </c>
      <c r="TG11" s="17">
        <v>-8.7129999999999992</v>
      </c>
      <c r="TH11" s="17">
        <v>25.4</v>
      </c>
      <c r="TI11" s="17">
        <v>19.899999999999999</v>
      </c>
      <c r="TJ11" s="17">
        <v>19.899999999999999</v>
      </c>
      <c r="TK11" s="17">
        <v>5.5</v>
      </c>
      <c r="TL11" s="17">
        <v>0</v>
      </c>
      <c r="TM11" s="17"/>
      <c r="TN11" s="17"/>
      <c r="TO11" s="17">
        <v>0</v>
      </c>
      <c r="TP11" s="17">
        <v>32.4</v>
      </c>
      <c r="TQ11" s="17">
        <v>46.122</v>
      </c>
      <c r="TR11" s="17">
        <v>46.122</v>
      </c>
      <c r="TS11" s="17">
        <v>-13.722</v>
      </c>
      <c r="TT11" s="17">
        <v>64.900000000000006</v>
      </c>
      <c r="TU11" s="17">
        <v>59.012999999999998</v>
      </c>
      <c r="TV11" s="17">
        <v>59.012999999999998</v>
      </c>
      <c r="TW11" s="17">
        <v>5.8869999999999996</v>
      </c>
      <c r="TX11" s="17">
        <v>1.9</v>
      </c>
      <c r="TY11" s="17">
        <v>1.0429999999999999</v>
      </c>
      <c r="TZ11" s="17">
        <v>1.0429999999999999</v>
      </c>
      <c r="UA11" s="17">
        <v>0.85699999999999998</v>
      </c>
      <c r="UB11" s="17">
        <v>0.5</v>
      </c>
      <c r="UC11" s="17">
        <v>1.5920000000000001</v>
      </c>
      <c r="UD11" s="17">
        <v>1.5920000000000001</v>
      </c>
      <c r="UE11" s="17">
        <v>-1.0920000000000001</v>
      </c>
      <c r="UF11" s="17">
        <v>0</v>
      </c>
      <c r="UG11" s="17"/>
      <c r="UH11" s="17"/>
      <c r="UI11" s="17">
        <v>0</v>
      </c>
      <c r="UJ11" s="17">
        <v>21</v>
      </c>
      <c r="UK11" s="17">
        <v>19.436350000000001</v>
      </c>
      <c r="UL11" s="17">
        <v>19.436350000000001</v>
      </c>
      <c r="UM11" s="17">
        <v>1.56365</v>
      </c>
      <c r="UN11" s="17">
        <v>5.5</v>
      </c>
      <c r="UO11" s="17">
        <v>8</v>
      </c>
      <c r="UP11" s="17">
        <v>8</v>
      </c>
      <c r="UQ11" s="17">
        <v>-2.5</v>
      </c>
      <c r="UR11" s="17">
        <v>8.5</v>
      </c>
      <c r="US11" s="17">
        <v>8.1</v>
      </c>
      <c r="UT11" s="17">
        <v>8.1</v>
      </c>
      <c r="UU11" s="17">
        <v>0.4</v>
      </c>
      <c r="UV11" s="17">
        <v>20.399999999999999</v>
      </c>
      <c r="UW11" s="17">
        <v>19.436350000000001</v>
      </c>
      <c r="UX11" s="17">
        <v>19.436340000000001</v>
      </c>
      <c r="UY11" s="17">
        <v>0.96365999999999996</v>
      </c>
      <c r="UZ11" s="17">
        <v>20.399999999999999</v>
      </c>
      <c r="VA11" s="17">
        <v>19.436350000000001</v>
      </c>
      <c r="VB11" s="17">
        <v>19.436340000000001</v>
      </c>
      <c r="VC11" s="17">
        <v>0.96365999999999996</v>
      </c>
      <c r="VD11" s="17">
        <v>20.100000000000001</v>
      </c>
      <c r="VE11" s="17">
        <v>19.436350000000001</v>
      </c>
      <c r="VF11" s="17">
        <v>19.436340000000001</v>
      </c>
      <c r="VG11" s="17">
        <v>0.66366000000000003</v>
      </c>
      <c r="VH11" s="17">
        <v>0</v>
      </c>
      <c r="VI11" s="17">
        <v>0.95499999999999996</v>
      </c>
      <c r="VJ11" s="17">
        <v>0.95499999999999996</v>
      </c>
      <c r="VK11" s="17">
        <v>-0.95499999999999996</v>
      </c>
      <c r="VL11" s="17">
        <v>0</v>
      </c>
      <c r="VM11" s="17"/>
      <c r="VN11" s="17"/>
      <c r="VO11" s="17">
        <v>0</v>
      </c>
      <c r="VP11" s="17">
        <v>0</v>
      </c>
      <c r="VQ11" s="17"/>
      <c r="VR11" s="17"/>
      <c r="VS11" s="17">
        <v>0</v>
      </c>
      <c r="VT11" s="17">
        <v>0</v>
      </c>
      <c r="VU11" s="17"/>
      <c r="VV11" s="17"/>
      <c r="VW11" s="17">
        <v>0</v>
      </c>
      <c r="VX11" s="17">
        <v>0.6</v>
      </c>
      <c r="VY11" s="17">
        <v>0.6</v>
      </c>
      <c r="VZ11" s="17">
        <v>0.6</v>
      </c>
      <c r="WA11" s="17">
        <v>0</v>
      </c>
      <c r="WB11" s="17">
        <v>16</v>
      </c>
      <c r="WC11" s="17">
        <v>28.004000000000001</v>
      </c>
      <c r="WD11" s="17">
        <v>28.004000000000001</v>
      </c>
      <c r="WE11" s="17">
        <v>-12.004</v>
      </c>
      <c r="WF11" s="17">
        <v>12.8</v>
      </c>
      <c r="WG11" s="17">
        <v>23.934000000000001</v>
      </c>
      <c r="WH11" s="17">
        <v>23.934000000000001</v>
      </c>
      <c r="WI11" s="17">
        <v>-11.134</v>
      </c>
      <c r="WJ11" s="17">
        <v>0</v>
      </c>
      <c r="WK11" s="17"/>
      <c r="WL11" s="17"/>
      <c r="WM11" s="17">
        <v>0</v>
      </c>
      <c r="WN11" s="17">
        <v>4.4000000000000004</v>
      </c>
      <c r="WO11" s="17">
        <v>4.2</v>
      </c>
      <c r="WP11" s="17">
        <v>4.2</v>
      </c>
      <c r="WQ11" s="17">
        <v>0.2</v>
      </c>
      <c r="WR11" s="17">
        <v>2.2000000000000002</v>
      </c>
      <c r="WS11" s="17">
        <v>2.4</v>
      </c>
      <c r="WT11" s="17">
        <v>2.4</v>
      </c>
      <c r="WU11" s="17">
        <v>-0.2</v>
      </c>
      <c r="WV11" s="17">
        <v>1.2</v>
      </c>
      <c r="WW11" s="17">
        <v>1.2</v>
      </c>
      <c r="WX11" s="17">
        <v>1.2</v>
      </c>
      <c r="WY11" s="17">
        <v>0</v>
      </c>
      <c r="WZ11" s="17">
        <v>1.2</v>
      </c>
      <c r="XA11" s="17">
        <v>1.45</v>
      </c>
      <c r="XB11" s="17">
        <v>1.45</v>
      </c>
      <c r="XC11" s="17">
        <v>-0.25</v>
      </c>
      <c r="XD11" s="17">
        <v>0</v>
      </c>
      <c r="XE11" s="17"/>
      <c r="XF11" s="17"/>
      <c r="XG11" s="17">
        <v>0</v>
      </c>
      <c r="XH11" s="17">
        <v>5.6</v>
      </c>
      <c r="XI11" s="17">
        <v>5.6</v>
      </c>
      <c r="XJ11" s="17">
        <v>5.6</v>
      </c>
      <c r="XK11" s="17">
        <v>0</v>
      </c>
      <c r="XL11" s="17">
        <v>20</v>
      </c>
      <c r="XM11" s="17">
        <v>17.881440000000001</v>
      </c>
      <c r="XN11" s="17">
        <v>17.881440000000001</v>
      </c>
      <c r="XO11" s="17">
        <v>2.11856</v>
      </c>
      <c r="XP11" s="17">
        <v>10.199999999999999</v>
      </c>
      <c r="XQ11" s="17">
        <v>10.8</v>
      </c>
      <c r="XR11" s="17">
        <v>10.8</v>
      </c>
      <c r="XS11" s="17">
        <v>-0.6</v>
      </c>
      <c r="XT11" s="17"/>
      <c r="XU11" s="17"/>
      <c r="XV11" s="17"/>
      <c r="XW11" s="17">
        <v>0</v>
      </c>
      <c r="XX11" s="17"/>
      <c r="XY11" s="17"/>
      <c r="XZ11" s="17"/>
      <c r="YA11" s="17">
        <v>0</v>
      </c>
      <c r="YB11" s="17"/>
      <c r="YC11" s="17"/>
      <c r="YD11" s="17"/>
      <c r="YE11" s="17">
        <v>0</v>
      </c>
      <c r="YF11" s="17">
        <v>19</v>
      </c>
      <c r="YG11" s="17">
        <v>20.39</v>
      </c>
      <c r="YH11" s="17">
        <v>20.39</v>
      </c>
      <c r="YI11" s="17">
        <v>-1.39</v>
      </c>
      <c r="YJ11" s="17"/>
      <c r="YK11" s="17"/>
      <c r="YL11" s="17"/>
      <c r="YM11" s="17">
        <v>0</v>
      </c>
      <c r="YN11" s="17">
        <v>6.5</v>
      </c>
      <c r="YO11" s="17">
        <v>6.5</v>
      </c>
      <c r="YP11" s="17">
        <v>6.5</v>
      </c>
      <c r="YQ11" s="17">
        <v>0</v>
      </c>
      <c r="YR11" s="17"/>
      <c r="YS11" s="17"/>
      <c r="YT11" s="17"/>
      <c r="YU11" s="17">
        <v>0</v>
      </c>
    </row>
    <row r="12" spans="1:671" ht="24" customHeight="1" x14ac:dyDescent="0.3">
      <c r="A12" s="1"/>
      <c r="B12" s="16" t="s">
        <v>57</v>
      </c>
      <c r="C12" s="16" t="s">
        <v>755</v>
      </c>
      <c r="D12" s="17">
        <v>204.1</v>
      </c>
      <c r="E12" s="17">
        <v>203.40136000000001</v>
      </c>
      <c r="F12" s="17">
        <v>203.40136000000001</v>
      </c>
      <c r="G12" s="17">
        <v>0.69864000000000004</v>
      </c>
      <c r="H12" s="17">
        <v>432.7</v>
      </c>
      <c r="I12" s="17">
        <v>429.96145000000001</v>
      </c>
      <c r="J12" s="17">
        <v>449.46010999999999</v>
      </c>
      <c r="K12" s="17">
        <v>-16.760110000000001</v>
      </c>
      <c r="L12" s="17">
        <v>138.4</v>
      </c>
      <c r="M12" s="17">
        <v>140.01003</v>
      </c>
      <c r="N12" s="17">
        <v>146.35946000000001</v>
      </c>
      <c r="O12" s="17">
        <v>-7.95946</v>
      </c>
      <c r="P12" s="17"/>
      <c r="Q12" s="17"/>
      <c r="R12" s="17"/>
      <c r="S12" s="17">
        <v>0</v>
      </c>
      <c r="T12" s="17"/>
      <c r="U12" s="17"/>
      <c r="V12" s="17"/>
      <c r="W12" s="17">
        <v>0</v>
      </c>
      <c r="X12" s="17">
        <v>90.2</v>
      </c>
      <c r="Y12" s="17">
        <v>91.867829999999998</v>
      </c>
      <c r="Z12" s="17">
        <v>91.867819999999995</v>
      </c>
      <c r="AA12" s="17">
        <v>-1.6678200000000001</v>
      </c>
      <c r="AB12" s="17">
        <v>162.1</v>
      </c>
      <c r="AC12" s="17">
        <v>154.33488</v>
      </c>
      <c r="AD12" s="17">
        <v>161.64403999999999</v>
      </c>
      <c r="AE12" s="17">
        <v>0.45595999999999998</v>
      </c>
      <c r="AF12" s="17">
        <v>0</v>
      </c>
      <c r="AG12" s="17"/>
      <c r="AH12" s="17"/>
      <c r="AI12" s="17">
        <v>0</v>
      </c>
      <c r="AJ12" s="17"/>
      <c r="AK12" s="17"/>
      <c r="AL12" s="17"/>
      <c r="AM12" s="17">
        <v>0</v>
      </c>
      <c r="AN12" s="17">
        <v>182.4</v>
      </c>
      <c r="AO12" s="17"/>
      <c r="AP12" s="17">
        <v>177.23958999999999</v>
      </c>
      <c r="AQ12" s="17">
        <v>5.1604099999999997</v>
      </c>
      <c r="AR12" s="17">
        <v>205.3</v>
      </c>
      <c r="AS12" s="17"/>
      <c r="AT12" s="17">
        <v>196.93881999999999</v>
      </c>
      <c r="AU12" s="17">
        <v>8.3611799999999992</v>
      </c>
      <c r="AV12" s="17">
        <v>202.7</v>
      </c>
      <c r="AW12" s="17">
        <v>199.47789</v>
      </c>
      <c r="AX12" s="17">
        <v>199.47789</v>
      </c>
      <c r="AY12" s="17">
        <v>3.2221099999999998</v>
      </c>
      <c r="AZ12" s="17"/>
      <c r="BA12" s="17"/>
      <c r="BB12" s="17"/>
      <c r="BC12" s="17">
        <v>0</v>
      </c>
      <c r="BD12" s="17">
        <v>208.9</v>
      </c>
      <c r="BE12" s="17">
        <v>205.21601999999999</v>
      </c>
      <c r="BF12" s="17">
        <v>205.21601999999999</v>
      </c>
      <c r="BG12" s="17">
        <v>3.68398</v>
      </c>
      <c r="BH12" s="17"/>
      <c r="BI12" s="17"/>
      <c r="BJ12" s="17"/>
      <c r="BK12" s="17">
        <v>0</v>
      </c>
      <c r="BL12" s="17">
        <v>143.5</v>
      </c>
      <c r="BM12" s="17">
        <v>209.87204</v>
      </c>
      <c r="BN12" s="17">
        <v>267.95128</v>
      </c>
      <c r="BO12" s="17">
        <v>-124.45128</v>
      </c>
      <c r="BP12" s="17">
        <v>10</v>
      </c>
      <c r="BQ12" s="17">
        <v>3.45607</v>
      </c>
      <c r="BR12" s="17">
        <v>3.45607</v>
      </c>
      <c r="BS12" s="17">
        <v>6.5439299999999996</v>
      </c>
      <c r="BT12" s="17"/>
      <c r="BU12" s="17"/>
      <c r="BV12" s="17"/>
      <c r="BW12" s="17">
        <v>0</v>
      </c>
      <c r="BX12" s="17"/>
      <c r="BY12" s="17"/>
      <c r="BZ12" s="17"/>
      <c r="CA12" s="17">
        <v>0</v>
      </c>
      <c r="CB12" s="17"/>
      <c r="CC12" s="17"/>
      <c r="CD12" s="17"/>
      <c r="CE12" s="17">
        <v>0</v>
      </c>
      <c r="CF12" s="17"/>
      <c r="CG12" s="17"/>
      <c r="CH12" s="17"/>
      <c r="CI12" s="17">
        <v>0</v>
      </c>
      <c r="CJ12" s="17">
        <v>167.9</v>
      </c>
      <c r="CK12" s="17">
        <v>164.06706</v>
      </c>
      <c r="CL12" s="17">
        <v>164.06706</v>
      </c>
      <c r="CM12" s="17">
        <v>3.8329399999999998</v>
      </c>
      <c r="CN12" s="17">
        <v>7.2</v>
      </c>
      <c r="CO12" s="17">
        <v>5.1383299999999998</v>
      </c>
      <c r="CP12" s="17">
        <v>5.1383299999999998</v>
      </c>
      <c r="CQ12" s="17">
        <v>2.0616699999999999</v>
      </c>
      <c r="CR12" s="17">
        <v>5.4</v>
      </c>
      <c r="CS12" s="17">
        <v>2.8205</v>
      </c>
      <c r="CT12" s="17">
        <v>2.8205</v>
      </c>
      <c r="CU12" s="17">
        <v>2.5794999999999999</v>
      </c>
      <c r="CV12" s="17">
        <v>0</v>
      </c>
      <c r="CW12" s="17">
        <v>16.80808</v>
      </c>
      <c r="CX12" s="17">
        <v>16.80808</v>
      </c>
      <c r="CY12" s="17">
        <v>-16.80808</v>
      </c>
      <c r="CZ12" s="17">
        <v>6.9</v>
      </c>
      <c r="DA12" s="17">
        <v>6.8787000000000003</v>
      </c>
      <c r="DB12" s="17">
        <v>6.8787000000000003</v>
      </c>
      <c r="DC12" s="17">
        <v>2.1299999999999999E-2</v>
      </c>
      <c r="DD12" s="17">
        <v>12.8</v>
      </c>
      <c r="DE12" s="17">
        <v>14.933920000000001</v>
      </c>
      <c r="DF12" s="17">
        <v>14.933920000000001</v>
      </c>
      <c r="DG12" s="17">
        <v>-2.1339199999999998</v>
      </c>
      <c r="DH12" s="17">
        <v>50.7</v>
      </c>
      <c r="DI12" s="17">
        <v>81.78837</v>
      </c>
      <c r="DJ12" s="17">
        <v>83.219179999999994</v>
      </c>
      <c r="DK12" s="17">
        <v>-32.519179999999999</v>
      </c>
      <c r="DL12" s="17"/>
      <c r="DM12" s="17"/>
      <c r="DN12" s="17"/>
      <c r="DO12" s="17">
        <v>0</v>
      </c>
      <c r="DP12" s="17"/>
      <c r="DQ12" s="17"/>
      <c r="DR12" s="17"/>
      <c r="DS12" s="17">
        <v>0</v>
      </c>
      <c r="DT12" s="17"/>
      <c r="DU12" s="17"/>
      <c r="DV12" s="17"/>
      <c r="DW12" s="17">
        <v>0</v>
      </c>
      <c r="DX12" s="17"/>
      <c r="DY12" s="17"/>
      <c r="DZ12" s="17"/>
      <c r="EA12" s="17">
        <v>0</v>
      </c>
      <c r="EB12" s="17">
        <v>84.7</v>
      </c>
      <c r="EC12" s="17">
        <v>78.063649999999996</v>
      </c>
      <c r="ED12" s="17">
        <v>78.063029999999998</v>
      </c>
      <c r="EE12" s="17">
        <v>6.6369699999999998</v>
      </c>
      <c r="EF12" s="17">
        <v>22.9</v>
      </c>
      <c r="EG12" s="17">
        <v>150.88907</v>
      </c>
      <c r="EH12" s="17"/>
      <c r="EI12" s="17">
        <v>22.9</v>
      </c>
      <c r="EJ12" s="17">
        <v>0</v>
      </c>
      <c r="EK12" s="17"/>
      <c r="EL12" s="17"/>
      <c r="EM12" s="17">
        <v>0</v>
      </c>
      <c r="EN12" s="17"/>
      <c r="EO12" s="17"/>
      <c r="EP12" s="17"/>
      <c r="EQ12" s="17">
        <v>0</v>
      </c>
      <c r="ER12" s="17"/>
      <c r="ES12" s="17"/>
      <c r="ET12" s="17"/>
      <c r="EU12" s="17">
        <v>0</v>
      </c>
      <c r="EV12" s="17">
        <v>6.5</v>
      </c>
      <c r="EW12" s="17">
        <v>6.39</v>
      </c>
      <c r="EX12" s="17">
        <v>6.39</v>
      </c>
      <c r="EY12" s="17">
        <v>0.11</v>
      </c>
      <c r="EZ12" s="17">
        <v>298</v>
      </c>
      <c r="FA12" s="17">
        <v>352.49668000000003</v>
      </c>
      <c r="FB12" s="17">
        <v>305.28967</v>
      </c>
      <c r="FC12" s="17">
        <v>-7.2896700000000001</v>
      </c>
      <c r="FD12" s="17">
        <v>41</v>
      </c>
      <c r="FE12" s="17">
        <v>46.17</v>
      </c>
      <c r="FF12" s="17">
        <v>46.17</v>
      </c>
      <c r="FG12" s="17">
        <v>-5.17</v>
      </c>
      <c r="FH12" s="17">
        <v>151.80000000000001</v>
      </c>
      <c r="FI12" s="17">
        <v>151.36251999999999</v>
      </c>
      <c r="FJ12" s="17">
        <v>151.36251999999999</v>
      </c>
      <c r="FK12" s="17">
        <v>0.43747999999999998</v>
      </c>
      <c r="FL12" s="17">
        <v>30.7</v>
      </c>
      <c r="FM12" s="17">
        <v>28.31898</v>
      </c>
      <c r="FN12" s="17">
        <v>28.31898</v>
      </c>
      <c r="FO12" s="17">
        <v>2.3810199999999999</v>
      </c>
      <c r="FP12" s="17">
        <v>16</v>
      </c>
      <c r="FQ12" s="17">
        <v>14.063359999999999</v>
      </c>
      <c r="FR12" s="17">
        <v>14.063359999999999</v>
      </c>
      <c r="FS12" s="17">
        <v>1.9366399999999999</v>
      </c>
      <c r="FT12" s="17">
        <v>18.899999999999999</v>
      </c>
      <c r="FU12" s="17">
        <v>18.172979999999999</v>
      </c>
      <c r="FV12" s="17">
        <v>18.172979999999999</v>
      </c>
      <c r="FW12" s="17">
        <v>0.72702</v>
      </c>
      <c r="FX12" s="17">
        <v>91</v>
      </c>
      <c r="FY12" s="17">
        <v>87.773570000000007</v>
      </c>
      <c r="FZ12" s="17">
        <v>87.773570000000007</v>
      </c>
      <c r="GA12" s="17">
        <v>3.2264300000000001</v>
      </c>
      <c r="GB12" s="17">
        <v>181.4</v>
      </c>
      <c r="GC12" s="17">
        <v>185.82039</v>
      </c>
      <c r="GD12" s="17">
        <v>185.82039</v>
      </c>
      <c r="GE12" s="17">
        <v>-4.4203900000000003</v>
      </c>
      <c r="GF12" s="17">
        <v>182</v>
      </c>
      <c r="GG12" s="17">
        <v>185.82039</v>
      </c>
      <c r="GH12" s="17">
        <v>185.82039</v>
      </c>
      <c r="GI12" s="17">
        <v>-3.8203900000000002</v>
      </c>
      <c r="GJ12" s="17">
        <v>183.9</v>
      </c>
      <c r="GK12" s="17">
        <v>186.37841</v>
      </c>
      <c r="GL12" s="17">
        <v>186.37841</v>
      </c>
      <c r="GM12" s="17">
        <v>-2.4784099999999998</v>
      </c>
      <c r="GN12" s="17">
        <v>109.3</v>
      </c>
      <c r="GO12" s="17">
        <v>110.48202000000001</v>
      </c>
      <c r="GP12" s="17">
        <v>110.48202000000001</v>
      </c>
      <c r="GQ12" s="17">
        <v>-1.1820200000000001</v>
      </c>
      <c r="GR12" s="17">
        <v>0</v>
      </c>
      <c r="GS12" s="17"/>
      <c r="GT12" s="17"/>
      <c r="GU12" s="17">
        <v>0</v>
      </c>
      <c r="GV12" s="17">
        <v>33.700000000000003</v>
      </c>
      <c r="GW12" s="17">
        <v>27.21574</v>
      </c>
      <c r="GX12" s="17">
        <v>27.21574</v>
      </c>
      <c r="GY12" s="17">
        <v>6.4842599999999999</v>
      </c>
      <c r="GZ12" s="17">
        <v>2.4</v>
      </c>
      <c r="HA12" s="17">
        <v>4.4207700000000001</v>
      </c>
      <c r="HB12" s="17">
        <v>4.4207700000000001</v>
      </c>
      <c r="HC12" s="17">
        <v>-2.0207700000000002</v>
      </c>
      <c r="HD12" s="17">
        <v>32</v>
      </c>
      <c r="HE12" s="17">
        <v>33.364710000000002</v>
      </c>
      <c r="HF12" s="17">
        <v>33.364710000000002</v>
      </c>
      <c r="HG12" s="17">
        <v>-1.3647100000000001</v>
      </c>
      <c r="HH12" s="17">
        <v>21.6</v>
      </c>
      <c r="HI12" s="17">
        <v>20.59732</v>
      </c>
      <c r="HJ12" s="17">
        <v>20.59732</v>
      </c>
      <c r="HK12" s="17">
        <v>1.00268</v>
      </c>
      <c r="HL12" s="17"/>
      <c r="HM12" s="17"/>
      <c r="HN12" s="17"/>
      <c r="HO12" s="17">
        <v>0</v>
      </c>
      <c r="HP12" s="17"/>
      <c r="HQ12" s="17"/>
      <c r="HR12" s="17"/>
      <c r="HS12" s="17">
        <v>0</v>
      </c>
      <c r="HT12" s="17">
        <v>42.6</v>
      </c>
      <c r="HU12" s="17">
        <v>65.778270000000006</v>
      </c>
      <c r="HV12" s="17">
        <v>75.868009999999998</v>
      </c>
      <c r="HW12" s="17">
        <v>-33.268009999999997</v>
      </c>
      <c r="HX12" s="17"/>
      <c r="HY12" s="17"/>
      <c r="HZ12" s="17"/>
      <c r="IA12" s="17">
        <v>0</v>
      </c>
      <c r="IB12" s="17"/>
      <c r="IC12" s="17"/>
      <c r="ID12" s="17"/>
      <c r="IE12" s="17">
        <v>0</v>
      </c>
      <c r="IF12" s="17">
        <v>0</v>
      </c>
      <c r="IG12" s="17"/>
      <c r="IH12" s="17"/>
      <c r="II12" s="17">
        <v>0</v>
      </c>
      <c r="IJ12" s="17"/>
      <c r="IK12" s="17"/>
      <c r="IL12" s="17"/>
      <c r="IM12" s="17">
        <v>0</v>
      </c>
      <c r="IN12" s="17"/>
      <c r="IO12" s="17"/>
      <c r="IP12" s="17"/>
      <c r="IQ12" s="17">
        <v>0</v>
      </c>
      <c r="IR12" s="17"/>
      <c r="IS12" s="17"/>
      <c r="IT12" s="17"/>
      <c r="IU12" s="17">
        <v>0</v>
      </c>
      <c r="IV12" s="17">
        <v>127.3</v>
      </c>
      <c r="IW12" s="17">
        <v>132.83837</v>
      </c>
      <c r="IX12" s="17">
        <v>101.51622999999999</v>
      </c>
      <c r="IY12" s="17">
        <v>25.783770000000001</v>
      </c>
      <c r="IZ12" s="17">
        <v>158.6</v>
      </c>
      <c r="JA12" s="17">
        <v>170.94</v>
      </c>
      <c r="JB12" s="17">
        <v>170.94</v>
      </c>
      <c r="JC12" s="17">
        <v>-12.34</v>
      </c>
      <c r="JD12" s="17">
        <v>158.4</v>
      </c>
      <c r="JE12" s="17">
        <v>170.94</v>
      </c>
      <c r="JF12" s="17">
        <v>170.94</v>
      </c>
      <c r="JG12" s="17">
        <v>-12.54</v>
      </c>
      <c r="JH12" s="17">
        <v>155.4</v>
      </c>
      <c r="JI12" s="17">
        <v>170.94</v>
      </c>
      <c r="JJ12" s="17">
        <v>170.94</v>
      </c>
      <c r="JK12" s="17">
        <v>-15.54</v>
      </c>
      <c r="JL12" s="17">
        <v>241.4</v>
      </c>
      <c r="JM12" s="17">
        <v>257.18</v>
      </c>
      <c r="JN12" s="17">
        <v>257.18</v>
      </c>
      <c r="JO12" s="17">
        <v>-15.78</v>
      </c>
      <c r="JP12" s="17">
        <v>12.2</v>
      </c>
      <c r="JQ12" s="17">
        <v>12</v>
      </c>
      <c r="JR12" s="17">
        <v>12</v>
      </c>
      <c r="JS12" s="17">
        <v>0.2</v>
      </c>
      <c r="JT12" s="17">
        <v>0</v>
      </c>
      <c r="JU12" s="17"/>
      <c r="JV12" s="17"/>
      <c r="JW12" s="17">
        <v>0</v>
      </c>
      <c r="JX12" s="17"/>
      <c r="JY12" s="17"/>
      <c r="JZ12" s="17"/>
      <c r="KA12" s="17">
        <v>0</v>
      </c>
      <c r="KB12" s="17"/>
      <c r="KC12" s="17"/>
      <c r="KD12" s="17"/>
      <c r="KE12" s="17">
        <v>0</v>
      </c>
      <c r="KF12" s="17"/>
      <c r="KG12" s="17"/>
      <c r="KH12" s="17"/>
      <c r="KI12" s="17">
        <v>0</v>
      </c>
      <c r="KJ12" s="17">
        <v>0</v>
      </c>
      <c r="KK12" s="17"/>
      <c r="KL12" s="17"/>
      <c r="KM12" s="17">
        <v>0</v>
      </c>
      <c r="KN12" s="17"/>
      <c r="KO12" s="17"/>
      <c r="KP12" s="17"/>
      <c r="KQ12" s="17">
        <v>0</v>
      </c>
      <c r="KR12" s="17"/>
      <c r="KS12" s="17"/>
      <c r="KT12" s="17"/>
      <c r="KU12" s="17">
        <v>0</v>
      </c>
      <c r="KV12" s="17">
        <v>1.8</v>
      </c>
      <c r="KW12" s="17">
        <v>0.63188999999999995</v>
      </c>
      <c r="KX12" s="17">
        <v>0.63188999999999995</v>
      </c>
      <c r="KY12" s="17">
        <v>1.16811</v>
      </c>
      <c r="KZ12" s="17">
        <v>108.4</v>
      </c>
      <c r="LA12" s="17">
        <v>118.28898</v>
      </c>
      <c r="LB12" s="17">
        <v>123.33853000000001</v>
      </c>
      <c r="LC12" s="17">
        <v>-14.93853</v>
      </c>
      <c r="LD12" s="17">
        <v>67.8</v>
      </c>
      <c r="LE12" s="17">
        <v>69.203199999999995</v>
      </c>
      <c r="LF12" s="17">
        <v>62.778089999999999</v>
      </c>
      <c r="LG12" s="17">
        <v>5.0219100000000001</v>
      </c>
      <c r="LH12" s="17">
        <v>63.1</v>
      </c>
      <c r="LI12" s="17">
        <v>62.62041</v>
      </c>
      <c r="LJ12" s="17">
        <v>67.199219999999997</v>
      </c>
      <c r="LK12" s="17">
        <v>-4.0992199999999999</v>
      </c>
      <c r="LL12" s="17">
        <v>60.9</v>
      </c>
      <c r="LM12" s="17">
        <v>61.488</v>
      </c>
      <c r="LN12" s="17">
        <v>60.65878</v>
      </c>
      <c r="LO12" s="17">
        <v>0.24121999999999999</v>
      </c>
      <c r="LP12" s="17">
        <v>30.3</v>
      </c>
      <c r="LQ12" s="17">
        <v>25.471139999999998</v>
      </c>
      <c r="LR12" s="17">
        <v>27.333590000000001</v>
      </c>
      <c r="LS12" s="17">
        <v>2.9664100000000002</v>
      </c>
      <c r="LT12" s="17"/>
      <c r="LU12" s="17"/>
      <c r="LV12" s="17"/>
      <c r="LW12" s="17">
        <v>0</v>
      </c>
      <c r="LX12" s="17"/>
      <c r="LY12" s="17"/>
      <c r="LZ12" s="17"/>
      <c r="MA12" s="17">
        <v>0</v>
      </c>
      <c r="MB12" s="17"/>
      <c r="MC12" s="17"/>
      <c r="MD12" s="17"/>
      <c r="ME12" s="17">
        <v>0</v>
      </c>
      <c r="MF12" s="17">
        <v>142.6</v>
      </c>
      <c r="MG12" s="17">
        <v>145.40792999999999</v>
      </c>
      <c r="MH12" s="17">
        <v>145.40792999999999</v>
      </c>
      <c r="MI12" s="17">
        <v>-2.8079299999999998</v>
      </c>
      <c r="MJ12" s="17">
        <v>143.5</v>
      </c>
      <c r="MK12" s="17">
        <v>145.40792999999999</v>
      </c>
      <c r="ML12" s="17">
        <v>145.40792999999999</v>
      </c>
      <c r="MM12" s="17">
        <v>-1.9079299999999999</v>
      </c>
      <c r="MN12" s="17">
        <v>146.80000000000001</v>
      </c>
      <c r="MO12" s="17">
        <v>145.84459000000001</v>
      </c>
      <c r="MP12" s="17">
        <v>145.84459000000001</v>
      </c>
      <c r="MQ12" s="17">
        <v>0.95540999999999998</v>
      </c>
      <c r="MR12" s="17"/>
      <c r="MS12" s="17"/>
      <c r="MT12" s="17"/>
      <c r="MU12" s="17">
        <v>0</v>
      </c>
      <c r="MV12" s="17"/>
      <c r="MW12" s="17"/>
      <c r="MX12" s="17"/>
      <c r="MY12" s="17">
        <v>0</v>
      </c>
      <c r="MZ12" s="17"/>
      <c r="NA12" s="17"/>
      <c r="NB12" s="17"/>
      <c r="NC12" s="17">
        <v>0</v>
      </c>
      <c r="ND12" s="17"/>
      <c r="NE12" s="17"/>
      <c r="NF12" s="17"/>
      <c r="NG12" s="17">
        <v>0</v>
      </c>
      <c r="NH12" s="17"/>
      <c r="NI12" s="17"/>
      <c r="NJ12" s="17"/>
      <c r="NK12" s="17">
        <v>0</v>
      </c>
      <c r="NL12" s="17">
        <v>211.1</v>
      </c>
      <c r="NM12" s="17">
        <v>206.49084999999999</v>
      </c>
      <c r="NN12" s="17">
        <v>206.49084999999999</v>
      </c>
      <c r="NO12" s="17">
        <v>4.6091499999999996</v>
      </c>
      <c r="NP12" s="17">
        <v>101.2</v>
      </c>
      <c r="NQ12" s="17">
        <v>103.55547</v>
      </c>
      <c r="NR12" s="17">
        <v>103.55547</v>
      </c>
      <c r="NS12" s="17">
        <v>-2.35547</v>
      </c>
      <c r="NT12" s="17">
        <v>6.4</v>
      </c>
      <c r="NU12" s="17">
        <v>3.0915400000000002</v>
      </c>
      <c r="NV12" s="17">
        <v>3.0915400000000002</v>
      </c>
      <c r="NW12" s="17">
        <v>3.3084600000000002</v>
      </c>
      <c r="NX12" s="17">
        <v>3.8</v>
      </c>
      <c r="NY12" s="17">
        <v>3.2433200000000002</v>
      </c>
      <c r="NZ12" s="17">
        <v>3.2433200000000002</v>
      </c>
      <c r="OA12" s="17">
        <v>0.55667999999999995</v>
      </c>
      <c r="OB12" s="17">
        <v>10.5</v>
      </c>
      <c r="OC12" s="17">
        <v>6</v>
      </c>
      <c r="OD12" s="17">
        <v>6</v>
      </c>
      <c r="OE12" s="17">
        <v>4.5</v>
      </c>
      <c r="OF12" s="17">
        <v>0</v>
      </c>
      <c r="OG12" s="17"/>
      <c r="OH12" s="17"/>
      <c r="OI12" s="17">
        <v>0</v>
      </c>
      <c r="OJ12" s="17">
        <v>48.8</v>
      </c>
      <c r="OK12" s="17">
        <v>69.447000000000003</v>
      </c>
      <c r="OL12" s="17">
        <v>69.447000000000003</v>
      </c>
      <c r="OM12" s="17">
        <v>-20.646999999999998</v>
      </c>
      <c r="ON12" s="17">
        <v>0</v>
      </c>
      <c r="OO12" s="17"/>
      <c r="OP12" s="17"/>
      <c r="OQ12" s="17">
        <v>0</v>
      </c>
      <c r="OR12" s="17">
        <v>1</v>
      </c>
      <c r="OS12" s="17">
        <v>1.202</v>
      </c>
      <c r="OT12" s="17">
        <v>1.202</v>
      </c>
      <c r="OU12" s="17">
        <v>-0.20200000000000001</v>
      </c>
      <c r="OV12" s="17">
        <v>0</v>
      </c>
      <c r="OW12" s="17"/>
      <c r="OX12" s="17"/>
      <c r="OY12" s="17">
        <v>0</v>
      </c>
      <c r="OZ12" s="17">
        <v>20.2</v>
      </c>
      <c r="PA12" s="17">
        <v>8.56663</v>
      </c>
      <c r="PB12" s="17">
        <v>8.56663</v>
      </c>
      <c r="PC12" s="17">
        <v>11.633369999999999</v>
      </c>
      <c r="PD12" s="17">
        <v>9.9</v>
      </c>
      <c r="PE12" s="17">
        <v>9</v>
      </c>
      <c r="PF12" s="17"/>
      <c r="PG12" s="17">
        <v>9.9</v>
      </c>
      <c r="PH12" s="17">
        <v>5.5</v>
      </c>
      <c r="PI12" s="17">
        <v>5.67</v>
      </c>
      <c r="PJ12" s="17">
        <v>5.67</v>
      </c>
      <c r="PK12" s="17">
        <v>-0.17</v>
      </c>
      <c r="PL12" s="17">
        <v>0</v>
      </c>
      <c r="PM12" s="17"/>
      <c r="PN12" s="17"/>
      <c r="PO12" s="17">
        <v>0</v>
      </c>
      <c r="PP12" s="17">
        <v>1.1000000000000001</v>
      </c>
      <c r="PQ12" s="17">
        <v>1</v>
      </c>
      <c r="PR12" s="17">
        <v>1</v>
      </c>
      <c r="PS12" s="17">
        <v>0.1</v>
      </c>
      <c r="PT12" s="17">
        <v>1.8</v>
      </c>
      <c r="PU12" s="17">
        <v>1.7</v>
      </c>
      <c r="PV12" s="17">
        <v>1.7</v>
      </c>
      <c r="PW12" s="17">
        <v>0.1</v>
      </c>
      <c r="PX12" s="17">
        <v>4.4000000000000004</v>
      </c>
      <c r="PY12" s="17">
        <v>4.2</v>
      </c>
      <c r="PZ12" s="17">
        <v>4.2</v>
      </c>
      <c r="QA12" s="17">
        <v>0.2</v>
      </c>
      <c r="QB12" s="17">
        <v>20.7</v>
      </c>
      <c r="QC12" s="17">
        <v>20.274049999999999</v>
      </c>
      <c r="QD12" s="17">
        <v>20.274049999999999</v>
      </c>
      <c r="QE12" s="17">
        <v>0.42595</v>
      </c>
      <c r="QF12" s="17">
        <v>20</v>
      </c>
      <c r="QG12" s="17">
        <v>19.436350000000001</v>
      </c>
      <c r="QH12" s="17">
        <v>19.436350000000001</v>
      </c>
      <c r="QI12" s="17">
        <v>0.56364999999999998</v>
      </c>
      <c r="QJ12" s="17">
        <v>19.100000000000001</v>
      </c>
      <c r="QK12" s="17">
        <v>15.54908</v>
      </c>
      <c r="QL12" s="17">
        <v>15.54908</v>
      </c>
      <c r="QM12" s="17">
        <v>3.5509200000000001</v>
      </c>
      <c r="QN12" s="17">
        <v>2.2000000000000002</v>
      </c>
      <c r="QO12" s="17">
        <v>2.5</v>
      </c>
      <c r="QP12" s="17">
        <v>2.5</v>
      </c>
      <c r="QQ12" s="17">
        <v>-0.3</v>
      </c>
      <c r="QR12" s="17">
        <v>17.2</v>
      </c>
      <c r="QS12" s="17">
        <v>17.006799999999998</v>
      </c>
      <c r="QT12" s="17">
        <v>17.006799999999998</v>
      </c>
      <c r="QU12" s="17">
        <v>0.19320000000000001</v>
      </c>
      <c r="QV12" s="17">
        <v>0</v>
      </c>
      <c r="QW12" s="17"/>
      <c r="QX12" s="17"/>
      <c r="QY12" s="17">
        <v>0</v>
      </c>
      <c r="QZ12" s="17">
        <v>0</v>
      </c>
      <c r="RA12" s="17"/>
      <c r="RB12" s="17"/>
      <c r="RC12" s="17">
        <v>0</v>
      </c>
      <c r="RD12" s="17">
        <v>22.7</v>
      </c>
      <c r="RE12" s="17">
        <v>15.29</v>
      </c>
      <c r="RF12" s="17">
        <v>15.29</v>
      </c>
      <c r="RG12" s="17">
        <v>7.41</v>
      </c>
      <c r="RH12" s="17">
        <v>52.1</v>
      </c>
      <c r="RI12" s="17">
        <v>41.037999999999997</v>
      </c>
      <c r="RJ12" s="17">
        <v>41.037999999999997</v>
      </c>
      <c r="RK12" s="17">
        <v>11.061999999999999</v>
      </c>
      <c r="RL12" s="17">
        <v>0</v>
      </c>
      <c r="RM12" s="17"/>
      <c r="RN12" s="17"/>
      <c r="RO12" s="17">
        <v>0</v>
      </c>
      <c r="RP12" s="17">
        <v>2.4</v>
      </c>
      <c r="RQ12" s="17">
        <v>2.3490000000000002</v>
      </c>
      <c r="RR12" s="17">
        <v>2.3490000000000002</v>
      </c>
      <c r="RS12" s="17">
        <v>5.0999999999999997E-2</v>
      </c>
      <c r="RT12" s="17">
        <v>11.3</v>
      </c>
      <c r="RU12" s="17">
        <v>15.229810000000001</v>
      </c>
      <c r="RV12" s="17">
        <v>17.565909999999999</v>
      </c>
      <c r="RW12" s="17">
        <v>-6.2659099999999999</v>
      </c>
      <c r="RX12" s="17">
        <v>2.6</v>
      </c>
      <c r="RY12" s="17">
        <v>2</v>
      </c>
      <c r="RZ12" s="17">
        <v>2</v>
      </c>
      <c r="SA12" s="17">
        <v>0.6</v>
      </c>
      <c r="SB12" s="17"/>
      <c r="SC12" s="17">
        <v>0.4</v>
      </c>
      <c r="SD12" s="17">
        <v>0.4</v>
      </c>
      <c r="SE12" s="17">
        <v>-0.4</v>
      </c>
      <c r="SF12" s="17">
        <v>0</v>
      </c>
      <c r="SG12" s="17"/>
      <c r="SH12" s="17"/>
      <c r="SI12" s="17">
        <v>0</v>
      </c>
      <c r="SJ12" s="17">
        <v>13.2</v>
      </c>
      <c r="SK12" s="17">
        <v>17.881440000000001</v>
      </c>
      <c r="SL12" s="17">
        <v>17.881440000000001</v>
      </c>
      <c r="SM12" s="17">
        <v>-4.6814400000000003</v>
      </c>
      <c r="SN12" s="17">
        <v>7.6</v>
      </c>
      <c r="SO12" s="17">
        <v>7.2</v>
      </c>
      <c r="SP12" s="17">
        <v>7.2</v>
      </c>
      <c r="SQ12" s="17">
        <v>0.4</v>
      </c>
      <c r="SR12" s="17">
        <v>20</v>
      </c>
      <c r="SS12" s="17">
        <v>15.54908</v>
      </c>
      <c r="ST12" s="17">
        <v>15.54908</v>
      </c>
      <c r="SU12" s="17">
        <v>4.45092</v>
      </c>
      <c r="SV12" s="17">
        <v>20.3</v>
      </c>
      <c r="SW12" s="17">
        <v>19.436350000000001</v>
      </c>
      <c r="SX12" s="17">
        <v>19.436350000000001</v>
      </c>
      <c r="SY12" s="17">
        <v>0.86365000000000003</v>
      </c>
      <c r="SZ12" s="17">
        <v>10</v>
      </c>
      <c r="TA12" s="17">
        <v>9.5</v>
      </c>
      <c r="TB12" s="17">
        <v>9.5</v>
      </c>
      <c r="TC12" s="17">
        <v>0.5</v>
      </c>
      <c r="TD12" s="17">
        <v>0.9</v>
      </c>
      <c r="TE12" s="17">
        <v>9.6579999999999995</v>
      </c>
      <c r="TF12" s="17">
        <v>9.6579999999999995</v>
      </c>
      <c r="TG12" s="17">
        <v>-8.7579999999999991</v>
      </c>
      <c r="TH12" s="17">
        <v>24.4</v>
      </c>
      <c r="TI12" s="17">
        <v>20.181999999999999</v>
      </c>
      <c r="TJ12" s="17">
        <v>20.181999999999999</v>
      </c>
      <c r="TK12" s="17">
        <v>4.218</v>
      </c>
      <c r="TL12" s="17">
        <v>0</v>
      </c>
      <c r="TM12" s="17"/>
      <c r="TN12" s="17"/>
      <c r="TO12" s="17">
        <v>0</v>
      </c>
      <c r="TP12" s="17">
        <v>37.700000000000003</v>
      </c>
      <c r="TQ12" s="17">
        <v>41.225999999999999</v>
      </c>
      <c r="TR12" s="17">
        <v>41.225999999999999</v>
      </c>
      <c r="TS12" s="17">
        <v>-3.5259999999999998</v>
      </c>
      <c r="TT12" s="17">
        <v>67.599999999999994</v>
      </c>
      <c r="TU12" s="17">
        <v>55.468000000000004</v>
      </c>
      <c r="TV12" s="17">
        <v>55.468000000000004</v>
      </c>
      <c r="TW12" s="17">
        <v>12.132</v>
      </c>
      <c r="TX12" s="17">
        <v>3.8</v>
      </c>
      <c r="TY12" s="17">
        <v>0.97299999999999998</v>
      </c>
      <c r="TZ12" s="17">
        <v>0.97299999999999998</v>
      </c>
      <c r="UA12" s="17">
        <v>2.827</v>
      </c>
      <c r="UB12" s="17">
        <v>1.4</v>
      </c>
      <c r="UC12" s="17">
        <v>1.321</v>
      </c>
      <c r="UD12" s="17">
        <v>1.321</v>
      </c>
      <c r="UE12" s="17">
        <v>7.9000000000000001E-2</v>
      </c>
      <c r="UF12" s="17">
        <v>0</v>
      </c>
      <c r="UG12" s="17"/>
      <c r="UH12" s="17"/>
      <c r="UI12" s="17">
        <v>0</v>
      </c>
      <c r="UJ12" s="17">
        <v>21</v>
      </c>
      <c r="UK12" s="17">
        <v>19.436350000000001</v>
      </c>
      <c r="UL12" s="17">
        <v>19.436350000000001</v>
      </c>
      <c r="UM12" s="17">
        <v>1.56365</v>
      </c>
      <c r="UN12" s="17">
        <v>5.5</v>
      </c>
      <c r="UO12" s="17">
        <v>8</v>
      </c>
      <c r="UP12" s="17">
        <v>8</v>
      </c>
      <c r="UQ12" s="17">
        <v>-2.5</v>
      </c>
      <c r="UR12" s="17">
        <v>8.8000000000000007</v>
      </c>
      <c r="US12" s="17">
        <v>8.1</v>
      </c>
      <c r="UT12" s="17">
        <v>8.1</v>
      </c>
      <c r="UU12" s="17">
        <v>0.7</v>
      </c>
      <c r="UV12" s="17">
        <v>20.399999999999999</v>
      </c>
      <c r="UW12" s="17">
        <v>19.436350000000001</v>
      </c>
      <c r="UX12" s="17">
        <v>19.436340000000001</v>
      </c>
      <c r="UY12" s="17">
        <v>0.96365999999999996</v>
      </c>
      <c r="UZ12" s="17">
        <v>20.399999999999999</v>
      </c>
      <c r="VA12" s="17">
        <v>19.436350000000001</v>
      </c>
      <c r="VB12" s="17">
        <v>19.436340000000001</v>
      </c>
      <c r="VC12" s="17">
        <v>0.96365999999999996</v>
      </c>
      <c r="VD12" s="17">
        <v>20.100000000000001</v>
      </c>
      <c r="VE12" s="17">
        <v>19.436350000000001</v>
      </c>
      <c r="VF12" s="17">
        <v>19.436340000000001</v>
      </c>
      <c r="VG12" s="17">
        <v>0.66366000000000003</v>
      </c>
      <c r="VH12" s="17">
        <v>0.3</v>
      </c>
      <c r="VI12" s="17">
        <v>0.95599999999999996</v>
      </c>
      <c r="VJ12" s="17">
        <v>0.95599999999999996</v>
      </c>
      <c r="VK12" s="17">
        <v>-0.65600000000000003</v>
      </c>
      <c r="VL12" s="17">
        <v>0</v>
      </c>
      <c r="VM12" s="17"/>
      <c r="VN12" s="17"/>
      <c r="VO12" s="17">
        <v>0</v>
      </c>
      <c r="VP12" s="17">
        <v>0</v>
      </c>
      <c r="VQ12" s="17"/>
      <c r="VR12" s="17"/>
      <c r="VS12" s="17">
        <v>0</v>
      </c>
      <c r="VT12" s="17">
        <v>0</v>
      </c>
      <c r="VU12" s="17"/>
      <c r="VV12" s="17"/>
      <c r="VW12" s="17">
        <v>0</v>
      </c>
      <c r="VX12" s="17">
        <v>0.6</v>
      </c>
      <c r="VY12" s="17">
        <v>0.6</v>
      </c>
      <c r="VZ12" s="17">
        <v>0.6</v>
      </c>
      <c r="WA12" s="17">
        <v>0</v>
      </c>
      <c r="WB12" s="17">
        <v>27</v>
      </c>
      <c r="WC12" s="17">
        <v>25.048999999999999</v>
      </c>
      <c r="WD12" s="17">
        <v>25.048999999999999</v>
      </c>
      <c r="WE12" s="17">
        <v>1.9510000000000001</v>
      </c>
      <c r="WF12" s="17">
        <v>23.1</v>
      </c>
      <c r="WG12" s="17">
        <v>22.212</v>
      </c>
      <c r="WH12" s="17">
        <v>22.212</v>
      </c>
      <c r="WI12" s="17">
        <v>0.88800000000000001</v>
      </c>
      <c r="WJ12" s="17">
        <v>0</v>
      </c>
      <c r="WK12" s="17"/>
      <c r="WL12" s="17"/>
      <c r="WM12" s="17">
        <v>0</v>
      </c>
      <c r="WN12" s="17">
        <v>4.4000000000000004</v>
      </c>
      <c r="WO12" s="17">
        <v>4.2</v>
      </c>
      <c r="WP12" s="17">
        <v>4.2</v>
      </c>
      <c r="WQ12" s="17">
        <v>0.2</v>
      </c>
      <c r="WR12" s="17">
        <v>2.2000000000000002</v>
      </c>
      <c r="WS12" s="17">
        <v>2.4</v>
      </c>
      <c r="WT12" s="17">
        <v>2.4</v>
      </c>
      <c r="WU12" s="17">
        <v>-0.2</v>
      </c>
      <c r="WV12" s="17">
        <v>1.2</v>
      </c>
      <c r="WW12" s="17">
        <v>1.2</v>
      </c>
      <c r="WX12" s="17">
        <v>1.2</v>
      </c>
      <c r="WY12" s="17">
        <v>0</v>
      </c>
      <c r="WZ12" s="17">
        <v>1.2</v>
      </c>
      <c r="XA12" s="17">
        <v>1.45</v>
      </c>
      <c r="XB12" s="17">
        <v>1.45</v>
      </c>
      <c r="XC12" s="17">
        <v>-0.25</v>
      </c>
      <c r="XD12" s="17">
        <v>0</v>
      </c>
      <c r="XE12" s="17"/>
      <c r="XF12" s="17"/>
      <c r="XG12" s="17">
        <v>0</v>
      </c>
      <c r="XH12" s="17">
        <v>5.6</v>
      </c>
      <c r="XI12" s="17">
        <v>5.6</v>
      </c>
      <c r="XJ12" s="17">
        <v>5.6</v>
      </c>
      <c r="XK12" s="17">
        <v>0</v>
      </c>
      <c r="XL12" s="17">
        <v>20</v>
      </c>
      <c r="XM12" s="17">
        <v>17.881440000000001</v>
      </c>
      <c r="XN12" s="17">
        <v>17.881440000000001</v>
      </c>
      <c r="XO12" s="17">
        <v>2.11856</v>
      </c>
      <c r="XP12" s="17">
        <v>9.9</v>
      </c>
      <c r="XQ12" s="17">
        <v>10.8</v>
      </c>
      <c r="XR12" s="17">
        <v>10.8</v>
      </c>
      <c r="XS12" s="17">
        <v>-0.9</v>
      </c>
      <c r="XT12" s="17"/>
      <c r="XU12" s="17"/>
      <c r="XV12" s="17"/>
      <c r="XW12" s="17">
        <v>0</v>
      </c>
      <c r="XX12" s="17"/>
      <c r="XY12" s="17"/>
      <c r="XZ12" s="17"/>
      <c r="YA12" s="17">
        <v>0</v>
      </c>
      <c r="YB12" s="17"/>
      <c r="YC12" s="17"/>
      <c r="YD12" s="17"/>
      <c r="YE12" s="17">
        <v>0</v>
      </c>
      <c r="YF12" s="17">
        <v>19</v>
      </c>
      <c r="YG12" s="17">
        <v>20.39</v>
      </c>
      <c r="YH12" s="17">
        <v>20.39</v>
      </c>
      <c r="YI12" s="17">
        <v>-1.39</v>
      </c>
      <c r="YJ12" s="17"/>
      <c r="YK12" s="17"/>
      <c r="YL12" s="17"/>
      <c r="YM12" s="17">
        <v>0</v>
      </c>
      <c r="YN12" s="17">
        <v>6.4</v>
      </c>
      <c r="YO12" s="17">
        <v>6.5</v>
      </c>
      <c r="YP12" s="17">
        <v>6.5</v>
      </c>
      <c r="YQ12" s="17">
        <v>-0.1</v>
      </c>
      <c r="YR12" s="17"/>
      <c r="YS12" s="17"/>
      <c r="YT12" s="17"/>
      <c r="YU12" s="17">
        <v>0</v>
      </c>
    </row>
    <row r="13" spans="1:671" ht="24" customHeight="1" x14ac:dyDescent="0.3">
      <c r="A13" s="1"/>
      <c r="B13" s="16" t="s">
        <v>57</v>
      </c>
      <c r="C13" s="16" t="s">
        <v>756</v>
      </c>
      <c r="D13" s="17">
        <v>205.5</v>
      </c>
      <c r="E13" s="17">
        <v>203.40136000000001</v>
      </c>
      <c r="F13" s="17">
        <v>203.40136000000001</v>
      </c>
      <c r="G13" s="17">
        <v>2.0986400000000001</v>
      </c>
      <c r="H13" s="17">
        <v>429.3</v>
      </c>
      <c r="I13" s="17">
        <v>429.96145000000001</v>
      </c>
      <c r="J13" s="17">
        <v>449.46010999999999</v>
      </c>
      <c r="K13" s="17">
        <v>-20.16011</v>
      </c>
      <c r="L13" s="17">
        <v>135.6</v>
      </c>
      <c r="M13" s="17">
        <v>140.01003</v>
      </c>
      <c r="N13" s="17">
        <v>146.35946000000001</v>
      </c>
      <c r="O13" s="17">
        <v>-10.759460000000001</v>
      </c>
      <c r="P13" s="17"/>
      <c r="Q13" s="17"/>
      <c r="R13" s="17"/>
      <c r="S13" s="17">
        <v>0</v>
      </c>
      <c r="T13" s="17"/>
      <c r="U13" s="17"/>
      <c r="V13" s="17"/>
      <c r="W13" s="17">
        <v>0</v>
      </c>
      <c r="X13" s="17">
        <v>91.5</v>
      </c>
      <c r="Y13" s="17">
        <v>91.867829999999998</v>
      </c>
      <c r="Z13" s="17">
        <v>91.867800000000003</v>
      </c>
      <c r="AA13" s="17">
        <v>-0.36780000000000002</v>
      </c>
      <c r="AB13" s="17">
        <v>169.1</v>
      </c>
      <c r="AC13" s="17">
        <v>154.13965999999999</v>
      </c>
      <c r="AD13" s="17">
        <v>161.44879</v>
      </c>
      <c r="AE13" s="17">
        <v>7.6512099999999998</v>
      </c>
      <c r="AF13" s="17">
        <v>0</v>
      </c>
      <c r="AG13" s="17"/>
      <c r="AH13" s="17"/>
      <c r="AI13" s="17">
        <v>0</v>
      </c>
      <c r="AJ13" s="17"/>
      <c r="AK13" s="17"/>
      <c r="AL13" s="17"/>
      <c r="AM13" s="17">
        <v>0</v>
      </c>
      <c r="AN13" s="17">
        <v>108.7</v>
      </c>
      <c r="AO13" s="17"/>
      <c r="AP13" s="17">
        <v>177.23958999999999</v>
      </c>
      <c r="AQ13" s="17">
        <v>-68.539590000000004</v>
      </c>
      <c r="AR13" s="17">
        <v>205.4</v>
      </c>
      <c r="AS13" s="17"/>
      <c r="AT13" s="17">
        <v>196.93881999999999</v>
      </c>
      <c r="AU13" s="17">
        <v>8.4611800000000006</v>
      </c>
      <c r="AV13" s="17">
        <v>203.3</v>
      </c>
      <c r="AW13" s="17">
        <v>199.47789</v>
      </c>
      <c r="AX13" s="17">
        <v>199.47789</v>
      </c>
      <c r="AY13" s="17">
        <v>3.8221099999999999</v>
      </c>
      <c r="AZ13" s="17"/>
      <c r="BA13" s="17"/>
      <c r="BB13" s="17"/>
      <c r="BC13" s="17">
        <v>0</v>
      </c>
      <c r="BD13" s="17">
        <v>207.9</v>
      </c>
      <c r="BE13" s="17">
        <v>205.21601999999999</v>
      </c>
      <c r="BF13" s="17">
        <v>205.21601999999999</v>
      </c>
      <c r="BG13" s="17">
        <v>2.68398</v>
      </c>
      <c r="BH13" s="17"/>
      <c r="BI13" s="17"/>
      <c r="BJ13" s="17"/>
      <c r="BK13" s="17">
        <v>0</v>
      </c>
      <c r="BL13" s="17">
        <v>161.30000000000001</v>
      </c>
      <c r="BM13" s="17">
        <v>191.60590999999999</v>
      </c>
      <c r="BN13" s="17">
        <v>222.09008</v>
      </c>
      <c r="BO13" s="17">
        <v>-60.790080000000003</v>
      </c>
      <c r="BP13" s="17">
        <v>10</v>
      </c>
      <c r="BQ13" s="17">
        <v>3.45607</v>
      </c>
      <c r="BR13" s="17">
        <v>3.45607</v>
      </c>
      <c r="BS13" s="17">
        <v>6.5439299999999996</v>
      </c>
      <c r="BT13" s="17"/>
      <c r="BU13" s="17"/>
      <c r="BV13" s="17"/>
      <c r="BW13" s="17">
        <v>0</v>
      </c>
      <c r="BX13" s="17"/>
      <c r="BY13" s="17"/>
      <c r="BZ13" s="17"/>
      <c r="CA13" s="17">
        <v>0</v>
      </c>
      <c r="CB13" s="17"/>
      <c r="CC13" s="17"/>
      <c r="CD13" s="17"/>
      <c r="CE13" s="17">
        <v>0</v>
      </c>
      <c r="CF13" s="17"/>
      <c r="CG13" s="17"/>
      <c r="CH13" s="17"/>
      <c r="CI13" s="17">
        <v>0</v>
      </c>
      <c r="CJ13" s="17">
        <v>169.6</v>
      </c>
      <c r="CK13" s="17">
        <v>164.06706</v>
      </c>
      <c r="CL13" s="17">
        <v>164.06706</v>
      </c>
      <c r="CM13" s="17">
        <v>5.53294</v>
      </c>
      <c r="CN13" s="17">
        <v>7.6</v>
      </c>
      <c r="CO13" s="17">
        <v>5.1383299999999998</v>
      </c>
      <c r="CP13" s="17">
        <v>5.1383299999999998</v>
      </c>
      <c r="CQ13" s="17">
        <v>2.4616699999999998</v>
      </c>
      <c r="CR13" s="17">
        <v>5.4</v>
      </c>
      <c r="CS13" s="17">
        <v>2.8205</v>
      </c>
      <c r="CT13" s="17">
        <v>2.8205</v>
      </c>
      <c r="CU13" s="17">
        <v>2.5794999999999999</v>
      </c>
      <c r="CV13" s="17">
        <v>0</v>
      </c>
      <c r="CW13" s="17">
        <v>16.80808</v>
      </c>
      <c r="CX13" s="17">
        <v>16.80808</v>
      </c>
      <c r="CY13" s="17">
        <v>-16.80808</v>
      </c>
      <c r="CZ13" s="17">
        <v>6.9</v>
      </c>
      <c r="DA13" s="17">
        <v>6.8787000000000003</v>
      </c>
      <c r="DB13" s="17">
        <v>6.8787000000000003</v>
      </c>
      <c r="DC13" s="17">
        <v>2.1299999999999999E-2</v>
      </c>
      <c r="DD13" s="17">
        <v>12.7</v>
      </c>
      <c r="DE13" s="17">
        <v>14.933920000000001</v>
      </c>
      <c r="DF13" s="17">
        <v>14.933920000000001</v>
      </c>
      <c r="DG13" s="17">
        <v>-2.2339199999999999</v>
      </c>
      <c r="DH13" s="17">
        <v>50.8</v>
      </c>
      <c r="DI13" s="17">
        <v>81.477509999999995</v>
      </c>
      <c r="DJ13" s="17">
        <v>81.477540000000005</v>
      </c>
      <c r="DK13" s="17">
        <v>-30.67754</v>
      </c>
      <c r="DL13" s="17"/>
      <c r="DM13" s="17"/>
      <c r="DN13" s="17"/>
      <c r="DO13" s="17">
        <v>0</v>
      </c>
      <c r="DP13" s="17"/>
      <c r="DQ13" s="17"/>
      <c r="DR13" s="17"/>
      <c r="DS13" s="17">
        <v>0</v>
      </c>
      <c r="DT13" s="17"/>
      <c r="DU13" s="17"/>
      <c r="DV13" s="17"/>
      <c r="DW13" s="17">
        <v>0</v>
      </c>
      <c r="DX13" s="17"/>
      <c r="DY13" s="17"/>
      <c r="DZ13" s="17"/>
      <c r="EA13" s="17">
        <v>0</v>
      </c>
      <c r="EB13" s="17">
        <v>85.8</v>
      </c>
      <c r="EC13" s="17">
        <v>78.398330000000001</v>
      </c>
      <c r="ED13" s="17">
        <v>78.398340000000005</v>
      </c>
      <c r="EE13" s="17">
        <v>7.4016599999999997</v>
      </c>
      <c r="EF13" s="17">
        <v>22.3</v>
      </c>
      <c r="EG13" s="17">
        <v>110.06399</v>
      </c>
      <c r="EH13" s="17"/>
      <c r="EI13" s="17">
        <v>22.3</v>
      </c>
      <c r="EJ13" s="17">
        <v>0</v>
      </c>
      <c r="EK13" s="17"/>
      <c r="EL13" s="17"/>
      <c r="EM13" s="17">
        <v>0</v>
      </c>
      <c r="EN13" s="17"/>
      <c r="EO13" s="17"/>
      <c r="EP13" s="17"/>
      <c r="EQ13" s="17">
        <v>0</v>
      </c>
      <c r="ER13" s="17"/>
      <c r="ES13" s="17"/>
      <c r="ET13" s="17"/>
      <c r="EU13" s="17">
        <v>0</v>
      </c>
      <c r="EV13" s="17">
        <v>6.5</v>
      </c>
      <c r="EW13" s="17">
        <v>6.39</v>
      </c>
      <c r="EX13" s="17">
        <v>6.39</v>
      </c>
      <c r="EY13" s="17">
        <v>0.11</v>
      </c>
      <c r="EZ13" s="17">
        <v>293.2</v>
      </c>
      <c r="FA13" s="17">
        <v>344.84413999999998</v>
      </c>
      <c r="FB13" s="17">
        <v>295.17583000000002</v>
      </c>
      <c r="FC13" s="17">
        <v>-1.97583</v>
      </c>
      <c r="FD13" s="17">
        <v>43.9</v>
      </c>
      <c r="FE13" s="17">
        <v>46.17</v>
      </c>
      <c r="FF13" s="17">
        <v>46.17</v>
      </c>
      <c r="FG13" s="17">
        <v>-2.27</v>
      </c>
      <c r="FH13" s="17">
        <v>152.6</v>
      </c>
      <c r="FI13" s="17">
        <v>151.36251999999999</v>
      </c>
      <c r="FJ13" s="17">
        <v>151.36251999999999</v>
      </c>
      <c r="FK13" s="17">
        <v>1.2374799999999999</v>
      </c>
      <c r="FL13" s="17">
        <v>30.7</v>
      </c>
      <c r="FM13" s="17">
        <v>28.31898</v>
      </c>
      <c r="FN13" s="17">
        <v>28.31898</v>
      </c>
      <c r="FO13" s="17">
        <v>2.3810199999999999</v>
      </c>
      <c r="FP13" s="17">
        <v>16</v>
      </c>
      <c r="FQ13" s="17">
        <v>14.063359999999999</v>
      </c>
      <c r="FR13" s="17">
        <v>14.063359999999999</v>
      </c>
      <c r="FS13" s="17">
        <v>1.9366399999999999</v>
      </c>
      <c r="FT13" s="17">
        <v>18.899999999999999</v>
      </c>
      <c r="FU13" s="17">
        <v>18.172979999999999</v>
      </c>
      <c r="FV13" s="17">
        <v>18.172979999999999</v>
      </c>
      <c r="FW13" s="17">
        <v>0.72702</v>
      </c>
      <c r="FX13" s="17">
        <v>93.2</v>
      </c>
      <c r="FY13" s="17">
        <v>87.773570000000007</v>
      </c>
      <c r="FZ13" s="17">
        <v>87.773570000000007</v>
      </c>
      <c r="GA13" s="17">
        <v>5.4264299999999999</v>
      </c>
      <c r="GB13" s="17">
        <v>182.5</v>
      </c>
      <c r="GC13" s="17">
        <v>185.82039</v>
      </c>
      <c r="GD13" s="17">
        <v>185.82039</v>
      </c>
      <c r="GE13" s="17">
        <v>-3.3203900000000002</v>
      </c>
      <c r="GF13" s="17">
        <v>182.6</v>
      </c>
      <c r="GG13" s="17">
        <v>185.82039</v>
      </c>
      <c r="GH13" s="17">
        <v>185.82039</v>
      </c>
      <c r="GI13" s="17">
        <v>-3.2203900000000001</v>
      </c>
      <c r="GJ13" s="17">
        <v>183.5</v>
      </c>
      <c r="GK13" s="17">
        <v>186.37841</v>
      </c>
      <c r="GL13" s="17">
        <v>186.37841</v>
      </c>
      <c r="GM13" s="17">
        <v>-2.8784100000000001</v>
      </c>
      <c r="GN13" s="17">
        <v>109.1</v>
      </c>
      <c r="GO13" s="17">
        <v>110.48202000000001</v>
      </c>
      <c r="GP13" s="17">
        <v>110.48202000000001</v>
      </c>
      <c r="GQ13" s="17">
        <v>-1.38202</v>
      </c>
      <c r="GR13" s="17">
        <v>0</v>
      </c>
      <c r="GS13" s="17"/>
      <c r="GT13" s="17"/>
      <c r="GU13" s="17">
        <v>0</v>
      </c>
      <c r="GV13" s="17">
        <v>31.1</v>
      </c>
      <c r="GW13" s="17">
        <v>27.21574</v>
      </c>
      <c r="GX13" s="17">
        <v>27.21574</v>
      </c>
      <c r="GY13" s="17">
        <v>3.8842599999999998</v>
      </c>
      <c r="GZ13" s="17">
        <v>2.4</v>
      </c>
      <c r="HA13" s="17">
        <v>4.4207700000000001</v>
      </c>
      <c r="HB13" s="17">
        <v>4.4207700000000001</v>
      </c>
      <c r="HC13" s="17">
        <v>-2.0207700000000002</v>
      </c>
      <c r="HD13" s="17">
        <v>32.1</v>
      </c>
      <c r="HE13" s="17">
        <v>33.364710000000002</v>
      </c>
      <c r="HF13" s="17">
        <v>33.364710000000002</v>
      </c>
      <c r="HG13" s="17">
        <v>-1.26471</v>
      </c>
      <c r="HH13" s="17">
        <v>21.1</v>
      </c>
      <c r="HI13" s="17">
        <v>41.19464</v>
      </c>
      <c r="HJ13" s="17">
        <v>41.194650000000003</v>
      </c>
      <c r="HK13" s="17">
        <v>-20.094650000000001</v>
      </c>
      <c r="HL13" s="17"/>
      <c r="HM13" s="17"/>
      <c r="HN13" s="17"/>
      <c r="HO13" s="17">
        <v>0</v>
      </c>
      <c r="HP13" s="17"/>
      <c r="HQ13" s="17"/>
      <c r="HR13" s="17"/>
      <c r="HS13" s="17">
        <v>0</v>
      </c>
      <c r="HT13" s="17">
        <v>43</v>
      </c>
      <c r="HU13" s="17">
        <v>57.209609999999998</v>
      </c>
      <c r="HV13" s="17">
        <v>61.578099999999999</v>
      </c>
      <c r="HW13" s="17">
        <v>-18.578099999999999</v>
      </c>
      <c r="HX13" s="17"/>
      <c r="HY13" s="17"/>
      <c r="HZ13" s="17"/>
      <c r="IA13" s="17">
        <v>0</v>
      </c>
      <c r="IB13" s="17"/>
      <c r="IC13" s="17"/>
      <c r="ID13" s="17"/>
      <c r="IE13" s="17">
        <v>0</v>
      </c>
      <c r="IF13" s="17">
        <v>0</v>
      </c>
      <c r="IG13" s="17"/>
      <c r="IH13" s="17"/>
      <c r="II13" s="17">
        <v>0</v>
      </c>
      <c r="IJ13" s="17"/>
      <c r="IK13" s="17"/>
      <c r="IL13" s="17"/>
      <c r="IM13" s="17">
        <v>0</v>
      </c>
      <c r="IN13" s="17"/>
      <c r="IO13" s="17"/>
      <c r="IP13" s="17"/>
      <c r="IQ13" s="17">
        <v>0</v>
      </c>
      <c r="IR13" s="17"/>
      <c r="IS13" s="17"/>
      <c r="IT13" s="17"/>
      <c r="IU13" s="17">
        <v>0</v>
      </c>
      <c r="IV13" s="17">
        <v>127.8</v>
      </c>
      <c r="IW13" s="17">
        <v>132.83837</v>
      </c>
      <c r="IX13" s="17">
        <v>97.312780000000004</v>
      </c>
      <c r="IY13" s="17">
        <v>30.487220000000001</v>
      </c>
      <c r="IZ13" s="17">
        <v>151.4</v>
      </c>
      <c r="JA13" s="17">
        <v>170.94</v>
      </c>
      <c r="JB13" s="17">
        <v>170.94</v>
      </c>
      <c r="JC13" s="17">
        <v>-19.54</v>
      </c>
      <c r="JD13" s="17">
        <v>151.5</v>
      </c>
      <c r="JE13" s="17">
        <v>170.94</v>
      </c>
      <c r="JF13" s="17">
        <v>170.94</v>
      </c>
      <c r="JG13" s="17">
        <v>-19.440000000000001</v>
      </c>
      <c r="JH13" s="17">
        <v>150.6</v>
      </c>
      <c r="JI13" s="17">
        <v>170.94</v>
      </c>
      <c r="JJ13" s="17">
        <v>170.94</v>
      </c>
      <c r="JK13" s="17">
        <v>-20.34</v>
      </c>
      <c r="JL13" s="17">
        <v>233.3</v>
      </c>
      <c r="JM13" s="17">
        <v>257.18</v>
      </c>
      <c r="JN13" s="17">
        <v>257.18</v>
      </c>
      <c r="JO13" s="17">
        <v>-23.88</v>
      </c>
      <c r="JP13" s="17">
        <v>12</v>
      </c>
      <c r="JQ13" s="17">
        <v>12</v>
      </c>
      <c r="JR13" s="17">
        <v>12</v>
      </c>
      <c r="JS13" s="17">
        <v>0</v>
      </c>
      <c r="JT13" s="17">
        <v>0</v>
      </c>
      <c r="JU13" s="17"/>
      <c r="JV13" s="17"/>
      <c r="JW13" s="17">
        <v>0</v>
      </c>
      <c r="JX13" s="17"/>
      <c r="JY13" s="17"/>
      <c r="JZ13" s="17"/>
      <c r="KA13" s="17">
        <v>0</v>
      </c>
      <c r="KB13" s="17"/>
      <c r="KC13" s="17"/>
      <c r="KD13" s="17"/>
      <c r="KE13" s="17">
        <v>0</v>
      </c>
      <c r="KF13" s="17"/>
      <c r="KG13" s="17"/>
      <c r="KH13" s="17"/>
      <c r="KI13" s="17">
        <v>0</v>
      </c>
      <c r="KJ13" s="17">
        <v>0</v>
      </c>
      <c r="KK13" s="17"/>
      <c r="KL13" s="17"/>
      <c r="KM13" s="17">
        <v>0</v>
      </c>
      <c r="KN13" s="17"/>
      <c r="KO13" s="17"/>
      <c r="KP13" s="17"/>
      <c r="KQ13" s="17">
        <v>0</v>
      </c>
      <c r="KR13" s="17"/>
      <c r="KS13" s="17"/>
      <c r="KT13" s="17"/>
      <c r="KU13" s="17">
        <v>0</v>
      </c>
      <c r="KV13" s="17">
        <v>1.8</v>
      </c>
      <c r="KW13" s="17">
        <v>0.63188999999999995</v>
      </c>
      <c r="KX13" s="17">
        <v>0.63188999999999995</v>
      </c>
      <c r="KY13" s="17">
        <v>1.16811</v>
      </c>
      <c r="KZ13" s="17">
        <v>93.6</v>
      </c>
      <c r="LA13" s="17">
        <v>118.4346</v>
      </c>
      <c r="LB13" s="17">
        <v>139.03192999999999</v>
      </c>
      <c r="LC13" s="17">
        <v>-45.431930000000001</v>
      </c>
      <c r="LD13" s="17">
        <v>63.5</v>
      </c>
      <c r="LE13" s="17">
        <v>62.644910000000003</v>
      </c>
      <c r="LF13" s="17">
        <v>49.505380000000002</v>
      </c>
      <c r="LG13" s="17">
        <v>13.994619999999999</v>
      </c>
      <c r="LH13" s="17">
        <v>63.3</v>
      </c>
      <c r="LI13" s="17">
        <v>63.224429999999998</v>
      </c>
      <c r="LJ13" s="17">
        <v>67.199219999999997</v>
      </c>
      <c r="LK13" s="17">
        <v>-3.8992200000000001</v>
      </c>
      <c r="LL13" s="17">
        <v>63</v>
      </c>
      <c r="LM13" s="17">
        <v>62.081099999999999</v>
      </c>
      <c r="LN13" s="17">
        <v>55.417409999999997</v>
      </c>
      <c r="LO13" s="17">
        <v>7.5825899999999997</v>
      </c>
      <c r="LP13" s="17">
        <v>30.3</v>
      </c>
      <c r="LQ13" s="17">
        <v>25.716819999999998</v>
      </c>
      <c r="LR13" s="17">
        <v>27.333590000000001</v>
      </c>
      <c r="LS13" s="17">
        <v>2.9664100000000002</v>
      </c>
      <c r="LT13" s="17"/>
      <c r="LU13" s="17"/>
      <c r="LV13" s="17"/>
      <c r="LW13" s="17">
        <v>0</v>
      </c>
      <c r="LX13" s="17"/>
      <c r="LY13" s="17"/>
      <c r="LZ13" s="17"/>
      <c r="MA13" s="17">
        <v>0</v>
      </c>
      <c r="MB13" s="17"/>
      <c r="MC13" s="17"/>
      <c r="MD13" s="17"/>
      <c r="ME13" s="17">
        <v>0</v>
      </c>
      <c r="MF13" s="17">
        <v>142.69999999999999</v>
      </c>
      <c r="MG13" s="17">
        <v>145.40792999999999</v>
      </c>
      <c r="MH13" s="17">
        <v>145.40792999999999</v>
      </c>
      <c r="MI13" s="17">
        <v>-2.7079300000000002</v>
      </c>
      <c r="MJ13" s="17">
        <v>143.69999999999999</v>
      </c>
      <c r="MK13" s="17">
        <v>145.40792999999999</v>
      </c>
      <c r="ML13" s="17">
        <v>145.40792999999999</v>
      </c>
      <c r="MM13" s="17">
        <v>-1.7079299999999999</v>
      </c>
      <c r="MN13" s="17">
        <v>147</v>
      </c>
      <c r="MO13" s="17">
        <v>145.84459000000001</v>
      </c>
      <c r="MP13" s="17">
        <v>145.84459000000001</v>
      </c>
      <c r="MQ13" s="17">
        <v>1.15541</v>
      </c>
      <c r="MR13" s="17"/>
      <c r="MS13" s="17"/>
      <c r="MT13" s="17"/>
      <c r="MU13" s="17">
        <v>0</v>
      </c>
      <c r="MV13" s="17"/>
      <c r="MW13" s="17"/>
      <c r="MX13" s="17"/>
      <c r="MY13" s="17">
        <v>0</v>
      </c>
      <c r="MZ13" s="17"/>
      <c r="NA13" s="17"/>
      <c r="NB13" s="17"/>
      <c r="NC13" s="17">
        <v>0</v>
      </c>
      <c r="ND13" s="17"/>
      <c r="NE13" s="17"/>
      <c r="NF13" s="17"/>
      <c r="NG13" s="17">
        <v>0</v>
      </c>
      <c r="NH13" s="17"/>
      <c r="NI13" s="17"/>
      <c r="NJ13" s="17"/>
      <c r="NK13" s="17">
        <v>0</v>
      </c>
      <c r="NL13" s="17">
        <v>211.2</v>
      </c>
      <c r="NM13" s="17">
        <v>206.49084999999999</v>
      </c>
      <c r="NN13" s="17">
        <v>206.49084999999999</v>
      </c>
      <c r="NO13" s="17">
        <v>4.7091500000000002</v>
      </c>
      <c r="NP13" s="17">
        <v>101.5</v>
      </c>
      <c r="NQ13" s="17">
        <v>103.55547</v>
      </c>
      <c r="NR13" s="17">
        <v>103.55547</v>
      </c>
      <c r="NS13" s="17">
        <v>-2.0554700000000001</v>
      </c>
      <c r="NT13" s="17">
        <v>6.4</v>
      </c>
      <c r="NU13" s="17">
        <v>3.0915400000000002</v>
      </c>
      <c r="NV13" s="17">
        <v>3.0915400000000002</v>
      </c>
      <c r="NW13" s="17">
        <v>3.3084600000000002</v>
      </c>
      <c r="NX13" s="17">
        <v>3.8</v>
      </c>
      <c r="NY13" s="17">
        <v>3.2433200000000002</v>
      </c>
      <c r="NZ13" s="17">
        <v>3.2433200000000002</v>
      </c>
      <c r="OA13" s="17">
        <v>0.55667999999999995</v>
      </c>
      <c r="OB13" s="17">
        <v>10.7</v>
      </c>
      <c r="OC13" s="17">
        <v>6</v>
      </c>
      <c r="OD13" s="17">
        <v>6</v>
      </c>
      <c r="OE13" s="17">
        <v>4.7</v>
      </c>
      <c r="OF13" s="17">
        <v>0</v>
      </c>
      <c r="OG13" s="17"/>
      <c r="OH13" s="17"/>
      <c r="OI13" s="17">
        <v>0</v>
      </c>
      <c r="OJ13" s="17">
        <v>39.700000000000003</v>
      </c>
      <c r="OK13" s="17">
        <v>69.617000000000004</v>
      </c>
      <c r="OL13" s="17">
        <v>69.617000000000004</v>
      </c>
      <c r="OM13" s="17">
        <v>-29.917000000000002</v>
      </c>
      <c r="ON13" s="17">
        <v>0</v>
      </c>
      <c r="OO13" s="17"/>
      <c r="OP13" s="17"/>
      <c r="OQ13" s="17">
        <v>0</v>
      </c>
      <c r="OR13" s="17">
        <v>0.7</v>
      </c>
      <c r="OS13" s="17">
        <v>1.177</v>
      </c>
      <c r="OT13" s="17">
        <v>1.177</v>
      </c>
      <c r="OU13" s="17">
        <v>-0.47699999999999998</v>
      </c>
      <c r="OV13" s="17">
        <v>0</v>
      </c>
      <c r="OW13" s="17"/>
      <c r="OX13" s="17"/>
      <c r="OY13" s="17">
        <v>0</v>
      </c>
      <c r="OZ13" s="17">
        <v>20.2</v>
      </c>
      <c r="PA13" s="17">
        <v>8.56663</v>
      </c>
      <c r="PB13" s="17">
        <v>8.56663</v>
      </c>
      <c r="PC13" s="17">
        <v>11.633369999999999</v>
      </c>
      <c r="PD13" s="17">
        <v>10</v>
      </c>
      <c r="PE13" s="17">
        <v>9</v>
      </c>
      <c r="PF13" s="17"/>
      <c r="PG13" s="17">
        <v>10</v>
      </c>
      <c r="PH13" s="17">
        <v>5.2</v>
      </c>
      <c r="PI13" s="17">
        <v>5.67</v>
      </c>
      <c r="PJ13" s="17">
        <v>5.67</v>
      </c>
      <c r="PK13" s="17">
        <v>-0.47</v>
      </c>
      <c r="PL13" s="17">
        <v>0</v>
      </c>
      <c r="PM13" s="17"/>
      <c r="PN13" s="17"/>
      <c r="PO13" s="17">
        <v>0</v>
      </c>
      <c r="PP13" s="17">
        <v>1.1000000000000001</v>
      </c>
      <c r="PQ13" s="17">
        <v>1</v>
      </c>
      <c r="PR13" s="17">
        <v>1</v>
      </c>
      <c r="PS13" s="17">
        <v>0.1</v>
      </c>
      <c r="PT13" s="17">
        <v>1.8</v>
      </c>
      <c r="PU13" s="17">
        <v>1.7</v>
      </c>
      <c r="PV13" s="17">
        <v>1.7</v>
      </c>
      <c r="PW13" s="17">
        <v>0.1</v>
      </c>
      <c r="PX13" s="17">
        <v>4.4000000000000004</v>
      </c>
      <c r="PY13" s="17">
        <v>4.2</v>
      </c>
      <c r="PZ13" s="17">
        <v>4.2</v>
      </c>
      <c r="QA13" s="17">
        <v>0.2</v>
      </c>
      <c r="QB13" s="17">
        <v>20.5</v>
      </c>
      <c r="QC13" s="17">
        <v>20.274049999999999</v>
      </c>
      <c r="QD13" s="17">
        <v>20.274049999999999</v>
      </c>
      <c r="QE13" s="17">
        <v>0.22595000000000001</v>
      </c>
      <c r="QF13" s="17">
        <v>20</v>
      </c>
      <c r="QG13" s="17">
        <v>19.436350000000001</v>
      </c>
      <c r="QH13" s="17">
        <v>19.436350000000001</v>
      </c>
      <c r="QI13" s="17">
        <v>0.56364999999999998</v>
      </c>
      <c r="QJ13" s="17">
        <v>19</v>
      </c>
      <c r="QK13" s="17">
        <v>15.54908</v>
      </c>
      <c r="QL13" s="17">
        <v>15.54908</v>
      </c>
      <c r="QM13" s="17">
        <v>3.45092</v>
      </c>
      <c r="QN13" s="17">
        <v>2.2000000000000002</v>
      </c>
      <c r="QO13" s="17">
        <v>2.5</v>
      </c>
      <c r="QP13" s="17">
        <v>2.5</v>
      </c>
      <c r="QQ13" s="17">
        <v>-0.3</v>
      </c>
      <c r="QR13" s="17">
        <v>17.2</v>
      </c>
      <c r="QS13" s="17">
        <v>17.006799999999998</v>
      </c>
      <c r="QT13" s="17">
        <v>17.006799999999998</v>
      </c>
      <c r="QU13" s="17">
        <v>0.19320000000000001</v>
      </c>
      <c r="QV13" s="17">
        <v>0</v>
      </c>
      <c r="QW13" s="17"/>
      <c r="QX13" s="17"/>
      <c r="QY13" s="17">
        <v>0</v>
      </c>
      <c r="QZ13" s="17">
        <v>0</v>
      </c>
      <c r="RA13" s="17"/>
      <c r="RB13" s="17"/>
      <c r="RC13" s="17">
        <v>0</v>
      </c>
      <c r="RD13" s="17">
        <v>21.4</v>
      </c>
      <c r="RE13" s="17">
        <v>15.332000000000001</v>
      </c>
      <c r="RF13" s="17">
        <v>15.332000000000001</v>
      </c>
      <c r="RG13" s="17">
        <v>6.0679999999999996</v>
      </c>
      <c r="RH13" s="17">
        <v>42.5</v>
      </c>
      <c r="RI13" s="17">
        <v>40.805999999999997</v>
      </c>
      <c r="RJ13" s="17">
        <v>40.805999999999997</v>
      </c>
      <c r="RK13" s="17">
        <v>1.694</v>
      </c>
      <c r="RL13" s="17">
        <v>0</v>
      </c>
      <c r="RM13" s="17"/>
      <c r="RN13" s="17"/>
      <c r="RO13" s="17">
        <v>0</v>
      </c>
      <c r="RP13" s="17">
        <v>2.5</v>
      </c>
      <c r="RQ13" s="17">
        <v>2.3490000000000002</v>
      </c>
      <c r="RR13" s="17">
        <v>2.3490000000000002</v>
      </c>
      <c r="RS13" s="17">
        <v>0.151</v>
      </c>
      <c r="RT13" s="17">
        <v>11.3</v>
      </c>
      <c r="RU13" s="17">
        <v>13.245889999999999</v>
      </c>
      <c r="RV13" s="17">
        <v>14.257339999999999</v>
      </c>
      <c r="RW13" s="17">
        <v>-2.9573399999999999</v>
      </c>
      <c r="RX13" s="17">
        <v>2.6</v>
      </c>
      <c r="RY13" s="17">
        <v>2</v>
      </c>
      <c r="RZ13" s="17">
        <v>2</v>
      </c>
      <c r="SA13" s="17">
        <v>0.6</v>
      </c>
      <c r="SB13" s="17"/>
      <c r="SC13" s="17">
        <v>0.4</v>
      </c>
      <c r="SD13" s="17">
        <v>0.4</v>
      </c>
      <c r="SE13" s="17">
        <v>-0.4</v>
      </c>
      <c r="SF13" s="17">
        <v>0</v>
      </c>
      <c r="SG13" s="17"/>
      <c r="SH13" s="17"/>
      <c r="SI13" s="17">
        <v>0</v>
      </c>
      <c r="SJ13" s="17">
        <v>13.1</v>
      </c>
      <c r="SK13" s="17">
        <v>17.881440000000001</v>
      </c>
      <c r="SL13" s="17">
        <v>17.881440000000001</v>
      </c>
      <c r="SM13" s="17">
        <v>-4.7814399999999999</v>
      </c>
      <c r="SN13" s="17">
        <v>7.6</v>
      </c>
      <c r="SO13" s="17">
        <v>7.2</v>
      </c>
      <c r="SP13" s="17">
        <v>7.2</v>
      </c>
      <c r="SQ13" s="17">
        <v>0.4</v>
      </c>
      <c r="SR13" s="17">
        <v>20</v>
      </c>
      <c r="SS13" s="17">
        <v>15.54908</v>
      </c>
      <c r="ST13" s="17">
        <v>15.54908</v>
      </c>
      <c r="SU13" s="17">
        <v>4.45092</v>
      </c>
      <c r="SV13" s="17">
        <v>20.2</v>
      </c>
      <c r="SW13" s="17">
        <v>19.436350000000001</v>
      </c>
      <c r="SX13" s="17">
        <v>19.436350000000001</v>
      </c>
      <c r="SY13" s="17">
        <v>0.76365000000000005</v>
      </c>
      <c r="SZ13" s="17">
        <v>9.9</v>
      </c>
      <c r="TA13" s="17">
        <v>9.5</v>
      </c>
      <c r="TB13" s="17">
        <v>9.5</v>
      </c>
      <c r="TC13" s="17">
        <v>0.4</v>
      </c>
      <c r="TD13" s="17">
        <v>0.7</v>
      </c>
      <c r="TE13" s="17">
        <v>9.85</v>
      </c>
      <c r="TF13" s="17">
        <v>9.85</v>
      </c>
      <c r="TG13" s="17">
        <v>-9.15</v>
      </c>
      <c r="TH13" s="17">
        <v>18</v>
      </c>
      <c r="TI13" s="17">
        <v>20.093</v>
      </c>
      <c r="TJ13" s="17">
        <v>20.093</v>
      </c>
      <c r="TK13" s="17">
        <v>-2.093</v>
      </c>
      <c r="TL13" s="17">
        <v>0</v>
      </c>
      <c r="TM13" s="17"/>
      <c r="TN13" s="17"/>
      <c r="TO13" s="17">
        <v>0</v>
      </c>
      <c r="TP13" s="17">
        <v>35.5</v>
      </c>
      <c r="TQ13" s="17">
        <v>36.313000000000002</v>
      </c>
      <c r="TR13" s="17">
        <v>36.313000000000002</v>
      </c>
      <c r="TS13" s="17">
        <v>-0.81299999999999994</v>
      </c>
      <c r="TT13" s="17">
        <v>81.8</v>
      </c>
      <c r="TU13" s="17">
        <v>51.869</v>
      </c>
      <c r="TV13" s="17">
        <v>51.869</v>
      </c>
      <c r="TW13" s="17">
        <v>29.931000000000001</v>
      </c>
      <c r="TX13" s="17">
        <v>2.7</v>
      </c>
      <c r="TY13" s="17">
        <v>0.92500000000000004</v>
      </c>
      <c r="TZ13" s="17">
        <v>0.92500000000000004</v>
      </c>
      <c r="UA13" s="17">
        <v>1.7749999999999999</v>
      </c>
      <c r="UB13" s="17">
        <v>1.5</v>
      </c>
      <c r="UC13" s="17">
        <v>1.101</v>
      </c>
      <c r="UD13" s="17">
        <v>1.101</v>
      </c>
      <c r="UE13" s="17">
        <v>0.39900000000000002</v>
      </c>
      <c r="UF13" s="17">
        <v>0</v>
      </c>
      <c r="UG13" s="17"/>
      <c r="UH13" s="17"/>
      <c r="UI13" s="17">
        <v>0</v>
      </c>
      <c r="UJ13" s="17">
        <v>20.9</v>
      </c>
      <c r="UK13" s="17">
        <v>19.436350000000001</v>
      </c>
      <c r="UL13" s="17">
        <v>19.436350000000001</v>
      </c>
      <c r="UM13" s="17">
        <v>1.4636499999999999</v>
      </c>
      <c r="UN13" s="17">
        <v>5.2</v>
      </c>
      <c r="UO13" s="17">
        <v>8</v>
      </c>
      <c r="UP13" s="17">
        <v>8</v>
      </c>
      <c r="UQ13" s="17">
        <v>-2.8</v>
      </c>
      <c r="UR13" s="17">
        <v>8.8000000000000007</v>
      </c>
      <c r="US13" s="17">
        <v>8.1</v>
      </c>
      <c r="UT13" s="17">
        <v>8.1</v>
      </c>
      <c r="UU13" s="17">
        <v>0.7</v>
      </c>
      <c r="UV13" s="17">
        <v>20.399999999999999</v>
      </c>
      <c r="UW13" s="17">
        <v>19.436350000000001</v>
      </c>
      <c r="UX13" s="17">
        <v>19.436340000000001</v>
      </c>
      <c r="UY13" s="17">
        <v>0.96365999999999996</v>
      </c>
      <c r="UZ13" s="17">
        <v>20.399999999999999</v>
      </c>
      <c r="VA13" s="17">
        <v>19.436350000000001</v>
      </c>
      <c r="VB13" s="17">
        <v>19.436340000000001</v>
      </c>
      <c r="VC13" s="17">
        <v>0.96365999999999996</v>
      </c>
      <c r="VD13" s="17">
        <v>20.100000000000001</v>
      </c>
      <c r="VE13" s="17">
        <v>19.436350000000001</v>
      </c>
      <c r="VF13" s="17">
        <v>19.436340000000001</v>
      </c>
      <c r="VG13" s="17">
        <v>0.66366000000000003</v>
      </c>
      <c r="VH13" s="17">
        <v>0.2</v>
      </c>
      <c r="VI13" s="17">
        <v>0.95599999999999996</v>
      </c>
      <c r="VJ13" s="17">
        <v>0.95599999999999996</v>
      </c>
      <c r="VK13" s="17">
        <v>-0.75600000000000001</v>
      </c>
      <c r="VL13" s="17">
        <v>0</v>
      </c>
      <c r="VM13" s="17"/>
      <c r="VN13" s="17"/>
      <c r="VO13" s="17">
        <v>0</v>
      </c>
      <c r="VP13" s="17">
        <v>0</v>
      </c>
      <c r="VQ13" s="17"/>
      <c r="VR13" s="17"/>
      <c r="VS13" s="17">
        <v>0</v>
      </c>
      <c r="VT13" s="17">
        <v>0</v>
      </c>
      <c r="VU13" s="17"/>
      <c r="VV13" s="17"/>
      <c r="VW13" s="17">
        <v>0</v>
      </c>
      <c r="VX13" s="17">
        <v>0.6</v>
      </c>
      <c r="VY13" s="17">
        <v>0.6</v>
      </c>
      <c r="VZ13" s="17">
        <v>0.6</v>
      </c>
      <c r="WA13" s="17">
        <v>0</v>
      </c>
      <c r="WB13" s="17">
        <v>33.299999999999997</v>
      </c>
      <c r="WC13" s="17">
        <v>22.736999999999998</v>
      </c>
      <c r="WD13" s="17">
        <v>22.736999999999998</v>
      </c>
      <c r="WE13" s="17">
        <v>10.563000000000001</v>
      </c>
      <c r="WF13" s="17">
        <v>34.299999999999997</v>
      </c>
      <c r="WG13" s="17">
        <v>20.751000000000001</v>
      </c>
      <c r="WH13" s="17">
        <v>20.751000000000001</v>
      </c>
      <c r="WI13" s="17">
        <v>13.548999999999999</v>
      </c>
      <c r="WJ13" s="17">
        <v>0</v>
      </c>
      <c r="WK13" s="17"/>
      <c r="WL13" s="17"/>
      <c r="WM13" s="17">
        <v>0</v>
      </c>
      <c r="WN13" s="17">
        <v>4.4000000000000004</v>
      </c>
      <c r="WO13" s="17">
        <v>4.2</v>
      </c>
      <c r="WP13" s="17">
        <v>4.2</v>
      </c>
      <c r="WQ13" s="17">
        <v>0.2</v>
      </c>
      <c r="WR13" s="17">
        <v>2.2000000000000002</v>
      </c>
      <c r="WS13" s="17">
        <v>2.4</v>
      </c>
      <c r="WT13" s="17">
        <v>2.4</v>
      </c>
      <c r="WU13" s="17">
        <v>-0.2</v>
      </c>
      <c r="WV13" s="17">
        <v>1.2</v>
      </c>
      <c r="WW13" s="17">
        <v>1.2</v>
      </c>
      <c r="WX13" s="17">
        <v>1.2</v>
      </c>
      <c r="WY13" s="17">
        <v>0</v>
      </c>
      <c r="WZ13" s="17">
        <v>1.2</v>
      </c>
      <c r="XA13" s="17">
        <v>1.45</v>
      </c>
      <c r="XB13" s="17">
        <v>1.45</v>
      </c>
      <c r="XC13" s="17">
        <v>-0.25</v>
      </c>
      <c r="XD13" s="17">
        <v>0</v>
      </c>
      <c r="XE13" s="17"/>
      <c r="XF13" s="17"/>
      <c r="XG13" s="17">
        <v>0</v>
      </c>
      <c r="XH13" s="17">
        <v>5.6</v>
      </c>
      <c r="XI13" s="17">
        <v>5.6</v>
      </c>
      <c r="XJ13" s="17">
        <v>5.6</v>
      </c>
      <c r="XK13" s="17">
        <v>0</v>
      </c>
      <c r="XL13" s="17">
        <v>19.8</v>
      </c>
      <c r="XM13" s="17">
        <v>17.881440000000001</v>
      </c>
      <c r="XN13" s="17">
        <v>17.881440000000001</v>
      </c>
      <c r="XO13" s="17">
        <v>1.91856</v>
      </c>
      <c r="XP13" s="17">
        <v>9.6999999999999993</v>
      </c>
      <c r="XQ13" s="17">
        <v>10.8</v>
      </c>
      <c r="XR13" s="17">
        <v>10.8</v>
      </c>
      <c r="XS13" s="17">
        <v>-1.1000000000000001</v>
      </c>
      <c r="XT13" s="17"/>
      <c r="XU13" s="17"/>
      <c r="XV13" s="17"/>
      <c r="XW13" s="17">
        <v>0</v>
      </c>
      <c r="XX13" s="17"/>
      <c r="XY13" s="17"/>
      <c r="XZ13" s="17"/>
      <c r="YA13" s="17">
        <v>0</v>
      </c>
      <c r="YB13" s="17"/>
      <c r="YC13" s="17"/>
      <c r="YD13" s="17"/>
      <c r="YE13" s="17">
        <v>0</v>
      </c>
      <c r="YF13" s="17">
        <v>19</v>
      </c>
      <c r="YG13" s="17">
        <v>20.39</v>
      </c>
      <c r="YH13" s="17">
        <v>20.39</v>
      </c>
      <c r="YI13" s="17">
        <v>-1.39</v>
      </c>
      <c r="YJ13" s="17"/>
      <c r="YK13" s="17"/>
      <c r="YL13" s="17"/>
      <c r="YM13" s="17">
        <v>0</v>
      </c>
      <c r="YN13" s="17">
        <v>6.5</v>
      </c>
      <c r="YO13" s="17">
        <v>6.5</v>
      </c>
      <c r="YP13" s="17">
        <v>6.5</v>
      </c>
      <c r="YQ13" s="17">
        <v>0</v>
      </c>
      <c r="YR13" s="17"/>
      <c r="YS13" s="17"/>
      <c r="YT13" s="17"/>
      <c r="YU13" s="17">
        <v>0</v>
      </c>
    </row>
    <row r="14" spans="1:671" ht="24" customHeight="1" x14ac:dyDescent="0.3">
      <c r="A14" s="1"/>
      <c r="B14" s="16" t="s">
        <v>57</v>
      </c>
      <c r="C14" s="16" t="s">
        <v>757</v>
      </c>
      <c r="D14" s="17">
        <v>202</v>
      </c>
      <c r="E14" s="17">
        <v>203.40136000000001</v>
      </c>
      <c r="F14" s="17">
        <v>203.40136000000001</v>
      </c>
      <c r="G14" s="17">
        <v>-1.4013599999999999</v>
      </c>
      <c r="H14" s="17">
        <v>430.9</v>
      </c>
      <c r="I14" s="17">
        <v>429.96145000000001</v>
      </c>
      <c r="J14" s="17">
        <v>449.46010999999999</v>
      </c>
      <c r="K14" s="17">
        <v>-18.560110000000002</v>
      </c>
      <c r="L14" s="17">
        <v>136.9</v>
      </c>
      <c r="M14" s="17">
        <v>140.01003</v>
      </c>
      <c r="N14" s="17">
        <v>146.35946000000001</v>
      </c>
      <c r="O14" s="17">
        <v>-9.45946</v>
      </c>
      <c r="P14" s="17"/>
      <c r="Q14" s="17"/>
      <c r="R14" s="17"/>
      <c r="S14" s="17">
        <v>0</v>
      </c>
      <c r="T14" s="17"/>
      <c r="U14" s="17"/>
      <c r="V14" s="17"/>
      <c r="W14" s="17">
        <v>0</v>
      </c>
      <c r="X14" s="17">
        <v>89.8</v>
      </c>
      <c r="Y14" s="17">
        <v>91.867829999999998</v>
      </c>
      <c r="Z14" s="17">
        <v>91.867819999999995</v>
      </c>
      <c r="AA14" s="17">
        <v>-2.0678200000000002</v>
      </c>
      <c r="AB14" s="17">
        <v>164.6</v>
      </c>
      <c r="AC14" s="17">
        <v>154.5301</v>
      </c>
      <c r="AD14" s="17">
        <v>161.83920000000001</v>
      </c>
      <c r="AE14" s="17">
        <v>2.7608000000000001</v>
      </c>
      <c r="AF14" s="17">
        <v>0</v>
      </c>
      <c r="AG14" s="17"/>
      <c r="AH14" s="17"/>
      <c r="AI14" s="17">
        <v>0</v>
      </c>
      <c r="AJ14" s="17"/>
      <c r="AK14" s="17"/>
      <c r="AL14" s="17"/>
      <c r="AM14" s="17">
        <v>0</v>
      </c>
      <c r="AN14" s="17">
        <v>0</v>
      </c>
      <c r="AO14" s="17"/>
      <c r="AP14" s="17">
        <v>177.23958999999999</v>
      </c>
      <c r="AQ14" s="17">
        <v>-177.23958999999999</v>
      </c>
      <c r="AR14" s="17">
        <v>206.5</v>
      </c>
      <c r="AS14" s="17"/>
      <c r="AT14" s="17">
        <v>196.93881999999999</v>
      </c>
      <c r="AU14" s="17">
        <v>9.5611800000000002</v>
      </c>
      <c r="AV14" s="17">
        <v>204.1</v>
      </c>
      <c r="AW14" s="17">
        <v>199.47789</v>
      </c>
      <c r="AX14" s="17">
        <v>199.47789</v>
      </c>
      <c r="AY14" s="17">
        <v>4.6221100000000002</v>
      </c>
      <c r="AZ14" s="17"/>
      <c r="BA14" s="17"/>
      <c r="BB14" s="17"/>
      <c r="BC14" s="17">
        <v>0</v>
      </c>
      <c r="BD14" s="17">
        <v>208</v>
      </c>
      <c r="BE14" s="17">
        <v>205.21601999999999</v>
      </c>
      <c r="BF14" s="17">
        <v>205.21601999999999</v>
      </c>
      <c r="BG14" s="17">
        <v>2.7839800000000001</v>
      </c>
      <c r="BH14" s="17"/>
      <c r="BI14" s="17"/>
      <c r="BJ14" s="17"/>
      <c r="BK14" s="17">
        <v>0</v>
      </c>
      <c r="BL14" s="17">
        <v>183.4</v>
      </c>
      <c r="BM14" s="17">
        <v>225.01680999999999</v>
      </c>
      <c r="BN14" s="17">
        <v>265.18335000000002</v>
      </c>
      <c r="BO14" s="17">
        <v>-81.783349999999999</v>
      </c>
      <c r="BP14" s="17">
        <v>9.9</v>
      </c>
      <c r="BQ14" s="17">
        <v>3.45607</v>
      </c>
      <c r="BR14" s="17">
        <v>3.45607</v>
      </c>
      <c r="BS14" s="17">
        <v>6.4439299999999999</v>
      </c>
      <c r="BT14" s="17"/>
      <c r="BU14" s="17"/>
      <c r="BV14" s="17"/>
      <c r="BW14" s="17">
        <v>0</v>
      </c>
      <c r="BX14" s="17"/>
      <c r="BY14" s="17"/>
      <c r="BZ14" s="17"/>
      <c r="CA14" s="17">
        <v>0</v>
      </c>
      <c r="CB14" s="17"/>
      <c r="CC14" s="17"/>
      <c r="CD14" s="17"/>
      <c r="CE14" s="17">
        <v>0</v>
      </c>
      <c r="CF14" s="17"/>
      <c r="CG14" s="17"/>
      <c r="CH14" s="17"/>
      <c r="CI14" s="17">
        <v>0</v>
      </c>
      <c r="CJ14" s="17">
        <v>165.3</v>
      </c>
      <c r="CK14" s="17">
        <v>164.06706</v>
      </c>
      <c r="CL14" s="17">
        <v>164.06706</v>
      </c>
      <c r="CM14" s="17">
        <v>1.2329399999999999</v>
      </c>
      <c r="CN14" s="17">
        <v>7.4</v>
      </c>
      <c r="CO14" s="17">
        <v>5.1383299999999998</v>
      </c>
      <c r="CP14" s="17">
        <v>5.1383299999999998</v>
      </c>
      <c r="CQ14" s="17">
        <v>2.2616700000000001</v>
      </c>
      <c r="CR14" s="17">
        <v>4.9000000000000004</v>
      </c>
      <c r="CS14" s="17">
        <v>2.8205</v>
      </c>
      <c r="CT14" s="17">
        <v>2.8205</v>
      </c>
      <c r="CU14" s="17">
        <v>2.0794999999999999</v>
      </c>
      <c r="CV14" s="17">
        <v>0</v>
      </c>
      <c r="CW14" s="17">
        <v>16.80808</v>
      </c>
      <c r="CX14" s="17">
        <v>16.80808</v>
      </c>
      <c r="CY14" s="17">
        <v>-16.80808</v>
      </c>
      <c r="CZ14" s="17">
        <v>6.9</v>
      </c>
      <c r="DA14" s="17">
        <v>6.8787000000000003</v>
      </c>
      <c r="DB14" s="17">
        <v>6.8787000000000003</v>
      </c>
      <c r="DC14" s="17">
        <v>2.1299999999999999E-2</v>
      </c>
      <c r="DD14" s="17">
        <v>12.8</v>
      </c>
      <c r="DE14" s="17">
        <v>14.933920000000001</v>
      </c>
      <c r="DF14" s="17">
        <v>14.933920000000001</v>
      </c>
      <c r="DG14" s="17">
        <v>-2.1339199999999998</v>
      </c>
      <c r="DH14" s="17">
        <v>50.6</v>
      </c>
      <c r="DI14" s="17">
        <v>82.099230000000006</v>
      </c>
      <c r="DJ14" s="17">
        <v>84.218429999999998</v>
      </c>
      <c r="DK14" s="17">
        <v>-33.618429999999996</v>
      </c>
      <c r="DL14" s="17"/>
      <c r="DM14" s="17"/>
      <c r="DN14" s="17"/>
      <c r="DO14" s="17">
        <v>0</v>
      </c>
      <c r="DP14" s="17"/>
      <c r="DQ14" s="17"/>
      <c r="DR14" s="17"/>
      <c r="DS14" s="17">
        <v>0</v>
      </c>
      <c r="DT14" s="17"/>
      <c r="DU14" s="17"/>
      <c r="DV14" s="17"/>
      <c r="DW14" s="17">
        <v>0</v>
      </c>
      <c r="DX14" s="17"/>
      <c r="DY14" s="17"/>
      <c r="DZ14" s="17"/>
      <c r="EA14" s="17">
        <v>0</v>
      </c>
      <c r="EB14" s="17">
        <v>85.2</v>
      </c>
      <c r="EC14" s="17">
        <v>77.115390000000005</v>
      </c>
      <c r="ED14" s="17">
        <v>77.115790000000004</v>
      </c>
      <c r="EE14" s="17">
        <v>8.0842100000000006</v>
      </c>
      <c r="EF14" s="17">
        <v>22.6</v>
      </c>
      <c r="EG14" s="17">
        <v>160.33905999999999</v>
      </c>
      <c r="EH14" s="17">
        <v>41.194679999999998</v>
      </c>
      <c r="EI14" s="17">
        <v>-18.59468</v>
      </c>
      <c r="EJ14" s="17">
        <v>0</v>
      </c>
      <c r="EK14" s="17"/>
      <c r="EL14" s="17"/>
      <c r="EM14" s="17">
        <v>0</v>
      </c>
      <c r="EN14" s="17"/>
      <c r="EO14" s="17"/>
      <c r="EP14" s="17"/>
      <c r="EQ14" s="17">
        <v>0</v>
      </c>
      <c r="ER14" s="17"/>
      <c r="ES14" s="17"/>
      <c r="ET14" s="17"/>
      <c r="EU14" s="17">
        <v>0</v>
      </c>
      <c r="EV14" s="17">
        <v>6.5</v>
      </c>
      <c r="EW14" s="17">
        <v>6.39</v>
      </c>
      <c r="EX14" s="17">
        <v>6.39</v>
      </c>
      <c r="EY14" s="17">
        <v>0.11</v>
      </c>
      <c r="EZ14" s="17">
        <v>293.5</v>
      </c>
      <c r="FA14" s="17">
        <v>349.50936000000002</v>
      </c>
      <c r="FB14" s="17">
        <v>300.96967999999998</v>
      </c>
      <c r="FC14" s="17">
        <v>-7.4696800000000003</v>
      </c>
      <c r="FD14" s="17">
        <v>43.1</v>
      </c>
      <c r="FE14" s="17">
        <v>46.17</v>
      </c>
      <c r="FF14" s="17">
        <v>46.17</v>
      </c>
      <c r="FG14" s="17">
        <v>-3.07</v>
      </c>
      <c r="FH14" s="17">
        <v>151.30000000000001</v>
      </c>
      <c r="FI14" s="17">
        <v>151.36251999999999</v>
      </c>
      <c r="FJ14" s="17">
        <v>151.36251999999999</v>
      </c>
      <c r="FK14" s="17">
        <v>-6.2520000000000006E-2</v>
      </c>
      <c r="FL14" s="17">
        <v>29.7</v>
      </c>
      <c r="FM14" s="17">
        <v>28.31898</v>
      </c>
      <c r="FN14" s="17">
        <v>28.31898</v>
      </c>
      <c r="FO14" s="17">
        <v>1.3810199999999999</v>
      </c>
      <c r="FP14" s="17">
        <v>16</v>
      </c>
      <c r="FQ14" s="17">
        <v>14.063359999999999</v>
      </c>
      <c r="FR14" s="17">
        <v>14.063359999999999</v>
      </c>
      <c r="FS14" s="17">
        <v>1.9366399999999999</v>
      </c>
      <c r="FT14" s="17">
        <v>18.8</v>
      </c>
      <c r="FU14" s="17">
        <v>18.172979999999999</v>
      </c>
      <c r="FV14" s="17">
        <v>18.172979999999999</v>
      </c>
      <c r="FW14" s="17">
        <v>0.62702000000000002</v>
      </c>
      <c r="FX14" s="17">
        <v>93.7</v>
      </c>
      <c r="FY14" s="17">
        <v>87.773570000000007</v>
      </c>
      <c r="FZ14" s="17">
        <v>87.773570000000007</v>
      </c>
      <c r="GA14" s="17">
        <v>5.9264299999999999</v>
      </c>
      <c r="GB14" s="17">
        <v>181.1</v>
      </c>
      <c r="GC14" s="17">
        <v>185.82039</v>
      </c>
      <c r="GD14" s="17">
        <v>185.82039</v>
      </c>
      <c r="GE14" s="17">
        <v>-4.7203900000000001</v>
      </c>
      <c r="GF14" s="17">
        <v>181.4</v>
      </c>
      <c r="GG14" s="17">
        <v>185.82039</v>
      </c>
      <c r="GH14" s="17">
        <v>185.82039</v>
      </c>
      <c r="GI14" s="17">
        <v>-4.4203900000000003</v>
      </c>
      <c r="GJ14" s="17">
        <v>184.5</v>
      </c>
      <c r="GK14" s="17">
        <v>186.37841</v>
      </c>
      <c r="GL14" s="17">
        <v>186.37841</v>
      </c>
      <c r="GM14" s="17">
        <v>-1.8784099999999999</v>
      </c>
      <c r="GN14" s="17">
        <v>108.9</v>
      </c>
      <c r="GO14" s="17">
        <v>110.48202000000001</v>
      </c>
      <c r="GP14" s="17">
        <v>110.48202000000001</v>
      </c>
      <c r="GQ14" s="17">
        <v>-1.58202</v>
      </c>
      <c r="GR14" s="17">
        <v>0</v>
      </c>
      <c r="GS14" s="17"/>
      <c r="GT14" s="17"/>
      <c r="GU14" s="17">
        <v>0</v>
      </c>
      <c r="GV14" s="17">
        <v>35</v>
      </c>
      <c r="GW14" s="17">
        <v>27.21574</v>
      </c>
      <c r="GX14" s="17">
        <v>27.21574</v>
      </c>
      <c r="GY14" s="17">
        <v>7.7842599999999997</v>
      </c>
      <c r="GZ14" s="17">
        <v>2.4</v>
      </c>
      <c r="HA14" s="17">
        <v>4.4207700000000001</v>
      </c>
      <c r="HB14" s="17">
        <v>4.4207700000000001</v>
      </c>
      <c r="HC14" s="17">
        <v>-2.0207700000000002</v>
      </c>
      <c r="HD14" s="17">
        <v>32.200000000000003</v>
      </c>
      <c r="HE14" s="17">
        <v>33.364710000000002</v>
      </c>
      <c r="HF14" s="17">
        <v>33.364710000000002</v>
      </c>
      <c r="HG14" s="17">
        <v>-1.1647099999999999</v>
      </c>
      <c r="HH14" s="17">
        <v>30</v>
      </c>
      <c r="HI14" s="17">
        <v>20.59732</v>
      </c>
      <c r="HJ14" s="17">
        <v>20.59732</v>
      </c>
      <c r="HK14" s="17">
        <v>9.4026800000000001</v>
      </c>
      <c r="HL14" s="17"/>
      <c r="HM14" s="17"/>
      <c r="HN14" s="17"/>
      <c r="HO14" s="17">
        <v>0</v>
      </c>
      <c r="HP14" s="17"/>
      <c r="HQ14" s="17"/>
      <c r="HR14" s="17"/>
      <c r="HS14" s="17">
        <v>0</v>
      </c>
      <c r="HT14" s="17">
        <v>42.4</v>
      </c>
      <c r="HU14" s="17">
        <v>71.176119999999997</v>
      </c>
      <c r="HV14" s="17">
        <v>74.968209999999999</v>
      </c>
      <c r="HW14" s="17">
        <v>-32.568210000000001</v>
      </c>
      <c r="HX14" s="17"/>
      <c r="HY14" s="17"/>
      <c r="HZ14" s="17"/>
      <c r="IA14" s="17">
        <v>0</v>
      </c>
      <c r="IB14" s="17"/>
      <c r="IC14" s="17"/>
      <c r="ID14" s="17"/>
      <c r="IE14" s="17">
        <v>0</v>
      </c>
      <c r="IF14" s="17">
        <v>0</v>
      </c>
      <c r="IG14" s="17"/>
      <c r="IH14" s="17"/>
      <c r="II14" s="17">
        <v>0</v>
      </c>
      <c r="IJ14" s="17"/>
      <c r="IK14" s="17"/>
      <c r="IL14" s="17"/>
      <c r="IM14" s="17">
        <v>0</v>
      </c>
      <c r="IN14" s="17"/>
      <c r="IO14" s="17"/>
      <c r="IP14" s="17"/>
      <c r="IQ14" s="17">
        <v>0</v>
      </c>
      <c r="IR14" s="17"/>
      <c r="IS14" s="17"/>
      <c r="IT14" s="17"/>
      <c r="IU14" s="17">
        <v>0</v>
      </c>
      <c r="IV14" s="17">
        <v>127.1</v>
      </c>
      <c r="IW14" s="17">
        <v>132.83837</v>
      </c>
      <c r="IX14" s="17">
        <v>97.312839999999994</v>
      </c>
      <c r="IY14" s="17">
        <v>29.78716</v>
      </c>
      <c r="IZ14" s="17">
        <v>170.6</v>
      </c>
      <c r="JA14" s="17">
        <v>170.94</v>
      </c>
      <c r="JB14" s="17">
        <v>170.94</v>
      </c>
      <c r="JC14" s="17">
        <v>-0.34</v>
      </c>
      <c r="JD14" s="17">
        <v>168.6</v>
      </c>
      <c r="JE14" s="17">
        <v>170.94</v>
      </c>
      <c r="JF14" s="17">
        <v>170.94</v>
      </c>
      <c r="JG14" s="17">
        <v>-2.34</v>
      </c>
      <c r="JH14" s="17">
        <v>172.7</v>
      </c>
      <c r="JI14" s="17">
        <v>170.94</v>
      </c>
      <c r="JJ14" s="17">
        <v>170.94</v>
      </c>
      <c r="JK14" s="17">
        <v>1.76</v>
      </c>
      <c r="JL14" s="17">
        <v>249.3</v>
      </c>
      <c r="JM14" s="17">
        <v>257.18</v>
      </c>
      <c r="JN14" s="17">
        <v>257.18</v>
      </c>
      <c r="JO14" s="17">
        <v>-7.88</v>
      </c>
      <c r="JP14" s="17">
        <v>12.3</v>
      </c>
      <c r="JQ14" s="17">
        <v>12</v>
      </c>
      <c r="JR14" s="17">
        <v>12</v>
      </c>
      <c r="JS14" s="17">
        <v>0.3</v>
      </c>
      <c r="JT14" s="17">
        <v>0</v>
      </c>
      <c r="JU14" s="17"/>
      <c r="JV14" s="17"/>
      <c r="JW14" s="17">
        <v>0</v>
      </c>
      <c r="JX14" s="17"/>
      <c r="JY14" s="17"/>
      <c r="JZ14" s="17"/>
      <c r="KA14" s="17">
        <v>0</v>
      </c>
      <c r="KB14" s="17"/>
      <c r="KC14" s="17"/>
      <c r="KD14" s="17"/>
      <c r="KE14" s="17">
        <v>0</v>
      </c>
      <c r="KF14" s="17"/>
      <c r="KG14" s="17"/>
      <c r="KH14" s="17"/>
      <c r="KI14" s="17">
        <v>0</v>
      </c>
      <c r="KJ14" s="17">
        <v>0</v>
      </c>
      <c r="KK14" s="17"/>
      <c r="KL14" s="17"/>
      <c r="KM14" s="17">
        <v>0</v>
      </c>
      <c r="KN14" s="17"/>
      <c r="KO14" s="17"/>
      <c r="KP14" s="17"/>
      <c r="KQ14" s="17">
        <v>0</v>
      </c>
      <c r="KR14" s="17"/>
      <c r="KS14" s="17"/>
      <c r="KT14" s="17"/>
      <c r="KU14" s="17">
        <v>0</v>
      </c>
      <c r="KV14" s="17">
        <v>1.8</v>
      </c>
      <c r="KW14" s="17">
        <v>0.63188999999999995</v>
      </c>
      <c r="KX14" s="17">
        <v>0.63188999999999995</v>
      </c>
      <c r="KY14" s="17">
        <v>1.16811</v>
      </c>
      <c r="KZ14" s="17">
        <v>119</v>
      </c>
      <c r="LA14" s="17">
        <v>104.01648</v>
      </c>
      <c r="LB14" s="17">
        <v>104.01648</v>
      </c>
      <c r="LC14" s="17">
        <v>14.98352</v>
      </c>
      <c r="LD14" s="17">
        <v>72.3</v>
      </c>
      <c r="LE14" s="17">
        <v>75.761489999999995</v>
      </c>
      <c r="LF14" s="17">
        <v>74.564580000000007</v>
      </c>
      <c r="LG14" s="17">
        <v>-2.26458</v>
      </c>
      <c r="LH14" s="17">
        <v>63</v>
      </c>
      <c r="LI14" s="17">
        <v>65.337050000000005</v>
      </c>
      <c r="LJ14" s="17">
        <v>67.199219999999997</v>
      </c>
      <c r="LK14" s="17">
        <v>-4.1992200000000004</v>
      </c>
      <c r="LL14" s="17">
        <v>63</v>
      </c>
      <c r="LM14" s="17">
        <v>64.155519999999996</v>
      </c>
      <c r="LN14" s="17">
        <v>65.984009999999998</v>
      </c>
      <c r="LO14" s="17">
        <v>-2.9840100000000001</v>
      </c>
      <c r="LP14" s="17">
        <v>30</v>
      </c>
      <c r="LQ14" s="17">
        <v>26.576149999999998</v>
      </c>
      <c r="LR14" s="17">
        <v>27.333590000000001</v>
      </c>
      <c r="LS14" s="17">
        <v>2.6664099999999999</v>
      </c>
      <c r="LT14" s="17"/>
      <c r="LU14" s="17"/>
      <c r="LV14" s="17"/>
      <c r="LW14" s="17">
        <v>0</v>
      </c>
      <c r="LX14" s="17"/>
      <c r="LY14" s="17"/>
      <c r="LZ14" s="17"/>
      <c r="MA14" s="17">
        <v>0</v>
      </c>
      <c r="MB14" s="17"/>
      <c r="MC14" s="17"/>
      <c r="MD14" s="17"/>
      <c r="ME14" s="17">
        <v>0</v>
      </c>
      <c r="MF14" s="17">
        <v>143.4</v>
      </c>
      <c r="MG14" s="17">
        <v>109.89</v>
      </c>
      <c r="MH14" s="17">
        <v>109.89</v>
      </c>
      <c r="MI14" s="17">
        <v>33.51</v>
      </c>
      <c r="MJ14" s="17">
        <v>144.1</v>
      </c>
      <c r="MK14" s="17">
        <v>109.89</v>
      </c>
      <c r="ML14" s="17">
        <v>109.89</v>
      </c>
      <c r="MM14" s="17">
        <v>34.21</v>
      </c>
      <c r="MN14" s="17">
        <v>147.80000000000001</v>
      </c>
      <c r="MO14" s="17">
        <v>110.22</v>
      </c>
      <c r="MP14" s="17">
        <v>110.22</v>
      </c>
      <c r="MQ14" s="17">
        <v>37.58</v>
      </c>
      <c r="MR14" s="17"/>
      <c r="MS14" s="17"/>
      <c r="MT14" s="17"/>
      <c r="MU14" s="17">
        <v>0</v>
      </c>
      <c r="MV14" s="17"/>
      <c r="MW14" s="17"/>
      <c r="MX14" s="17"/>
      <c r="MY14" s="17">
        <v>0</v>
      </c>
      <c r="MZ14" s="17"/>
      <c r="NA14" s="17"/>
      <c r="NB14" s="17"/>
      <c r="NC14" s="17">
        <v>0</v>
      </c>
      <c r="ND14" s="17"/>
      <c r="NE14" s="17"/>
      <c r="NF14" s="17"/>
      <c r="NG14" s="17">
        <v>0</v>
      </c>
      <c r="NH14" s="17"/>
      <c r="NI14" s="17"/>
      <c r="NJ14" s="17"/>
      <c r="NK14" s="17">
        <v>0</v>
      </c>
      <c r="NL14" s="17">
        <v>211.2</v>
      </c>
      <c r="NM14" s="17">
        <v>206.49084999999999</v>
      </c>
      <c r="NN14" s="17">
        <v>206.49084999999999</v>
      </c>
      <c r="NO14" s="17">
        <v>4.7091500000000002</v>
      </c>
      <c r="NP14" s="17">
        <v>101.3</v>
      </c>
      <c r="NQ14" s="17">
        <v>103.55547</v>
      </c>
      <c r="NR14" s="17">
        <v>103.55547</v>
      </c>
      <c r="NS14" s="17">
        <v>-2.2554699999999999</v>
      </c>
      <c r="NT14" s="17">
        <v>6.4</v>
      </c>
      <c r="NU14" s="17">
        <v>3.0915400000000002</v>
      </c>
      <c r="NV14" s="17">
        <v>3.0915400000000002</v>
      </c>
      <c r="NW14" s="17">
        <v>3.3084600000000002</v>
      </c>
      <c r="NX14" s="17">
        <v>3.8</v>
      </c>
      <c r="NY14" s="17">
        <v>3.2433200000000002</v>
      </c>
      <c r="NZ14" s="17">
        <v>3.2433200000000002</v>
      </c>
      <c r="OA14" s="17">
        <v>0.55667999999999995</v>
      </c>
      <c r="OB14" s="17">
        <v>10.8</v>
      </c>
      <c r="OC14" s="17">
        <v>6</v>
      </c>
      <c r="OD14" s="17">
        <v>6</v>
      </c>
      <c r="OE14" s="17">
        <v>4.8</v>
      </c>
      <c r="OF14" s="17">
        <v>0</v>
      </c>
      <c r="OG14" s="17"/>
      <c r="OH14" s="17"/>
      <c r="OI14" s="17">
        <v>0</v>
      </c>
      <c r="OJ14" s="17">
        <v>50.4</v>
      </c>
      <c r="OK14" s="17">
        <v>68.742000000000004</v>
      </c>
      <c r="OL14" s="17">
        <v>68.742000000000004</v>
      </c>
      <c r="OM14" s="17">
        <v>-18.341999999999999</v>
      </c>
      <c r="ON14" s="17">
        <v>0</v>
      </c>
      <c r="OO14" s="17"/>
      <c r="OP14" s="17"/>
      <c r="OQ14" s="17">
        <v>0</v>
      </c>
      <c r="OR14" s="17">
        <v>3.2</v>
      </c>
      <c r="OS14" s="17">
        <v>1.2649999999999999</v>
      </c>
      <c r="OT14" s="17">
        <v>1.2649999999999999</v>
      </c>
      <c r="OU14" s="17">
        <v>1.9350000000000001</v>
      </c>
      <c r="OV14" s="17">
        <v>0</v>
      </c>
      <c r="OW14" s="17"/>
      <c r="OX14" s="17"/>
      <c r="OY14" s="17">
        <v>0</v>
      </c>
      <c r="OZ14" s="17">
        <v>20.100000000000001</v>
      </c>
      <c r="PA14" s="17">
        <v>8.56663</v>
      </c>
      <c r="PB14" s="17">
        <v>8.56663</v>
      </c>
      <c r="PC14" s="17">
        <v>11.53337</v>
      </c>
      <c r="PD14" s="17">
        <v>9.9</v>
      </c>
      <c r="PE14" s="17">
        <v>9</v>
      </c>
      <c r="PF14" s="17"/>
      <c r="PG14" s="17">
        <v>9.9</v>
      </c>
      <c r="PH14" s="17">
        <v>5.5</v>
      </c>
      <c r="PI14" s="17">
        <v>5.67</v>
      </c>
      <c r="PJ14" s="17">
        <v>5.67</v>
      </c>
      <c r="PK14" s="17">
        <v>-0.17</v>
      </c>
      <c r="PL14" s="17">
        <v>0</v>
      </c>
      <c r="PM14" s="17"/>
      <c r="PN14" s="17"/>
      <c r="PO14" s="17">
        <v>0</v>
      </c>
      <c r="PP14" s="17">
        <v>1.1000000000000001</v>
      </c>
      <c r="PQ14" s="17">
        <v>1</v>
      </c>
      <c r="PR14" s="17">
        <v>1</v>
      </c>
      <c r="PS14" s="17">
        <v>0.1</v>
      </c>
      <c r="PT14" s="17">
        <v>1.8</v>
      </c>
      <c r="PU14" s="17">
        <v>1.7</v>
      </c>
      <c r="PV14" s="17">
        <v>1.7</v>
      </c>
      <c r="PW14" s="17">
        <v>0.1</v>
      </c>
      <c r="PX14" s="17">
        <v>4.3</v>
      </c>
      <c r="PY14" s="17">
        <v>4.2</v>
      </c>
      <c r="PZ14" s="17">
        <v>4.2</v>
      </c>
      <c r="QA14" s="17">
        <v>0.1</v>
      </c>
      <c r="QB14" s="17">
        <v>20.399999999999999</v>
      </c>
      <c r="QC14" s="17">
        <v>20.274049999999999</v>
      </c>
      <c r="QD14" s="17">
        <v>20.274049999999999</v>
      </c>
      <c r="QE14" s="17">
        <v>0.12595000000000001</v>
      </c>
      <c r="QF14" s="17">
        <v>20</v>
      </c>
      <c r="QG14" s="17">
        <v>19.436350000000001</v>
      </c>
      <c r="QH14" s="17">
        <v>19.436350000000001</v>
      </c>
      <c r="QI14" s="17">
        <v>0.56364999999999998</v>
      </c>
      <c r="QJ14" s="17">
        <v>19</v>
      </c>
      <c r="QK14" s="17">
        <v>15.54908</v>
      </c>
      <c r="QL14" s="17">
        <v>15.54908</v>
      </c>
      <c r="QM14" s="17">
        <v>3.45092</v>
      </c>
      <c r="QN14" s="17">
        <v>2.2000000000000002</v>
      </c>
      <c r="QO14" s="17">
        <v>2.5</v>
      </c>
      <c r="QP14" s="17">
        <v>2.5</v>
      </c>
      <c r="QQ14" s="17">
        <v>-0.3</v>
      </c>
      <c r="QR14" s="17">
        <v>17.2</v>
      </c>
      <c r="QS14" s="17">
        <v>17.006799999999998</v>
      </c>
      <c r="QT14" s="17">
        <v>17.006799999999998</v>
      </c>
      <c r="QU14" s="17">
        <v>0.19320000000000001</v>
      </c>
      <c r="QV14" s="17">
        <v>0</v>
      </c>
      <c r="QW14" s="17"/>
      <c r="QX14" s="17"/>
      <c r="QY14" s="17">
        <v>0</v>
      </c>
      <c r="QZ14" s="17">
        <v>0</v>
      </c>
      <c r="RA14" s="17"/>
      <c r="RB14" s="17"/>
      <c r="RC14" s="17">
        <v>0</v>
      </c>
      <c r="RD14" s="17">
        <v>22.7</v>
      </c>
      <c r="RE14" s="17">
        <v>15.638</v>
      </c>
      <c r="RF14" s="17">
        <v>15.638</v>
      </c>
      <c r="RG14" s="17">
        <v>7.0620000000000003</v>
      </c>
      <c r="RH14" s="17">
        <v>36.4</v>
      </c>
      <c r="RI14" s="17">
        <v>40.665999999999997</v>
      </c>
      <c r="RJ14" s="17">
        <v>40.665999999999997</v>
      </c>
      <c r="RK14" s="17">
        <v>-4.266</v>
      </c>
      <c r="RL14" s="17">
        <v>0</v>
      </c>
      <c r="RM14" s="17"/>
      <c r="RN14" s="17"/>
      <c r="RO14" s="17">
        <v>0</v>
      </c>
      <c r="RP14" s="17">
        <v>2.4</v>
      </c>
      <c r="RQ14" s="17">
        <v>2.3490000000000002</v>
      </c>
      <c r="RR14" s="17">
        <v>2.3490000000000002</v>
      </c>
      <c r="RS14" s="17">
        <v>5.0999999999999997E-2</v>
      </c>
      <c r="RT14" s="17">
        <v>11.3</v>
      </c>
      <c r="RU14" s="17">
        <v>16.479590000000002</v>
      </c>
      <c r="RV14" s="17">
        <v>17.357579999999999</v>
      </c>
      <c r="RW14" s="17">
        <v>-6.0575799999999997</v>
      </c>
      <c r="RX14" s="17">
        <v>2.5</v>
      </c>
      <c r="RY14" s="17">
        <v>2</v>
      </c>
      <c r="RZ14" s="17">
        <v>2</v>
      </c>
      <c r="SA14" s="17">
        <v>0.5</v>
      </c>
      <c r="SB14" s="17"/>
      <c r="SC14" s="17">
        <v>0.4</v>
      </c>
      <c r="SD14" s="17">
        <v>0.4</v>
      </c>
      <c r="SE14" s="17">
        <v>-0.4</v>
      </c>
      <c r="SF14" s="17">
        <v>0</v>
      </c>
      <c r="SG14" s="17"/>
      <c r="SH14" s="17"/>
      <c r="SI14" s="17">
        <v>0</v>
      </c>
      <c r="SJ14" s="17">
        <v>13.2</v>
      </c>
      <c r="SK14" s="17">
        <v>17.881440000000001</v>
      </c>
      <c r="SL14" s="17">
        <v>17.881440000000001</v>
      </c>
      <c r="SM14" s="17">
        <v>-4.6814400000000003</v>
      </c>
      <c r="SN14" s="17">
        <v>7.6</v>
      </c>
      <c r="SO14" s="17">
        <v>7.2</v>
      </c>
      <c r="SP14" s="17">
        <v>7.2</v>
      </c>
      <c r="SQ14" s="17">
        <v>0.4</v>
      </c>
      <c r="SR14" s="17">
        <v>19.899999999999999</v>
      </c>
      <c r="SS14" s="17">
        <v>15.54908</v>
      </c>
      <c r="ST14" s="17">
        <v>15.54908</v>
      </c>
      <c r="SU14" s="17">
        <v>4.3509200000000003</v>
      </c>
      <c r="SV14" s="17">
        <v>20.3</v>
      </c>
      <c r="SW14" s="17">
        <v>19.436350000000001</v>
      </c>
      <c r="SX14" s="17">
        <v>19.436350000000001</v>
      </c>
      <c r="SY14" s="17">
        <v>0.86365000000000003</v>
      </c>
      <c r="SZ14" s="17">
        <v>10</v>
      </c>
      <c r="TA14" s="17">
        <v>9.5</v>
      </c>
      <c r="TB14" s="17">
        <v>9.5</v>
      </c>
      <c r="TC14" s="17">
        <v>0.5</v>
      </c>
      <c r="TD14" s="17">
        <v>1.7</v>
      </c>
      <c r="TE14" s="17">
        <v>10.784000000000001</v>
      </c>
      <c r="TF14" s="17">
        <v>10.784000000000001</v>
      </c>
      <c r="TG14" s="17">
        <v>-9.0839999999999996</v>
      </c>
      <c r="TH14" s="17">
        <v>21.5</v>
      </c>
      <c r="TI14" s="17">
        <v>18.885999999999999</v>
      </c>
      <c r="TJ14" s="17">
        <v>18.885999999999999</v>
      </c>
      <c r="TK14" s="17">
        <v>2.6139999999999999</v>
      </c>
      <c r="TL14" s="17">
        <v>0</v>
      </c>
      <c r="TM14" s="17"/>
      <c r="TN14" s="17"/>
      <c r="TO14" s="17">
        <v>0</v>
      </c>
      <c r="TP14" s="17">
        <v>36.200000000000003</v>
      </c>
      <c r="TQ14" s="17">
        <v>31.344999999999999</v>
      </c>
      <c r="TR14" s="17">
        <v>31.344999999999999</v>
      </c>
      <c r="TS14" s="17">
        <v>4.8550000000000004</v>
      </c>
      <c r="TT14" s="17">
        <v>74.3</v>
      </c>
      <c r="TU14" s="17">
        <v>48.113999999999997</v>
      </c>
      <c r="TV14" s="17">
        <v>48.113999999999997</v>
      </c>
      <c r="TW14" s="17">
        <v>26.186</v>
      </c>
      <c r="TX14" s="17">
        <v>3.1</v>
      </c>
      <c r="TY14" s="17">
        <v>0.93799999999999994</v>
      </c>
      <c r="TZ14" s="17">
        <v>0.93799999999999994</v>
      </c>
      <c r="UA14" s="17">
        <v>2.1619999999999999</v>
      </c>
      <c r="UB14" s="17">
        <v>1</v>
      </c>
      <c r="UC14" s="17">
        <v>1.0309999999999999</v>
      </c>
      <c r="UD14" s="17">
        <v>1.0309999999999999</v>
      </c>
      <c r="UE14" s="17">
        <v>-3.1E-2</v>
      </c>
      <c r="UF14" s="17">
        <v>0</v>
      </c>
      <c r="UG14" s="17"/>
      <c r="UH14" s="17"/>
      <c r="UI14" s="17">
        <v>0</v>
      </c>
      <c r="UJ14" s="17">
        <v>20.9</v>
      </c>
      <c r="UK14" s="17">
        <v>19.436350000000001</v>
      </c>
      <c r="UL14" s="17">
        <v>19.436350000000001</v>
      </c>
      <c r="UM14" s="17">
        <v>1.4636499999999999</v>
      </c>
      <c r="UN14" s="17">
        <v>5</v>
      </c>
      <c r="UO14" s="17">
        <v>8</v>
      </c>
      <c r="UP14" s="17">
        <v>8</v>
      </c>
      <c r="UQ14" s="17">
        <v>-3</v>
      </c>
      <c r="UR14" s="17">
        <v>8.6999999999999993</v>
      </c>
      <c r="US14" s="17">
        <v>8.1</v>
      </c>
      <c r="UT14" s="17">
        <v>8.1</v>
      </c>
      <c r="UU14" s="17">
        <v>0.6</v>
      </c>
      <c r="UV14" s="17">
        <v>20.399999999999999</v>
      </c>
      <c r="UW14" s="17">
        <v>19.436350000000001</v>
      </c>
      <c r="UX14" s="17">
        <v>19.436340000000001</v>
      </c>
      <c r="UY14" s="17">
        <v>0.96365999999999996</v>
      </c>
      <c r="UZ14" s="17">
        <v>20.399999999999999</v>
      </c>
      <c r="VA14" s="17">
        <v>19.436350000000001</v>
      </c>
      <c r="VB14" s="17">
        <v>19.436340000000001</v>
      </c>
      <c r="VC14" s="17">
        <v>0.96365999999999996</v>
      </c>
      <c r="VD14" s="17">
        <v>20.100000000000001</v>
      </c>
      <c r="VE14" s="17">
        <v>19.436350000000001</v>
      </c>
      <c r="VF14" s="17">
        <v>19.436340000000001</v>
      </c>
      <c r="VG14" s="17">
        <v>0.66366000000000003</v>
      </c>
      <c r="VH14" s="17">
        <v>1.7</v>
      </c>
      <c r="VI14" s="17">
        <v>0.95199999999999996</v>
      </c>
      <c r="VJ14" s="17">
        <v>0.95199999999999996</v>
      </c>
      <c r="VK14" s="17">
        <v>0.748</v>
      </c>
      <c r="VL14" s="17">
        <v>0</v>
      </c>
      <c r="VM14" s="17"/>
      <c r="VN14" s="17"/>
      <c r="VO14" s="17">
        <v>0</v>
      </c>
      <c r="VP14" s="17">
        <v>0</v>
      </c>
      <c r="VQ14" s="17"/>
      <c r="VR14" s="17"/>
      <c r="VS14" s="17">
        <v>0</v>
      </c>
      <c r="VT14" s="17">
        <v>0</v>
      </c>
      <c r="VU14" s="17"/>
      <c r="VV14" s="17"/>
      <c r="VW14" s="17">
        <v>0</v>
      </c>
      <c r="VX14" s="17">
        <v>0.6</v>
      </c>
      <c r="VY14" s="17">
        <v>0.6</v>
      </c>
      <c r="VZ14" s="17">
        <v>0.6</v>
      </c>
      <c r="WA14" s="17">
        <v>0</v>
      </c>
      <c r="WB14" s="17">
        <v>19.8</v>
      </c>
      <c r="WC14" s="17">
        <v>22.353999999999999</v>
      </c>
      <c r="WD14" s="17">
        <v>22.353999999999999</v>
      </c>
      <c r="WE14" s="17">
        <v>-2.5539999999999998</v>
      </c>
      <c r="WF14" s="17">
        <v>23.3</v>
      </c>
      <c r="WG14" s="17">
        <v>20.07</v>
      </c>
      <c r="WH14" s="17">
        <v>20.07</v>
      </c>
      <c r="WI14" s="17">
        <v>3.23</v>
      </c>
      <c r="WJ14" s="17">
        <v>0</v>
      </c>
      <c r="WK14" s="17"/>
      <c r="WL14" s="17"/>
      <c r="WM14" s="17">
        <v>0</v>
      </c>
      <c r="WN14" s="17">
        <v>4.4000000000000004</v>
      </c>
      <c r="WO14" s="17">
        <v>4.2</v>
      </c>
      <c r="WP14" s="17">
        <v>4.2</v>
      </c>
      <c r="WQ14" s="17">
        <v>0.2</v>
      </c>
      <c r="WR14" s="17">
        <v>2.2000000000000002</v>
      </c>
      <c r="WS14" s="17">
        <v>2.4</v>
      </c>
      <c r="WT14" s="17">
        <v>2.4</v>
      </c>
      <c r="WU14" s="17">
        <v>-0.2</v>
      </c>
      <c r="WV14" s="17">
        <v>1.2</v>
      </c>
      <c r="WW14" s="17">
        <v>1.2</v>
      </c>
      <c r="WX14" s="17">
        <v>1.2</v>
      </c>
      <c r="WY14" s="17">
        <v>0</v>
      </c>
      <c r="WZ14" s="17">
        <v>1.2</v>
      </c>
      <c r="XA14" s="17">
        <v>1.45</v>
      </c>
      <c r="XB14" s="17">
        <v>1.45</v>
      </c>
      <c r="XC14" s="17">
        <v>-0.25</v>
      </c>
      <c r="XD14" s="17">
        <v>0</v>
      </c>
      <c r="XE14" s="17"/>
      <c r="XF14" s="17"/>
      <c r="XG14" s="17">
        <v>0</v>
      </c>
      <c r="XH14" s="17">
        <v>5.6</v>
      </c>
      <c r="XI14" s="17">
        <v>5.6</v>
      </c>
      <c r="XJ14" s="17">
        <v>5.6</v>
      </c>
      <c r="XK14" s="17">
        <v>0</v>
      </c>
      <c r="XL14" s="17">
        <v>20.100000000000001</v>
      </c>
      <c r="XM14" s="17">
        <v>17.881440000000001</v>
      </c>
      <c r="XN14" s="17">
        <v>17.881440000000001</v>
      </c>
      <c r="XO14" s="17">
        <v>2.2185600000000001</v>
      </c>
      <c r="XP14" s="17">
        <v>9.3000000000000007</v>
      </c>
      <c r="XQ14" s="17">
        <v>10.8</v>
      </c>
      <c r="XR14" s="17">
        <v>10.8</v>
      </c>
      <c r="XS14" s="17">
        <v>-1.5</v>
      </c>
      <c r="XT14" s="17"/>
      <c r="XU14" s="17"/>
      <c r="XV14" s="17"/>
      <c r="XW14" s="17">
        <v>0</v>
      </c>
      <c r="XX14" s="17"/>
      <c r="XY14" s="17"/>
      <c r="XZ14" s="17"/>
      <c r="YA14" s="17">
        <v>0</v>
      </c>
      <c r="YB14" s="17"/>
      <c r="YC14" s="17"/>
      <c r="YD14" s="17"/>
      <c r="YE14" s="17">
        <v>0</v>
      </c>
      <c r="YF14" s="17">
        <v>19</v>
      </c>
      <c r="YG14" s="17">
        <v>20.39</v>
      </c>
      <c r="YH14" s="17">
        <v>20.39</v>
      </c>
      <c r="YI14" s="17">
        <v>-1.39</v>
      </c>
      <c r="YJ14" s="17"/>
      <c r="YK14" s="17"/>
      <c r="YL14" s="17"/>
      <c r="YM14" s="17">
        <v>0</v>
      </c>
      <c r="YN14" s="17">
        <v>6.4</v>
      </c>
      <c r="YO14" s="17">
        <v>6.5</v>
      </c>
      <c r="YP14" s="17">
        <v>6.5</v>
      </c>
      <c r="YQ14" s="17">
        <v>-0.1</v>
      </c>
      <c r="YR14" s="17"/>
      <c r="YS14" s="17"/>
      <c r="YT14" s="17"/>
      <c r="YU14" s="17">
        <v>0</v>
      </c>
    </row>
    <row r="15" spans="1:671" ht="24" customHeight="1" x14ac:dyDescent="0.3">
      <c r="A15" s="1"/>
      <c r="B15" s="16" t="s">
        <v>57</v>
      </c>
      <c r="C15" s="16" t="s">
        <v>758</v>
      </c>
      <c r="D15" s="17">
        <v>204.4</v>
      </c>
      <c r="E15" s="17">
        <v>203.40136000000001</v>
      </c>
      <c r="F15" s="17">
        <v>203.40136000000001</v>
      </c>
      <c r="G15" s="17">
        <v>0.99863999999999997</v>
      </c>
      <c r="H15" s="17">
        <v>429.9</v>
      </c>
      <c r="I15" s="17">
        <v>429.96145000000001</v>
      </c>
      <c r="J15" s="17">
        <v>467.59615000000002</v>
      </c>
      <c r="K15" s="17">
        <v>-37.696150000000003</v>
      </c>
      <c r="L15" s="17">
        <v>136.6</v>
      </c>
      <c r="M15" s="17">
        <v>140.01003</v>
      </c>
      <c r="N15" s="17">
        <v>146.35946000000001</v>
      </c>
      <c r="O15" s="17">
        <v>-9.7594600000000007</v>
      </c>
      <c r="P15" s="17"/>
      <c r="Q15" s="17"/>
      <c r="R15" s="17"/>
      <c r="S15" s="17">
        <v>0</v>
      </c>
      <c r="T15" s="17"/>
      <c r="U15" s="17"/>
      <c r="V15" s="17"/>
      <c r="W15" s="17">
        <v>0</v>
      </c>
      <c r="X15" s="17">
        <v>90.1</v>
      </c>
      <c r="Y15" s="17">
        <v>91.867829999999998</v>
      </c>
      <c r="Z15" s="17">
        <v>91.867789999999999</v>
      </c>
      <c r="AA15" s="17">
        <v>-1.76779</v>
      </c>
      <c r="AB15" s="17">
        <v>160.19999999999999</v>
      </c>
      <c r="AC15" s="17">
        <v>154.13965999999999</v>
      </c>
      <c r="AD15" s="17">
        <v>161.64399</v>
      </c>
      <c r="AE15" s="17">
        <v>-1.4439900000000001</v>
      </c>
      <c r="AF15" s="17">
        <v>0</v>
      </c>
      <c r="AG15" s="17"/>
      <c r="AH15" s="17"/>
      <c r="AI15" s="17">
        <v>0</v>
      </c>
      <c r="AJ15" s="17"/>
      <c r="AK15" s="17"/>
      <c r="AL15" s="17"/>
      <c r="AM15" s="17">
        <v>0</v>
      </c>
      <c r="AN15" s="17">
        <v>0</v>
      </c>
      <c r="AO15" s="17"/>
      <c r="AP15" s="17">
        <v>177.23958999999999</v>
      </c>
      <c r="AQ15" s="17">
        <v>-177.23958999999999</v>
      </c>
      <c r="AR15" s="17">
        <v>205.7</v>
      </c>
      <c r="AS15" s="17"/>
      <c r="AT15" s="17">
        <v>196.93881999999999</v>
      </c>
      <c r="AU15" s="17">
        <v>8.7611799999999995</v>
      </c>
      <c r="AV15" s="17">
        <v>202.8</v>
      </c>
      <c r="AW15" s="17">
        <v>199.47789</v>
      </c>
      <c r="AX15" s="17">
        <v>199.47789</v>
      </c>
      <c r="AY15" s="17">
        <v>3.3221099999999999</v>
      </c>
      <c r="AZ15" s="17"/>
      <c r="BA15" s="17"/>
      <c r="BB15" s="17"/>
      <c r="BC15" s="17">
        <v>0</v>
      </c>
      <c r="BD15" s="17">
        <v>208.8</v>
      </c>
      <c r="BE15" s="17">
        <v>205.21601999999999</v>
      </c>
      <c r="BF15" s="17">
        <v>205.21601999999999</v>
      </c>
      <c r="BG15" s="17">
        <v>3.5839799999999999</v>
      </c>
      <c r="BH15" s="17"/>
      <c r="BI15" s="17"/>
      <c r="BJ15" s="17"/>
      <c r="BK15" s="17">
        <v>0</v>
      </c>
      <c r="BL15" s="17">
        <v>240</v>
      </c>
      <c r="BM15" s="17">
        <v>174.87492</v>
      </c>
      <c r="BN15" s="17">
        <v>184.41301999999999</v>
      </c>
      <c r="BO15" s="17">
        <v>55.586979999999997</v>
      </c>
      <c r="BP15" s="17">
        <v>10.1</v>
      </c>
      <c r="BQ15" s="17">
        <v>3.45607</v>
      </c>
      <c r="BR15" s="17">
        <v>3.45607</v>
      </c>
      <c r="BS15" s="17">
        <v>6.6439300000000001</v>
      </c>
      <c r="BT15" s="17"/>
      <c r="BU15" s="17"/>
      <c r="BV15" s="17"/>
      <c r="BW15" s="17">
        <v>0</v>
      </c>
      <c r="BX15" s="17"/>
      <c r="BY15" s="17"/>
      <c r="BZ15" s="17"/>
      <c r="CA15" s="17">
        <v>0</v>
      </c>
      <c r="CB15" s="17"/>
      <c r="CC15" s="17"/>
      <c r="CD15" s="17"/>
      <c r="CE15" s="17">
        <v>0</v>
      </c>
      <c r="CF15" s="17"/>
      <c r="CG15" s="17"/>
      <c r="CH15" s="17"/>
      <c r="CI15" s="17">
        <v>0</v>
      </c>
      <c r="CJ15" s="17">
        <v>171.8</v>
      </c>
      <c r="CK15" s="17">
        <v>164.06706</v>
      </c>
      <c r="CL15" s="17">
        <v>164.06706</v>
      </c>
      <c r="CM15" s="17">
        <v>7.7329400000000001</v>
      </c>
      <c r="CN15" s="17">
        <v>7.6</v>
      </c>
      <c r="CO15" s="17">
        <v>5.1383299999999998</v>
      </c>
      <c r="CP15" s="17">
        <v>5.1383299999999998</v>
      </c>
      <c r="CQ15" s="17">
        <v>2.4616699999999998</v>
      </c>
      <c r="CR15" s="17">
        <v>4.8</v>
      </c>
      <c r="CS15" s="17">
        <v>2.8205</v>
      </c>
      <c r="CT15" s="17">
        <v>2.8205</v>
      </c>
      <c r="CU15" s="17">
        <v>1.9795</v>
      </c>
      <c r="CV15" s="17">
        <v>0</v>
      </c>
      <c r="CW15" s="17">
        <v>16.80808</v>
      </c>
      <c r="CX15" s="17">
        <v>16.80808</v>
      </c>
      <c r="CY15" s="17">
        <v>-16.80808</v>
      </c>
      <c r="CZ15" s="17">
        <v>6.9</v>
      </c>
      <c r="DA15" s="17">
        <v>6.8787000000000003</v>
      </c>
      <c r="DB15" s="17">
        <v>6.8787000000000003</v>
      </c>
      <c r="DC15" s="17">
        <v>2.1299999999999999E-2</v>
      </c>
      <c r="DD15" s="17">
        <v>12.9</v>
      </c>
      <c r="DE15" s="17">
        <v>14.933920000000001</v>
      </c>
      <c r="DF15" s="17">
        <v>14.933920000000001</v>
      </c>
      <c r="DG15" s="17">
        <v>-2.0339200000000002</v>
      </c>
      <c r="DH15" s="17">
        <v>50.1</v>
      </c>
      <c r="DI15" s="17">
        <v>81.78837</v>
      </c>
      <c r="DJ15" s="17">
        <v>85.109399999999994</v>
      </c>
      <c r="DK15" s="17">
        <v>-35.009399999999999</v>
      </c>
      <c r="DL15" s="17"/>
      <c r="DM15" s="17"/>
      <c r="DN15" s="17"/>
      <c r="DO15" s="17">
        <v>0</v>
      </c>
      <c r="DP15" s="17"/>
      <c r="DQ15" s="17"/>
      <c r="DR15" s="17"/>
      <c r="DS15" s="17">
        <v>0</v>
      </c>
      <c r="DT15" s="17"/>
      <c r="DU15" s="17"/>
      <c r="DV15" s="17"/>
      <c r="DW15" s="17">
        <v>0</v>
      </c>
      <c r="DX15" s="17"/>
      <c r="DY15" s="17"/>
      <c r="DZ15" s="17"/>
      <c r="EA15" s="17">
        <v>0</v>
      </c>
      <c r="EB15" s="17">
        <v>85.8</v>
      </c>
      <c r="EC15" s="17">
        <v>76.90625</v>
      </c>
      <c r="ED15" s="17">
        <v>76.904640000000001</v>
      </c>
      <c r="EE15" s="17">
        <v>8.8953600000000002</v>
      </c>
      <c r="EF15" s="17">
        <v>22.3</v>
      </c>
      <c r="EG15" s="17">
        <v>68.358530000000002</v>
      </c>
      <c r="EH15" s="17"/>
      <c r="EI15" s="17">
        <v>22.3</v>
      </c>
      <c r="EJ15" s="17">
        <v>0</v>
      </c>
      <c r="EK15" s="17"/>
      <c r="EL15" s="17"/>
      <c r="EM15" s="17">
        <v>0</v>
      </c>
      <c r="EN15" s="17"/>
      <c r="EO15" s="17"/>
      <c r="EP15" s="17"/>
      <c r="EQ15" s="17">
        <v>0</v>
      </c>
      <c r="ER15" s="17"/>
      <c r="ES15" s="17"/>
      <c r="ET15" s="17"/>
      <c r="EU15" s="17">
        <v>0</v>
      </c>
      <c r="EV15" s="17">
        <v>6.5</v>
      </c>
      <c r="EW15" s="17">
        <v>6.39</v>
      </c>
      <c r="EX15" s="17">
        <v>6.39</v>
      </c>
      <c r="EY15" s="17">
        <v>0.11</v>
      </c>
      <c r="EZ15" s="17">
        <v>339.3</v>
      </c>
      <c r="FA15" s="17">
        <v>339.95071999999999</v>
      </c>
      <c r="FB15" s="17">
        <v>297.44242000000003</v>
      </c>
      <c r="FC15" s="17">
        <v>41.857579999999999</v>
      </c>
      <c r="FD15" s="17">
        <v>44</v>
      </c>
      <c r="FE15" s="17">
        <v>46.17</v>
      </c>
      <c r="FF15" s="17">
        <v>46.17</v>
      </c>
      <c r="FG15" s="17">
        <v>-2.17</v>
      </c>
      <c r="FH15" s="17">
        <v>130.9</v>
      </c>
      <c r="FI15" s="17">
        <v>149.98721</v>
      </c>
      <c r="FJ15" s="17">
        <v>149.98721</v>
      </c>
      <c r="FK15" s="17">
        <v>-19.087209999999999</v>
      </c>
      <c r="FL15" s="17">
        <v>31.6</v>
      </c>
      <c r="FM15" s="17">
        <v>28.31898</v>
      </c>
      <c r="FN15" s="17">
        <v>28.31898</v>
      </c>
      <c r="FO15" s="17">
        <v>3.2810199999999998</v>
      </c>
      <c r="FP15" s="17">
        <v>16</v>
      </c>
      <c r="FQ15" s="17">
        <v>14.063359999999999</v>
      </c>
      <c r="FR15" s="17">
        <v>14.063359999999999</v>
      </c>
      <c r="FS15" s="17">
        <v>1.9366399999999999</v>
      </c>
      <c r="FT15" s="17">
        <v>18.8</v>
      </c>
      <c r="FU15" s="17">
        <v>18.172979999999999</v>
      </c>
      <c r="FV15" s="17">
        <v>18.172979999999999</v>
      </c>
      <c r="FW15" s="17">
        <v>0.62702000000000002</v>
      </c>
      <c r="FX15" s="17">
        <v>93.1</v>
      </c>
      <c r="FY15" s="17">
        <v>87.773570000000007</v>
      </c>
      <c r="FZ15" s="17">
        <v>87.773570000000007</v>
      </c>
      <c r="GA15" s="17">
        <v>5.3264300000000002</v>
      </c>
      <c r="GB15" s="17">
        <v>181.9</v>
      </c>
      <c r="GC15" s="17">
        <v>185.82039</v>
      </c>
      <c r="GD15" s="17">
        <v>185.82039</v>
      </c>
      <c r="GE15" s="17">
        <v>-3.9203899999999998</v>
      </c>
      <c r="GF15" s="17">
        <v>182.4</v>
      </c>
      <c r="GG15" s="17">
        <v>185.82039</v>
      </c>
      <c r="GH15" s="17">
        <v>185.82039</v>
      </c>
      <c r="GI15" s="17">
        <v>-3.4203899999999998</v>
      </c>
      <c r="GJ15" s="17">
        <v>183</v>
      </c>
      <c r="GK15" s="17">
        <v>186.37841</v>
      </c>
      <c r="GL15" s="17">
        <v>186.37841</v>
      </c>
      <c r="GM15" s="17">
        <v>-3.3784100000000001</v>
      </c>
      <c r="GN15" s="17">
        <v>109.2</v>
      </c>
      <c r="GO15" s="17">
        <v>110.48202000000001</v>
      </c>
      <c r="GP15" s="17">
        <v>110.48202000000001</v>
      </c>
      <c r="GQ15" s="17">
        <v>-1.2820199999999999</v>
      </c>
      <c r="GR15" s="17">
        <v>0</v>
      </c>
      <c r="GS15" s="17"/>
      <c r="GT15" s="17"/>
      <c r="GU15" s="17">
        <v>0</v>
      </c>
      <c r="GV15" s="17">
        <v>35.299999999999997</v>
      </c>
      <c r="GW15" s="17">
        <v>27.21574</v>
      </c>
      <c r="GX15" s="17">
        <v>27.21574</v>
      </c>
      <c r="GY15" s="17">
        <v>8.0842600000000004</v>
      </c>
      <c r="GZ15" s="17">
        <v>2.4</v>
      </c>
      <c r="HA15" s="17">
        <v>4.4207700000000001</v>
      </c>
      <c r="HB15" s="17">
        <v>4.4207700000000001</v>
      </c>
      <c r="HC15" s="17">
        <v>-2.0207700000000002</v>
      </c>
      <c r="HD15" s="17">
        <v>32.299999999999997</v>
      </c>
      <c r="HE15" s="17">
        <v>33.364710000000002</v>
      </c>
      <c r="HF15" s="17">
        <v>33.364710000000002</v>
      </c>
      <c r="HG15" s="17">
        <v>-1.06471</v>
      </c>
      <c r="HH15" s="17">
        <v>22.6</v>
      </c>
      <c r="HI15" s="17">
        <v>20.59732</v>
      </c>
      <c r="HJ15" s="17">
        <v>51.175759999999997</v>
      </c>
      <c r="HK15" s="17">
        <v>-28.575759999999999</v>
      </c>
      <c r="HL15" s="17"/>
      <c r="HM15" s="17"/>
      <c r="HN15" s="17"/>
      <c r="HO15" s="17">
        <v>0</v>
      </c>
      <c r="HP15" s="17"/>
      <c r="HQ15" s="17"/>
      <c r="HR15" s="17"/>
      <c r="HS15" s="17">
        <v>0</v>
      </c>
      <c r="HT15" s="17">
        <v>42.8</v>
      </c>
      <c r="HU15" s="17">
        <v>60.24</v>
      </c>
      <c r="HV15" s="17"/>
      <c r="HW15" s="17">
        <v>42.8</v>
      </c>
      <c r="HX15" s="17"/>
      <c r="HY15" s="17"/>
      <c r="HZ15" s="17"/>
      <c r="IA15" s="17">
        <v>0</v>
      </c>
      <c r="IB15" s="17"/>
      <c r="IC15" s="17"/>
      <c r="ID15" s="17"/>
      <c r="IE15" s="17">
        <v>0</v>
      </c>
      <c r="IF15" s="17">
        <v>0</v>
      </c>
      <c r="IG15" s="17"/>
      <c r="IH15" s="17"/>
      <c r="II15" s="17">
        <v>0</v>
      </c>
      <c r="IJ15" s="17"/>
      <c r="IK15" s="17"/>
      <c r="IL15" s="17"/>
      <c r="IM15" s="17">
        <v>0</v>
      </c>
      <c r="IN15" s="17"/>
      <c r="IO15" s="17"/>
      <c r="IP15" s="17"/>
      <c r="IQ15" s="17">
        <v>0</v>
      </c>
      <c r="IR15" s="17"/>
      <c r="IS15" s="17"/>
      <c r="IT15" s="17"/>
      <c r="IU15" s="17">
        <v>0</v>
      </c>
      <c r="IV15" s="17">
        <v>127.4</v>
      </c>
      <c r="IW15" s="17">
        <v>132.83837</v>
      </c>
      <c r="IX15" s="17">
        <v>97.312809999999999</v>
      </c>
      <c r="IY15" s="17">
        <v>30.08719</v>
      </c>
      <c r="IZ15" s="17">
        <v>133.19999999999999</v>
      </c>
      <c r="JA15" s="17">
        <v>170.94</v>
      </c>
      <c r="JB15" s="17">
        <v>170.94</v>
      </c>
      <c r="JC15" s="17">
        <v>-37.74</v>
      </c>
      <c r="JD15" s="17">
        <v>133.9</v>
      </c>
      <c r="JE15" s="17">
        <v>170.94</v>
      </c>
      <c r="JF15" s="17">
        <v>170.94</v>
      </c>
      <c r="JG15" s="17">
        <v>-37.04</v>
      </c>
      <c r="JH15" s="17">
        <v>132.9</v>
      </c>
      <c r="JI15" s="17">
        <v>170.94</v>
      </c>
      <c r="JJ15" s="17">
        <v>170.94</v>
      </c>
      <c r="JK15" s="17">
        <v>-38.04</v>
      </c>
      <c r="JL15" s="17">
        <v>224.7</v>
      </c>
      <c r="JM15" s="17">
        <v>257.18</v>
      </c>
      <c r="JN15" s="17">
        <v>257.18</v>
      </c>
      <c r="JO15" s="17">
        <v>-32.479999999999997</v>
      </c>
      <c r="JP15" s="17">
        <v>12.1</v>
      </c>
      <c r="JQ15" s="17">
        <v>12</v>
      </c>
      <c r="JR15" s="17">
        <v>12</v>
      </c>
      <c r="JS15" s="17">
        <v>0.1</v>
      </c>
      <c r="JT15" s="17">
        <v>0</v>
      </c>
      <c r="JU15" s="17"/>
      <c r="JV15" s="17"/>
      <c r="JW15" s="17">
        <v>0</v>
      </c>
      <c r="JX15" s="17"/>
      <c r="JY15" s="17"/>
      <c r="JZ15" s="17"/>
      <c r="KA15" s="17">
        <v>0</v>
      </c>
      <c r="KB15" s="17"/>
      <c r="KC15" s="17"/>
      <c r="KD15" s="17"/>
      <c r="KE15" s="17">
        <v>0</v>
      </c>
      <c r="KF15" s="17"/>
      <c r="KG15" s="17"/>
      <c r="KH15" s="17"/>
      <c r="KI15" s="17">
        <v>0</v>
      </c>
      <c r="KJ15" s="17">
        <v>0</v>
      </c>
      <c r="KK15" s="17"/>
      <c r="KL15" s="17"/>
      <c r="KM15" s="17">
        <v>0</v>
      </c>
      <c r="KN15" s="17"/>
      <c r="KO15" s="17"/>
      <c r="KP15" s="17"/>
      <c r="KQ15" s="17">
        <v>0</v>
      </c>
      <c r="KR15" s="17"/>
      <c r="KS15" s="17"/>
      <c r="KT15" s="17"/>
      <c r="KU15" s="17">
        <v>0</v>
      </c>
      <c r="KV15" s="17">
        <v>1.8</v>
      </c>
      <c r="KW15" s="17">
        <v>0.63188999999999995</v>
      </c>
      <c r="KX15" s="17">
        <v>0.63188999999999995</v>
      </c>
      <c r="KY15" s="17">
        <v>1.16811</v>
      </c>
      <c r="KZ15" s="17">
        <v>66.099999999999994</v>
      </c>
      <c r="LA15" s="17">
        <v>102.41913</v>
      </c>
      <c r="LB15" s="17">
        <v>91.975639999999999</v>
      </c>
      <c r="LC15" s="17">
        <v>-25.875640000000001</v>
      </c>
      <c r="LD15" s="17">
        <v>62.8</v>
      </c>
      <c r="LE15" s="17">
        <v>69.203199999999995</v>
      </c>
      <c r="LF15" s="17">
        <v>77.962090000000003</v>
      </c>
      <c r="LG15" s="17">
        <v>-15.162089999999999</v>
      </c>
      <c r="LH15" s="17">
        <v>63.2</v>
      </c>
      <c r="LI15" s="17">
        <v>64.02901</v>
      </c>
      <c r="LJ15" s="17">
        <v>67.199219999999997</v>
      </c>
      <c r="LK15" s="17">
        <v>-3.9992200000000002</v>
      </c>
      <c r="LL15" s="17">
        <v>63</v>
      </c>
      <c r="LM15" s="17">
        <v>62.871130000000001</v>
      </c>
      <c r="LN15" s="17">
        <v>65.984009999999998</v>
      </c>
      <c r="LO15" s="17">
        <v>-2.9840100000000001</v>
      </c>
      <c r="LP15" s="17">
        <v>30.3</v>
      </c>
      <c r="LQ15" s="17">
        <v>26.044090000000001</v>
      </c>
      <c r="LR15" s="17">
        <v>27.333590000000001</v>
      </c>
      <c r="LS15" s="17">
        <v>2.9664100000000002</v>
      </c>
      <c r="LT15" s="17"/>
      <c r="LU15" s="17"/>
      <c r="LV15" s="17"/>
      <c r="LW15" s="17">
        <v>0</v>
      </c>
      <c r="LX15" s="17"/>
      <c r="LY15" s="17"/>
      <c r="LZ15" s="17"/>
      <c r="MA15" s="17">
        <v>0</v>
      </c>
      <c r="MB15" s="17"/>
      <c r="MC15" s="17"/>
      <c r="MD15" s="17"/>
      <c r="ME15" s="17">
        <v>0</v>
      </c>
      <c r="MF15" s="17">
        <v>144.1</v>
      </c>
      <c r="MG15" s="17">
        <v>153.12568999999999</v>
      </c>
      <c r="MH15" s="17">
        <v>153.12568999999999</v>
      </c>
      <c r="MI15" s="17">
        <v>-9.0256900000000009</v>
      </c>
      <c r="MJ15" s="17">
        <v>144.69999999999999</v>
      </c>
      <c r="MK15" s="17">
        <v>153.12568999999999</v>
      </c>
      <c r="ML15" s="17">
        <v>153.12568999999999</v>
      </c>
      <c r="MM15" s="17">
        <v>-8.4256899999999995</v>
      </c>
      <c r="MN15" s="17">
        <v>147</v>
      </c>
      <c r="MO15" s="17">
        <v>153.58553000000001</v>
      </c>
      <c r="MP15" s="17">
        <v>153.58553000000001</v>
      </c>
      <c r="MQ15" s="17">
        <v>-6.5855300000000003</v>
      </c>
      <c r="MR15" s="17"/>
      <c r="MS15" s="17"/>
      <c r="MT15" s="17"/>
      <c r="MU15" s="17">
        <v>0</v>
      </c>
      <c r="MV15" s="17"/>
      <c r="MW15" s="17"/>
      <c r="MX15" s="17"/>
      <c r="MY15" s="17">
        <v>0</v>
      </c>
      <c r="MZ15" s="17"/>
      <c r="NA15" s="17"/>
      <c r="NB15" s="17"/>
      <c r="NC15" s="17">
        <v>0</v>
      </c>
      <c r="ND15" s="17"/>
      <c r="NE15" s="17"/>
      <c r="NF15" s="17"/>
      <c r="NG15" s="17">
        <v>0</v>
      </c>
      <c r="NH15" s="17"/>
      <c r="NI15" s="17"/>
      <c r="NJ15" s="17"/>
      <c r="NK15" s="17">
        <v>0</v>
      </c>
      <c r="NL15" s="17">
        <v>211.3</v>
      </c>
      <c r="NM15" s="17">
        <v>206.49084999999999</v>
      </c>
      <c r="NN15" s="17">
        <v>206.49084999999999</v>
      </c>
      <c r="NO15" s="17">
        <v>4.8091499999999998</v>
      </c>
      <c r="NP15" s="17">
        <v>101.4</v>
      </c>
      <c r="NQ15" s="17">
        <v>103.55547</v>
      </c>
      <c r="NR15" s="17">
        <v>103.55547</v>
      </c>
      <c r="NS15" s="17">
        <v>-2.1554700000000002</v>
      </c>
      <c r="NT15" s="17">
        <v>6.4</v>
      </c>
      <c r="NU15" s="17">
        <v>3.0915400000000002</v>
      </c>
      <c r="NV15" s="17">
        <v>3.0915400000000002</v>
      </c>
      <c r="NW15" s="17">
        <v>3.3084600000000002</v>
      </c>
      <c r="NX15" s="17">
        <v>3.8</v>
      </c>
      <c r="NY15" s="17">
        <v>3.2433200000000002</v>
      </c>
      <c r="NZ15" s="17">
        <v>3.2433200000000002</v>
      </c>
      <c r="OA15" s="17">
        <v>0.55667999999999995</v>
      </c>
      <c r="OB15" s="17">
        <v>10.9</v>
      </c>
      <c r="OC15" s="17">
        <v>6</v>
      </c>
      <c r="OD15" s="17">
        <v>6</v>
      </c>
      <c r="OE15" s="17">
        <v>4.9000000000000004</v>
      </c>
      <c r="OF15" s="17">
        <v>0</v>
      </c>
      <c r="OG15" s="17"/>
      <c r="OH15" s="17"/>
      <c r="OI15" s="17">
        <v>0</v>
      </c>
      <c r="OJ15" s="17">
        <v>77.900000000000006</v>
      </c>
      <c r="OK15" s="17">
        <v>67.52</v>
      </c>
      <c r="OL15" s="17">
        <v>67.52</v>
      </c>
      <c r="OM15" s="17">
        <v>10.38</v>
      </c>
      <c r="ON15" s="17">
        <v>0</v>
      </c>
      <c r="OO15" s="17"/>
      <c r="OP15" s="17"/>
      <c r="OQ15" s="17">
        <v>0</v>
      </c>
      <c r="OR15" s="17">
        <v>3.3</v>
      </c>
      <c r="OS15" s="17">
        <v>1.23</v>
      </c>
      <c r="OT15" s="17">
        <v>1.23</v>
      </c>
      <c r="OU15" s="17">
        <v>2.0699999999999998</v>
      </c>
      <c r="OV15" s="17">
        <v>0</v>
      </c>
      <c r="OW15" s="17"/>
      <c r="OX15" s="17"/>
      <c r="OY15" s="17">
        <v>0</v>
      </c>
      <c r="OZ15" s="17">
        <v>20.2</v>
      </c>
      <c r="PA15" s="17">
        <v>8.56663</v>
      </c>
      <c r="PB15" s="17">
        <v>8.56663</v>
      </c>
      <c r="PC15" s="17">
        <v>11.633369999999999</v>
      </c>
      <c r="PD15" s="17">
        <v>9.9</v>
      </c>
      <c r="PE15" s="17">
        <v>9</v>
      </c>
      <c r="PF15" s="17"/>
      <c r="PG15" s="17">
        <v>9.9</v>
      </c>
      <c r="PH15" s="17">
        <v>5.5</v>
      </c>
      <c r="PI15" s="17">
        <v>5.67</v>
      </c>
      <c r="PJ15" s="17">
        <v>5.67</v>
      </c>
      <c r="PK15" s="17">
        <v>-0.17</v>
      </c>
      <c r="PL15" s="17">
        <v>0</v>
      </c>
      <c r="PM15" s="17"/>
      <c r="PN15" s="17"/>
      <c r="PO15" s="17">
        <v>0</v>
      </c>
      <c r="PP15" s="17">
        <v>1.1000000000000001</v>
      </c>
      <c r="PQ15" s="17">
        <v>1</v>
      </c>
      <c r="PR15" s="17">
        <v>1</v>
      </c>
      <c r="PS15" s="17">
        <v>0.1</v>
      </c>
      <c r="PT15" s="17">
        <v>1.8</v>
      </c>
      <c r="PU15" s="17">
        <v>1.7</v>
      </c>
      <c r="PV15" s="17">
        <v>1.7</v>
      </c>
      <c r="PW15" s="17">
        <v>0.1</v>
      </c>
      <c r="PX15" s="17">
        <v>4.2</v>
      </c>
      <c r="PY15" s="17">
        <v>4.2</v>
      </c>
      <c r="PZ15" s="17">
        <v>4.2</v>
      </c>
      <c r="QA15" s="17">
        <v>0</v>
      </c>
      <c r="QB15" s="17">
        <v>20.8</v>
      </c>
      <c r="QC15" s="17">
        <v>20.274049999999999</v>
      </c>
      <c r="QD15" s="17">
        <v>20.274049999999999</v>
      </c>
      <c r="QE15" s="17">
        <v>0.52595000000000003</v>
      </c>
      <c r="QF15" s="17">
        <v>20</v>
      </c>
      <c r="QG15" s="17">
        <v>19.436350000000001</v>
      </c>
      <c r="QH15" s="17">
        <v>19.436350000000001</v>
      </c>
      <c r="QI15" s="17">
        <v>0.56364999999999998</v>
      </c>
      <c r="QJ15" s="17">
        <v>18.100000000000001</v>
      </c>
      <c r="QK15" s="17">
        <v>15.54908</v>
      </c>
      <c r="QL15" s="17">
        <v>15.54908</v>
      </c>
      <c r="QM15" s="17">
        <v>2.5509200000000001</v>
      </c>
      <c r="QN15" s="17">
        <v>2.2000000000000002</v>
      </c>
      <c r="QO15" s="17">
        <v>2.5</v>
      </c>
      <c r="QP15" s="17">
        <v>2.5</v>
      </c>
      <c r="QQ15" s="17">
        <v>-0.3</v>
      </c>
      <c r="QR15" s="17">
        <v>17.2</v>
      </c>
      <c r="QS15" s="17">
        <v>17.006799999999998</v>
      </c>
      <c r="QT15" s="17">
        <v>17.006799999999998</v>
      </c>
      <c r="QU15" s="17">
        <v>0.19320000000000001</v>
      </c>
      <c r="QV15" s="17">
        <v>0</v>
      </c>
      <c r="QW15" s="17"/>
      <c r="QX15" s="17"/>
      <c r="QY15" s="17">
        <v>0</v>
      </c>
      <c r="QZ15" s="17">
        <v>0</v>
      </c>
      <c r="RA15" s="17"/>
      <c r="RB15" s="17"/>
      <c r="RC15" s="17">
        <v>0</v>
      </c>
      <c r="RD15" s="17">
        <v>23.1</v>
      </c>
      <c r="RE15" s="17">
        <v>15.528</v>
      </c>
      <c r="RF15" s="17">
        <v>15.528</v>
      </c>
      <c r="RG15" s="17">
        <v>7.5720000000000001</v>
      </c>
      <c r="RH15" s="17">
        <v>46</v>
      </c>
      <c r="RI15" s="17">
        <v>39.927</v>
      </c>
      <c r="RJ15" s="17">
        <v>39.927</v>
      </c>
      <c r="RK15" s="17">
        <v>6.0730000000000004</v>
      </c>
      <c r="RL15" s="17">
        <v>0</v>
      </c>
      <c r="RM15" s="17"/>
      <c r="RN15" s="17"/>
      <c r="RO15" s="17">
        <v>0</v>
      </c>
      <c r="RP15" s="17">
        <v>2.4</v>
      </c>
      <c r="RQ15" s="17">
        <v>2.3490000000000002</v>
      </c>
      <c r="RR15" s="17">
        <v>2.3490000000000002</v>
      </c>
      <c r="RS15" s="17">
        <v>5.0999999999999997E-2</v>
      </c>
      <c r="RT15" s="17">
        <v>11.2</v>
      </c>
      <c r="RU15" s="17">
        <v>13.947520000000001</v>
      </c>
      <c r="RV15" s="17"/>
      <c r="RW15" s="17">
        <v>11.2</v>
      </c>
      <c r="RX15" s="17">
        <v>2.5</v>
      </c>
      <c r="RY15" s="17">
        <v>2</v>
      </c>
      <c r="RZ15" s="17">
        <v>2</v>
      </c>
      <c r="SA15" s="17">
        <v>0.5</v>
      </c>
      <c r="SB15" s="17"/>
      <c r="SC15" s="17">
        <v>0.4</v>
      </c>
      <c r="SD15" s="17">
        <v>0.4</v>
      </c>
      <c r="SE15" s="17">
        <v>-0.4</v>
      </c>
      <c r="SF15" s="17">
        <v>0</v>
      </c>
      <c r="SG15" s="17"/>
      <c r="SH15" s="17"/>
      <c r="SI15" s="17">
        <v>0</v>
      </c>
      <c r="SJ15" s="17">
        <v>13</v>
      </c>
      <c r="SK15" s="17">
        <v>17.881440000000001</v>
      </c>
      <c r="SL15" s="17">
        <v>17.881440000000001</v>
      </c>
      <c r="SM15" s="17">
        <v>-4.8814399999999996</v>
      </c>
      <c r="SN15" s="17">
        <v>7.6</v>
      </c>
      <c r="SO15" s="17">
        <v>7.2</v>
      </c>
      <c r="SP15" s="17">
        <v>7.2</v>
      </c>
      <c r="SQ15" s="17">
        <v>0.4</v>
      </c>
      <c r="SR15" s="17">
        <v>20</v>
      </c>
      <c r="SS15" s="17">
        <v>15.54908</v>
      </c>
      <c r="ST15" s="17">
        <v>15.54908</v>
      </c>
      <c r="SU15" s="17">
        <v>4.45092</v>
      </c>
      <c r="SV15" s="17">
        <v>20.3</v>
      </c>
      <c r="SW15" s="17">
        <v>19.436350000000001</v>
      </c>
      <c r="SX15" s="17">
        <v>19.436350000000001</v>
      </c>
      <c r="SY15" s="17">
        <v>0.86365000000000003</v>
      </c>
      <c r="SZ15" s="17">
        <v>10</v>
      </c>
      <c r="TA15" s="17">
        <v>9.5</v>
      </c>
      <c r="TB15" s="17">
        <v>9.5</v>
      </c>
      <c r="TC15" s="17">
        <v>0.5</v>
      </c>
      <c r="TD15" s="17">
        <v>3.7</v>
      </c>
      <c r="TE15" s="17">
        <v>11.685</v>
      </c>
      <c r="TF15" s="17">
        <v>11.685</v>
      </c>
      <c r="TG15" s="17">
        <v>-7.9850000000000003</v>
      </c>
      <c r="TH15" s="17">
        <v>19.2</v>
      </c>
      <c r="TI15" s="17">
        <v>17.786000000000001</v>
      </c>
      <c r="TJ15" s="17">
        <v>17.786000000000001</v>
      </c>
      <c r="TK15" s="17">
        <v>1.4139999999999999</v>
      </c>
      <c r="TL15" s="17">
        <v>0</v>
      </c>
      <c r="TM15" s="17"/>
      <c r="TN15" s="17"/>
      <c r="TO15" s="17">
        <v>0</v>
      </c>
      <c r="TP15" s="17">
        <v>37.5</v>
      </c>
      <c r="TQ15" s="17">
        <v>27.603000000000002</v>
      </c>
      <c r="TR15" s="17">
        <v>27.603000000000002</v>
      </c>
      <c r="TS15" s="17">
        <v>9.8970000000000002</v>
      </c>
      <c r="TT15" s="17">
        <v>52.4</v>
      </c>
      <c r="TU15" s="17">
        <v>45.746000000000002</v>
      </c>
      <c r="TV15" s="17">
        <v>45.746000000000002</v>
      </c>
      <c r="TW15" s="17">
        <v>6.6539999999999999</v>
      </c>
      <c r="TX15" s="17">
        <v>2.6</v>
      </c>
      <c r="TY15" s="17">
        <v>0.98299999999999998</v>
      </c>
      <c r="TZ15" s="17">
        <v>0.98299999999999998</v>
      </c>
      <c r="UA15" s="17">
        <v>1.617</v>
      </c>
      <c r="UB15" s="17">
        <v>1.8</v>
      </c>
      <c r="UC15" s="17">
        <v>1.0209999999999999</v>
      </c>
      <c r="UD15" s="17">
        <v>1.0209999999999999</v>
      </c>
      <c r="UE15" s="17">
        <v>0.77900000000000003</v>
      </c>
      <c r="UF15" s="17">
        <v>0</v>
      </c>
      <c r="UG15" s="17"/>
      <c r="UH15" s="17"/>
      <c r="UI15" s="17">
        <v>0</v>
      </c>
      <c r="UJ15" s="17">
        <v>21</v>
      </c>
      <c r="UK15" s="17">
        <v>19.436350000000001</v>
      </c>
      <c r="UL15" s="17">
        <v>19.436350000000001</v>
      </c>
      <c r="UM15" s="17">
        <v>1.56365</v>
      </c>
      <c r="UN15" s="17">
        <v>5</v>
      </c>
      <c r="UO15" s="17">
        <v>8</v>
      </c>
      <c r="UP15" s="17">
        <v>8</v>
      </c>
      <c r="UQ15" s="17">
        <v>-3</v>
      </c>
      <c r="UR15" s="17">
        <v>8.8000000000000007</v>
      </c>
      <c r="US15" s="17">
        <v>8.1</v>
      </c>
      <c r="UT15" s="17">
        <v>8.1</v>
      </c>
      <c r="UU15" s="17">
        <v>0.7</v>
      </c>
      <c r="UV15" s="17">
        <v>20.399999999999999</v>
      </c>
      <c r="UW15" s="17">
        <v>19.436350000000001</v>
      </c>
      <c r="UX15" s="17">
        <v>19.436340000000001</v>
      </c>
      <c r="UY15" s="17">
        <v>0.96365999999999996</v>
      </c>
      <c r="UZ15" s="17">
        <v>20.399999999999999</v>
      </c>
      <c r="VA15" s="17">
        <v>19.436350000000001</v>
      </c>
      <c r="VB15" s="17">
        <v>19.436340000000001</v>
      </c>
      <c r="VC15" s="17">
        <v>0.96365999999999996</v>
      </c>
      <c r="VD15" s="17">
        <v>20.100000000000001</v>
      </c>
      <c r="VE15" s="17">
        <v>19.436350000000001</v>
      </c>
      <c r="VF15" s="17">
        <v>19.436340000000001</v>
      </c>
      <c r="VG15" s="17">
        <v>0.66366000000000003</v>
      </c>
      <c r="VH15" s="17">
        <v>2</v>
      </c>
      <c r="VI15" s="17">
        <v>0.90100000000000002</v>
      </c>
      <c r="VJ15" s="17">
        <v>0.90100000000000002</v>
      </c>
      <c r="VK15" s="17">
        <v>1.099</v>
      </c>
      <c r="VL15" s="17">
        <v>0</v>
      </c>
      <c r="VM15" s="17"/>
      <c r="VN15" s="17"/>
      <c r="VO15" s="17">
        <v>0</v>
      </c>
      <c r="VP15" s="17">
        <v>0</v>
      </c>
      <c r="VQ15" s="17"/>
      <c r="VR15" s="17"/>
      <c r="VS15" s="17">
        <v>0</v>
      </c>
      <c r="VT15" s="17">
        <v>0</v>
      </c>
      <c r="VU15" s="17"/>
      <c r="VV15" s="17"/>
      <c r="VW15" s="17">
        <v>0</v>
      </c>
      <c r="VX15" s="17">
        <v>0.6</v>
      </c>
      <c r="VY15" s="17">
        <v>0.6</v>
      </c>
      <c r="VZ15" s="17">
        <v>0.6</v>
      </c>
      <c r="WA15" s="17">
        <v>0</v>
      </c>
      <c r="WB15" s="17">
        <v>20.3</v>
      </c>
      <c r="WC15" s="17">
        <v>21.940999999999999</v>
      </c>
      <c r="WD15" s="17">
        <v>21.940999999999999</v>
      </c>
      <c r="WE15" s="17">
        <v>-1.641</v>
      </c>
      <c r="WF15" s="17">
        <v>15.3</v>
      </c>
      <c r="WG15" s="17">
        <v>19.146000000000001</v>
      </c>
      <c r="WH15" s="17">
        <v>19.146000000000001</v>
      </c>
      <c r="WI15" s="17">
        <v>-3.8460000000000001</v>
      </c>
      <c r="WJ15" s="17">
        <v>0</v>
      </c>
      <c r="WK15" s="17"/>
      <c r="WL15" s="17"/>
      <c r="WM15" s="17">
        <v>0</v>
      </c>
      <c r="WN15" s="17">
        <v>4.4000000000000004</v>
      </c>
      <c r="WO15" s="17">
        <v>4.2</v>
      </c>
      <c r="WP15" s="17">
        <v>4.2</v>
      </c>
      <c r="WQ15" s="17">
        <v>0.2</v>
      </c>
      <c r="WR15" s="17">
        <v>2.2000000000000002</v>
      </c>
      <c r="WS15" s="17">
        <v>2.4</v>
      </c>
      <c r="WT15" s="17">
        <v>2.4</v>
      </c>
      <c r="WU15" s="17">
        <v>-0.2</v>
      </c>
      <c r="WV15" s="17">
        <v>1.2</v>
      </c>
      <c r="WW15" s="17">
        <v>1.2</v>
      </c>
      <c r="WX15" s="17">
        <v>1.2</v>
      </c>
      <c r="WY15" s="17">
        <v>0</v>
      </c>
      <c r="WZ15" s="17">
        <v>1.2</v>
      </c>
      <c r="XA15" s="17">
        <v>1.45</v>
      </c>
      <c r="XB15" s="17">
        <v>1.45</v>
      </c>
      <c r="XC15" s="17">
        <v>-0.25</v>
      </c>
      <c r="XD15" s="17">
        <v>0</v>
      </c>
      <c r="XE15" s="17"/>
      <c r="XF15" s="17"/>
      <c r="XG15" s="17">
        <v>0</v>
      </c>
      <c r="XH15" s="17">
        <v>5.6</v>
      </c>
      <c r="XI15" s="17">
        <v>5.6</v>
      </c>
      <c r="XJ15" s="17">
        <v>5.6</v>
      </c>
      <c r="XK15" s="17">
        <v>0</v>
      </c>
      <c r="XL15" s="17">
        <v>19.899999999999999</v>
      </c>
      <c r="XM15" s="17">
        <v>17.881440000000001</v>
      </c>
      <c r="XN15" s="17">
        <v>17.881440000000001</v>
      </c>
      <c r="XO15" s="17">
        <v>2.0185599999999999</v>
      </c>
      <c r="XP15" s="17">
        <v>9.5</v>
      </c>
      <c r="XQ15" s="17">
        <v>10.8</v>
      </c>
      <c r="XR15" s="17">
        <v>10.8</v>
      </c>
      <c r="XS15" s="17">
        <v>-1.3</v>
      </c>
      <c r="XT15" s="17"/>
      <c r="XU15" s="17"/>
      <c r="XV15" s="17"/>
      <c r="XW15" s="17">
        <v>0</v>
      </c>
      <c r="XX15" s="17"/>
      <c r="XY15" s="17"/>
      <c r="XZ15" s="17"/>
      <c r="YA15" s="17">
        <v>0</v>
      </c>
      <c r="YB15" s="17"/>
      <c r="YC15" s="17"/>
      <c r="YD15" s="17"/>
      <c r="YE15" s="17">
        <v>0</v>
      </c>
      <c r="YF15" s="17">
        <v>19</v>
      </c>
      <c r="YG15" s="17">
        <v>20.39</v>
      </c>
      <c r="YH15" s="17">
        <v>20.39</v>
      </c>
      <c r="YI15" s="17">
        <v>-1.39</v>
      </c>
      <c r="YJ15" s="17"/>
      <c r="YK15" s="17"/>
      <c r="YL15" s="17"/>
      <c r="YM15" s="17">
        <v>0</v>
      </c>
      <c r="YN15" s="17">
        <v>6.5</v>
      </c>
      <c r="YO15" s="17">
        <v>6.5</v>
      </c>
      <c r="YP15" s="17">
        <v>6.5</v>
      </c>
      <c r="YQ15" s="17">
        <v>0</v>
      </c>
      <c r="YR15" s="17"/>
      <c r="YS15" s="17"/>
      <c r="YT15" s="17"/>
      <c r="YU15" s="17">
        <v>0</v>
      </c>
    </row>
    <row r="16" spans="1:671" ht="24" customHeight="1" x14ac:dyDescent="0.3">
      <c r="A16" s="1"/>
      <c r="B16" s="18" t="s">
        <v>57</v>
      </c>
      <c r="C16" s="18" t="s">
        <v>759</v>
      </c>
      <c r="D16" s="19">
        <v>202.7</v>
      </c>
      <c r="E16" s="19">
        <v>203.40136000000001</v>
      </c>
      <c r="F16" s="19">
        <v>203.40136000000001</v>
      </c>
      <c r="G16" s="19">
        <v>-0.70135999999999998</v>
      </c>
      <c r="H16" s="19">
        <v>424.5</v>
      </c>
      <c r="I16" s="19">
        <v>429.96145000000001</v>
      </c>
      <c r="J16" s="19">
        <v>449.46010999999999</v>
      </c>
      <c r="K16" s="19">
        <v>-24.96011</v>
      </c>
      <c r="L16" s="19">
        <v>138.30000000000001</v>
      </c>
      <c r="M16" s="19">
        <v>140.01003</v>
      </c>
      <c r="N16" s="19">
        <v>146.35946000000001</v>
      </c>
      <c r="O16" s="19">
        <v>-8.0594599999999996</v>
      </c>
      <c r="P16" s="19"/>
      <c r="Q16" s="19"/>
      <c r="R16" s="19"/>
      <c r="S16" s="19">
        <v>0</v>
      </c>
      <c r="T16" s="19"/>
      <c r="U16" s="19"/>
      <c r="V16" s="19"/>
      <c r="W16" s="19">
        <v>0</v>
      </c>
      <c r="X16" s="19">
        <v>90.3</v>
      </c>
      <c r="Y16" s="19">
        <v>91.867829999999998</v>
      </c>
      <c r="Z16" s="19">
        <v>91.86721</v>
      </c>
      <c r="AA16" s="19">
        <v>-1.56721</v>
      </c>
      <c r="AB16" s="19">
        <v>159</v>
      </c>
      <c r="AC16" s="19">
        <v>154.33488</v>
      </c>
      <c r="AD16" s="19">
        <v>161.45025000000001</v>
      </c>
      <c r="AE16" s="19">
        <v>-2.45025</v>
      </c>
      <c r="AF16" s="19">
        <v>0</v>
      </c>
      <c r="AG16" s="19"/>
      <c r="AH16" s="19"/>
      <c r="AI16" s="19">
        <v>0</v>
      </c>
      <c r="AJ16" s="19"/>
      <c r="AK16" s="19"/>
      <c r="AL16" s="19"/>
      <c r="AM16" s="19">
        <v>0</v>
      </c>
      <c r="AN16" s="19">
        <v>0</v>
      </c>
      <c r="AO16" s="19"/>
      <c r="AP16" s="19"/>
      <c r="AQ16" s="19">
        <v>0</v>
      </c>
      <c r="AR16" s="19">
        <v>205.8</v>
      </c>
      <c r="AS16" s="19"/>
      <c r="AT16" s="19">
        <v>196.93881999999999</v>
      </c>
      <c r="AU16" s="19">
        <v>8.8611799999999992</v>
      </c>
      <c r="AV16" s="19">
        <v>205</v>
      </c>
      <c r="AW16" s="19">
        <v>199.47789</v>
      </c>
      <c r="AX16" s="19">
        <v>199.47789</v>
      </c>
      <c r="AY16" s="19">
        <v>5.5221099999999996</v>
      </c>
      <c r="AZ16" s="19"/>
      <c r="BA16" s="19"/>
      <c r="BB16" s="19"/>
      <c r="BC16" s="19">
        <v>0</v>
      </c>
      <c r="BD16" s="19">
        <v>210</v>
      </c>
      <c r="BE16" s="19">
        <v>205.21601999999999</v>
      </c>
      <c r="BF16" s="19">
        <v>205.21601999999999</v>
      </c>
      <c r="BG16" s="19">
        <v>4.7839799999999997</v>
      </c>
      <c r="BH16" s="19"/>
      <c r="BI16" s="19"/>
      <c r="BJ16" s="19"/>
      <c r="BK16" s="19">
        <v>0</v>
      </c>
      <c r="BL16" s="19">
        <v>161.6</v>
      </c>
      <c r="BM16" s="19">
        <v>168.42393999999999</v>
      </c>
      <c r="BN16" s="19">
        <v>261.89641</v>
      </c>
      <c r="BO16" s="19">
        <v>-100.29640999999999</v>
      </c>
      <c r="BP16" s="19">
        <v>10.1</v>
      </c>
      <c r="BQ16" s="19">
        <v>3.45607</v>
      </c>
      <c r="BR16" s="19">
        <v>3.45607</v>
      </c>
      <c r="BS16" s="19">
        <v>6.6439300000000001</v>
      </c>
      <c r="BT16" s="19"/>
      <c r="BU16" s="19"/>
      <c r="BV16" s="19"/>
      <c r="BW16" s="19">
        <v>0</v>
      </c>
      <c r="BX16" s="19"/>
      <c r="BY16" s="19"/>
      <c r="BZ16" s="19"/>
      <c r="CA16" s="19">
        <v>0</v>
      </c>
      <c r="CB16" s="19"/>
      <c r="CC16" s="19"/>
      <c r="CD16" s="19"/>
      <c r="CE16" s="19">
        <v>0</v>
      </c>
      <c r="CF16" s="19"/>
      <c r="CG16" s="19"/>
      <c r="CH16" s="19"/>
      <c r="CI16" s="19">
        <v>0</v>
      </c>
      <c r="CJ16" s="19">
        <v>167.1</v>
      </c>
      <c r="CK16" s="19">
        <v>164.06706</v>
      </c>
      <c r="CL16" s="19">
        <v>164.06706</v>
      </c>
      <c r="CM16" s="19">
        <v>3.03294</v>
      </c>
      <c r="CN16" s="19">
        <v>7.2</v>
      </c>
      <c r="CO16" s="19">
        <v>5.1383299999999998</v>
      </c>
      <c r="CP16" s="19">
        <v>5.1383299999999998</v>
      </c>
      <c r="CQ16" s="19">
        <v>2.0616699999999999</v>
      </c>
      <c r="CR16" s="19">
        <v>4.8</v>
      </c>
      <c r="CS16" s="19">
        <v>2.8205</v>
      </c>
      <c r="CT16" s="19">
        <v>2.8205</v>
      </c>
      <c r="CU16" s="19">
        <v>1.9795</v>
      </c>
      <c r="CV16" s="19">
        <v>0</v>
      </c>
      <c r="CW16" s="19">
        <v>16.80808</v>
      </c>
      <c r="CX16" s="19">
        <v>16.80808</v>
      </c>
      <c r="CY16" s="19">
        <v>-16.80808</v>
      </c>
      <c r="CZ16" s="19">
        <v>7</v>
      </c>
      <c r="DA16" s="19">
        <v>6.8787000000000003</v>
      </c>
      <c r="DB16" s="19">
        <v>6.8787000000000003</v>
      </c>
      <c r="DC16" s="19">
        <v>0.12130000000000001</v>
      </c>
      <c r="DD16" s="19">
        <v>12.8</v>
      </c>
      <c r="DE16" s="19">
        <v>14.933920000000001</v>
      </c>
      <c r="DF16" s="19">
        <v>14.933920000000001</v>
      </c>
      <c r="DG16" s="19">
        <v>-2.1339199999999998</v>
      </c>
      <c r="DH16" s="19">
        <v>49.6</v>
      </c>
      <c r="DI16" s="19">
        <v>81.477509999999995</v>
      </c>
      <c r="DJ16" s="19">
        <v>81.988290000000006</v>
      </c>
      <c r="DK16" s="19">
        <v>-32.388289999999998</v>
      </c>
      <c r="DL16" s="19"/>
      <c r="DM16" s="19"/>
      <c r="DN16" s="19"/>
      <c r="DO16" s="19">
        <v>0</v>
      </c>
      <c r="DP16" s="19"/>
      <c r="DQ16" s="19"/>
      <c r="DR16" s="19"/>
      <c r="DS16" s="19">
        <v>0</v>
      </c>
      <c r="DT16" s="19"/>
      <c r="DU16" s="19"/>
      <c r="DV16" s="19"/>
      <c r="DW16" s="19">
        <v>0</v>
      </c>
      <c r="DX16" s="19"/>
      <c r="DY16" s="19"/>
      <c r="DZ16" s="19"/>
      <c r="EA16" s="19">
        <v>0</v>
      </c>
      <c r="EB16" s="19">
        <v>85</v>
      </c>
      <c r="EC16" s="19">
        <v>76.937889999999996</v>
      </c>
      <c r="ED16" s="19">
        <v>76.937749999999994</v>
      </c>
      <c r="EE16" s="19">
        <v>8.0622500000000006</v>
      </c>
      <c r="EF16" s="19">
        <v>22.6</v>
      </c>
      <c r="EG16" s="19">
        <v>52.127009999999999</v>
      </c>
      <c r="EH16" s="19"/>
      <c r="EI16" s="19">
        <v>22.6</v>
      </c>
      <c r="EJ16" s="19">
        <v>0</v>
      </c>
      <c r="EK16" s="19"/>
      <c r="EL16" s="19"/>
      <c r="EM16" s="19">
        <v>0</v>
      </c>
      <c r="EN16" s="19"/>
      <c r="EO16" s="19"/>
      <c r="EP16" s="19"/>
      <c r="EQ16" s="19">
        <v>0</v>
      </c>
      <c r="ER16" s="19"/>
      <c r="ES16" s="19"/>
      <c r="ET16" s="19"/>
      <c r="EU16" s="19">
        <v>0</v>
      </c>
      <c r="EV16" s="19">
        <v>6.5</v>
      </c>
      <c r="EW16" s="19">
        <v>6.39</v>
      </c>
      <c r="EX16" s="19">
        <v>6.39</v>
      </c>
      <c r="EY16" s="19">
        <v>0.11</v>
      </c>
      <c r="EZ16" s="19">
        <v>338.4</v>
      </c>
      <c r="FA16" s="19">
        <v>337.22289000000001</v>
      </c>
      <c r="FB16" s="19">
        <v>294.54194999999999</v>
      </c>
      <c r="FC16" s="19">
        <v>43.858049999999999</v>
      </c>
      <c r="FD16" s="19">
        <v>44</v>
      </c>
      <c r="FE16" s="19">
        <v>46.17</v>
      </c>
      <c r="FF16" s="19">
        <v>46.17</v>
      </c>
      <c r="FG16" s="19">
        <v>-2.17</v>
      </c>
      <c r="FH16" s="19">
        <v>138</v>
      </c>
      <c r="FI16" s="19">
        <v>149.98721</v>
      </c>
      <c r="FJ16" s="19">
        <v>151.36251999999999</v>
      </c>
      <c r="FK16" s="19">
        <v>-13.36252</v>
      </c>
      <c r="FL16" s="19">
        <v>31.8</v>
      </c>
      <c r="FM16" s="19">
        <v>28.31898</v>
      </c>
      <c r="FN16" s="19">
        <v>28.31898</v>
      </c>
      <c r="FO16" s="19">
        <v>3.48102</v>
      </c>
      <c r="FP16" s="19">
        <v>16</v>
      </c>
      <c r="FQ16" s="19">
        <v>14.063359999999999</v>
      </c>
      <c r="FR16" s="19">
        <v>14.063359999999999</v>
      </c>
      <c r="FS16" s="19">
        <v>1.9366399999999999</v>
      </c>
      <c r="FT16" s="19">
        <v>18.8</v>
      </c>
      <c r="FU16" s="19">
        <v>18.172979999999999</v>
      </c>
      <c r="FV16" s="19">
        <v>18.172979999999999</v>
      </c>
      <c r="FW16" s="19">
        <v>0.62702000000000002</v>
      </c>
      <c r="FX16" s="19">
        <v>90</v>
      </c>
      <c r="FY16" s="19">
        <v>87.773570000000007</v>
      </c>
      <c r="FZ16" s="19">
        <v>87.773570000000007</v>
      </c>
      <c r="GA16" s="19">
        <v>2.2264300000000001</v>
      </c>
      <c r="GB16" s="19">
        <v>180.5</v>
      </c>
      <c r="GC16" s="19">
        <v>185.82039</v>
      </c>
      <c r="GD16" s="19">
        <v>185.82039</v>
      </c>
      <c r="GE16" s="19">
        <v>-5.3203899999999997</v>
      </c>
      <c r="GF16" s="19">
        <v>180.6</v>
      </c>
      <c r="GG16" s="19">
        <v>185.82039</v>
      </c>
      <c r="GH16" s="19">
        <v>185.82039</v>
      </c>
      <c r="GI16" s="19">
        <v>-5.2203900000000001</v>
      </c>
      <c r="GJ16" s="19">
        <v>183.1</v>
      </c>
      <c r="GK16" s="19">
        <v>186.37841</v>
      </c>
      <c r="GL16" s="19">
        <v>186.37841</v>
      </c>
      <c r="GM16" s="19">
        <v>-3.27841</v>
      </c>
      <c r="GN16" s="19">
        <v>108.4</v>
      </c>
      <c r="GO16" s="19">
        <v>110.48202000000001</v>
      </c>
      <c r="GP16" s="19">
        <v>110.48202000000001</v>
      </c>
      <c r="GQ16" s="19">
        <v>-2.08202</v>
      </c>
      <c r="GR16" s="19">
        <v>0</v>
      </c>
      <c r="GS16" s="19"/>
      <c r="GT16" s="19"/>
      <c r="GU16" s="19">
        <v>0</v>
      </c>
      <c r="GV16" s="19">
        <v>27.9</v>
      </c>
      <c r="GW16" s="19">
        <v>27.21574</v>
      </c>
      <c r="GX16" s="19">
        <v>27.21574</v>
      </c>
      <c r="GY16" s="19">
        <v>0.68425999999999998</v>
      </c>
      <c r="GZ16" s="19">
        <v>2.4</v>
      </c>
      <c r="HA16" s="19">
        <v>4.4207700000000001</v>
      </c>
      <c r="HB16" s="19">
        <v>4.4207700000000001</v>
      </c>
      <c r="HC16" s="19">
        <v>-2.0207700000000002</v>
      </c>
      <c r="HD16" s="19">
        <v>32.200000000000003</v>
      </c>
      <c r="HE16" s="19">
        <v>33.364710000000002</v>
      </c>
      <c r="HF16" s="19">
        <v>33.364710000000002</v>
      </c>
      <c r="HG16" s="19">
        <v>-1.1647099999999999</v>
      </c>
      <c r="HH16" s="19">
        <v>22</v>
      </c>
      <c r="HI16" s="19">
        <v>20.59732</v>
      </c>
      <c r="HJ16" s="19">
        <v>53.553089999999997</v>
      </c>
      <c r="HK16" s="19">
        <v>-31.553090000000001</v>
      </c>
      <c r="HL16" s="19"/>
      <c r="HM16" s="19"/>
      <c r="HN16" s="19"/>
      <c r="HO16" s="19">
        <v>0</v>
      </c>
      <c r="HP16" s="19"/>
      <c r="HQ16" s="19"/>
      <c r="HR16" s="19"/>
      <c r="HS16" s="19">
        <v>0</v>
      </c>
      <c r="HT16" s="19">
        <v>42</v>
      </c>
      <c r="HU16" s="19">
        <v>59.136719999999997</v>
      </c>
      <c r="HV16" s="19">
        <v>73.050759999999997</v>
      </c>
      <c r="HW16" s="19">
        <v>-31.05076</v>
      </c>
      <c r="HX16" s="19"/>
      <c r="HY16" s="19"/>
      <c r="HZ16" s="19"/>
      <c r="IA16" s="19">
        <v>0</v>
      </c>
      <c r="IB16" s="19"/>
      <c r="IC16" s="19"/>
      <c r="ID16" s="19"/>
      <c r="IE16" s="19">
        <v>0</v>
      </c>
      <c r="IF16" s="19">
        <v>0</v>
      </c>
      <c r="IG16" s="19"/>
      <c r="IH16" s="19"/>
      <c r="II16" s="19">
        <v>0</v>
      </c>
      <c r="IJ16" s="19"/>
      <c r="IK16" s="19"/>
      <c r="IL16" s="19"/>
      <c r="IM16" s="19">
        <v>0</v>
      </c>
      <c r="IN16" s="19"/>
      <c r="IO16" s="19"/>
      <c r="IP16" s="19"/>
      <c r="IQ16" s="19">
        <v>0</v>
      </c>
      <c r="IR16" s="19"/>
      <c r="IS16" s="19"/>
      <c r="IT16" s="19"/>
      <c r="IU16" s="19">
        <v>0</v>
      </c>
      <c r="IV16" s="19">
        <v>127</v>
      </c>
      <c r="IW16" s="19">
        <v>132.83837</v>
      </c>
      <c r="IX16" s="19">
        <v>97.312780000000004</v>
      </c>
      <c r="IY16" s="19">
        <v>29.68722</v>
      </c>
      <c r="IZ16" s="19">
        <v>149.80000000000001</v>
      </c>
      <c r="JA16" s="19">
        <v>170.94</v>
      </c>
      <c r="JB16" s="19">
        <v>170.94</v>
      </c>
      <c r="JC16" s="19">
        <v>-21.14</v>
      </c>
      <c r="JD16" s="19">
        <v>149.80000000000001</v>
      </c>
      <c r="JE16" s="19">
        <v>170.94</v>
      </c>
      <c r="JF16" s="19">
        <v>170.94</v>
      </c>
      <c r="JG16" s="19">
        <v>-21.14</v>
      </c>
      <c r="JH16" s="19">
        <v>155.4</v>
      </c>
      <c r="JI16" s="19">
        <v>170.94</v>
      </c>
      <c r="JJ16" s="19">
        <v>170.94</v>
      </c>
      <c r="JK16" s="19">
        <v>-15.54</v>
      </c>
      <c r="JL16" s="19">
        <v>249.8</v>
      </c>
      <c r="JM16" s="19">
        <v>257.18</v>
      </c>
      <c r="JN16" s="19">
        <v>257.18</v>
      </c>
      <c r="JO16" s="19">
        <v>-7.38</v>
      </c>
      <c r="JP16" s="19">
        <v>12.2</v>
      </c>
      <c r="JQ16" s="19">
        <v>12</v>
      </c>
      <c r="JR16" s="19">
        <v>12</v>
      </c>
      <c r="JS16" s="19">
        <v>0.2</v>
      </c>
      <c r="JT16" s="19">
        <v>0</v>
      </c>
      <c r="JU16" s="19"/>
      <c r="JV16" s="19"/>
      <c r="JW16" s="19">
        <v>0</v>
      </c>
      <c r="JX16" s="19"/>
      <c r="JY16" s="19"/>
      <c r="JZ16" s="19"/>
      <c r="KA16" s="19">
        <v>0</v>
      </c>
      <c r="KB16" s="19"/>
      <c r="KC16" s="19"/>
      <c r="KD16" s="19"/>
      <c r="KE16" s="19">
        <v>0</v>
      </c>
      <c r="KF16" s="19"/>
      <c r="KG16" s="19"/>
      <c r="KH16" s="19"/>
      <c r="KI16" s="19">
        <v>0</v>
      </c>
      <c r="KJ16" s="19">
        <v>0</v>
      </c>
      <c r="KK16" s="19"/>
      <c r="KL16" s="19"/>
      <c r="KM16" s="19">
        <v>0</v>
      </c>
      <c r="KN16" s="19"/>
      <c r="KO16" s="19"/>
      <c r="KP16" s="19"/>
      <c r="KQ16" s="19">
        <v>0</v>
      </c>
      <c r="KR16" s="19"/>
      <c r="KS16" s="19"/>
      <c r="KT16" s="19"/>
      <c r="KU16" s="19">
        <v>0</v>
      </c>
      <c r="KV16" s="19">
        <v>1.5</v>
      </c>
      <c r="KW16" s="19">
        <v>0.63188999999999995</v>
      </c>
      <c r="KX16" s="19">
        <v>0.63188999999999995</v>
      </c>
      <c r="KY16" s="19">
        <v>0.86811000000000005</v>
      </c>
      <c r="KZ16" s="19">
        <v>77.599999999999994</v>
      </c>
      <c r="LA16" s="19">
        <v>105.47605</v>
      </c>
      <c r="LB16" s="19">
        <v>97.837239999999994</v>
      </c>
      <c r="LC16" s="19">
        <v>-20.23724</v>
      </c>
      <c r="LD16" s="19">
        <v>63.8</v>
      </c>
      <c r="LE16" s="19">
        <v>69.203199999999995</v>
      </c>
      <c r="LF16" s="19">
        <v>76.263339999999999</v>
      </c>
      <c r="LG16" s="19">
        <v>-12.463340000000001</v>
      </c>
      <c r="LH16" s="19">
        <v>62.7</v>
      </c>
      <c r="LI16" s="19">
        <v>63.78096</v>
      </c>
      <c r="LJ16" s="19">
        <v>67.199219999999997</v>
      </c>
      <c r="LK16" s="19">
        <v>-4.4992200000000002</v>
      </c>
      <c r="LL16" s="19">
        <v>63.9</v>
      </c>
      <c r="LM16" s="19">
        <v>62.627560000000003</v>
      </c>
      <c r="LN16" s="19">
        <v>65.984009999999998</v>
      </c>
      <c r="LO16" s="19">
        <v>-2.0840100000000001</v>
      </c>
      <c r="LP16" s="19">
        <v>30</v>
      </c>
      <c r="LQ16" s="19">
        <v>25.943200000000001</v>
      </c>
      <c r="LR16" s="19">
        <v>27.333590000000001</v>
      </c>
      <c r="LS16" s="19">
        <v>2.6664099999999999</v>
      </c>
      <c r="LT16" s="19"/>
      <c r="LU16" s="19"/>
      <c r="LV16" s="19"/>
      <c r="LW16" s="19">
        <v>0</v>
      </c>
      <c r="LX16" s="19"/>
      <c r="LY16" s="19"/>
      <c r="LZ16" s="19"/>
      <c r="MA16" s="19">
        <v>0</v>
      </c>
      <c r="MB16" s="19"/>
      <c r="MC16" s="19"/>
      <c r="MD16" s="19"/>
      <c r="ME16" s="19">
        <v>0</v>
      </c>
      <c r="MF16" s="19">
        <v>103.2</v>
      </c>
      <c r="MG16" s="19">
        <v>153.12568999999999</v>
      </c>
      <c r="MH16" s="19">
        <v>153.12568999999999</v>
      </c>
      <c r="MI16" s="19">
        <v>-49.925690000000003</v>
      </c>
      <c r="MJ16" s="19">
        <v>103.1</v>
      </c>
      <c r="MK16" s="19">
        <v>153.12568999999999</v>
      </c>
      <c r="ML16" s="19">
        <v>153.12568999999999</v>
      </c>
      <c r="MM16" s="19">
        <v>-50.025689999999997</v>
      </c>
      <c r="MN16" s="19">
        <v>121.1</v>
      </c>
      <c r="MO16" s="19">
        <v>153.58553000000001</v>
      </c>
      <c r="MP16" s="19">
        <v>153.58553000000001</v>
      </c>
      <c r="MQ16" s="19">
        <v>-32.485529999999997</v>
      </c>
      <c r="MR16" s="19"/>
      <c r="MS16" s="19"/>
      <c r="MT16" s="19"/>
      <c r="MU16" s="19">
        <v>0</v>
      </c>
      <c r="MV16" s="19"/>
      <c r="MW16" s="19"/>
      <c r="MX16" s="19"/>
      <c r="MY16" s="19">
        <v>0</v>
      </c>
      <c r="MZ16" s="19"/>
      <c r="NA16" s="19"/>
      <c r="NB16" s="19"/>
      <c r="NC16" s="19">
        <v>0</v>
      </c>
      <c r="ND16" s="19"/>
      <c r="NE16" s="19"/>
      <c r="NF16" s="19"/>
      <c r="NG16" s="19">
        <v>0</v>
      </c>
      <c r="NH16" s="19"/>
      <c r="NI16" s="19"/>
      <c r="NJ16" s="19"/>
      <c r="NK16" s="19">
        <v>0</v>
      </c>
      <c r="NL16" s="19">
        <v>211.2</v>
      </c>
      <c r="NM16" s="19">
        <v>206.49084999999999</v>
      </c>
      <c r="NN16" s="19">
        <v>206.49084999999999</v>
      </c>
      <c r="NO16" s="19">
        <v>4.7091500000000002</v>
      </c>
      <c r="NP16" s="19">
        <v>101.4</v>
      </c>
      <c r="NQ16" s="19">
        <v>103.55547</v>
      </c>
      <c r="NR16" s="19">
        <v>103.55547</v>
      </c>
      <c r="NS16" s="19">
        <v>-2.1554700000000002</v>
      </c>
      <c r="NT16" s="19">
        <v>6.4</v>
      </c>
      <c r="NU16" s="19">
        <v>3.0915400000000002</v>
      </c>
      <c r="NV16" s="19">
        <v>3.0915400000000002</v>
      </c>
      <c r="NW16" s="19">
        <v>3.3084600000000002</v>
      </c>
      <c r="NX16" s="19">
        <v>3.8</v>
      </c>
      <c r="NY16" s="19">
        <v>3.2433200000000002</v>
      </c>
      <c r="NZ16" s="19">
        <v>3.2433200000000002</v>
      </c>
      <c r="OA16" s="19">
        <v>0.55667999999999995</v>
      </c>
      <c r="OB16" s="19">
        <v>10.7</v>
      </c>
      <c r="OC16" s="19">
        <v>6</v>
      </c>
      <c r="OD16" s="19">
        <v>6</v>
      </c>
      <c r="OE16" s="19">
        <v>4.7</v>
      </c>
      <c r="OF16" s="19">
        <v>0</v>
      </c>
      <c r="OG16" s="19"/>
      <c r="OH16" s="19"/>
      <c r="OI16" s="19">
        <v>0</v>
      </c>
      <c r="OJ16" s="19">
        <v>96.2</v>
      </c>
      <c r="OK16" s="19">
        <v>65.256</v>
      </c>
      <c r="OL16" s="19">
        <v>65.256</v>
      </c>
      <c r="OM16" s="19">
        <v>30.943999999999999</v>
      </c>
      <c r="ON16" s="19">
        <v>0</v>
      </c>
      <c r="OO16" s="19"/>
      <c r="OP16" s="19"/>
      <c r="OQ16" s="19">
        <v>0</v>
      </c>
      <c r="OR16" s="19">
        <v>8.1999999999999993</v>
      </c>
      <c r="OS16" s="19">
        <v>0.83199999999999996</v>
      </c>
      <c r="OT16" s="19">
        <v>0.83199999999999996</v>
      </c>
      <c r="OU16" s="19">
        <v>7.3680000000000003</v>
      </c>
      <c r="OV16" s="19">
        <v>0</v>
      </c>
      <c r="OW16" s="19"/>
      <c r="OX16" s="19"/>
      <c r="OY16" s="19">
        <v>0</v>
      </c>
      <c r="OZ16" s="19">
        <v>20.100000000000001</v>
      </c>
      <c r="PA16" s="19">
        <v>8.56663</v>
      </c>
      <c r="PB16" s="19">
        <v>8.56663</v>
      </c>
      <c r="PC16" s="19">
        <v>11.53337</v>
      </c>
      <c r="PD16" s="19">
        <v>10</v>
      </c>
      <c r="PE16" s="19">
        <v>9</v>
      </c>
      <c r="PF16" s="19"/>
      <c r="PG16" s="19">
        <v>10</v>
      </c>
      <c r="PH16" s="19">
        <v>5.6</v>
      </c>
      <c r="PI16" s="19">
        <v>5.67</v>
      </c>
      <c r="PJ16" s="19">
        <v>5.67</v>
      </c>
      <c r="PK16" s="19">
        <v>-7.0000000000000007E-2</v>
      </c>
      <c r="PL16" s="19">
        <v>0</v>
      </c>
      <c r="PM16" s="19"/>
      <c r="PN16" s="19"/>
      <c r="PO16" s="19">
        <v>0</v>
      </c>
      <c r="PP16" s="19">
        <v>1.1000000000000001</v>
      </c>
      <c r="PQ16" s="19">
        <v>1</v>
      </c>
      <c r="PR16" s="19">
        <v>1</v>
      </c>
      <c r="PS16" s="19">
        <v>0.1</v>
      </c>
      <c r="PT16" s="19">
        <v>1.8</v>
      </c>
      <c r="PU16" s="19">
        <v>1.7</v>
      </c>
      <c r="PV16" s="19">
        <v>1.7</v>
      </c>
      <c r="PW16" s="19">
        <v>0.1</v>
      </c>
      <c r="PX16" s="19">
        <v>4.0999999999999996</v>
      </c>
      <c r="PY16" s="19">
        <v>4.2</v>
      </c>
      <c r="PZ16" s="19">
        <v>4.2</v>
      </c>
      <c r="QA16" s="19">
        <v>-0.1</v>
      </c>
      <c r="QB16" s="19">
        <v>20.3</v>
      </c>
      <c r="QC16" s="19">
        <v>20.274049999999999</v>
      </c>
      <c r="QD16" s="19">
        <v>20.274049999999999</v>
      </c>
      <c r="QE16" s="19">
        <v>2.5950000000000001E-2</v>
      </c>
      <c r="QF16" s="19">
        <v>20</v>
      </c>
      <c r="QG16" s="19">
        <v>19.436350000000001</v>
      </c>
      <c r="QH16" s="19">
        <v>19.436350000000001</v>
      </c>
      <c r="QI16" s="19">
        <v>0.56364999999999998</v>
      </c>
      <c r="QJ16" s="19">
        <v>17.3</v>
      </c>
      <c r="QK16" s="19">
        <v>15.54908</v>
      </c>
      <c r="QL16" s="19">
        <v>15.54908</v>
      </c>
      <c r="QM16" s="19">
        <v>1.75092</v>
      </c>
      <c r="QN16" s="19">
        <v>2.2000000000000002</v>
      </c>
      <c r="QO16" s="19">
        <v>2.5</v>
      </c>
      <c r="QP16" s="19">
        <v>2.5</v>
      </c>
      <c r="QQ16" s="19">
        <v>-0.3</v>
      </c>
      <c r="QR16" s="19">
        <v>17.2</v>
      </c>
      <c r="QS16" s="19">
        <v>17.006799999999998</v>
      </c>
      <c r="QT16" s="19">
        <v>17.006799999999998</v>
      </c>
      <c r="QU16" s="19">
        <v>0.19320000000000001</v>
      </c>
      <c r="QV16" s="19">
        <v>0</v>
      </c>
      <c r="QW16" s="19"/>
      <c r="QX16" s="19"/>
      <c r="QY16" s="19">
        <v>0</v>
      </c>
      <c r="QZ16" s="19">
        <v>0</v>
      </c>
      <c r="RA16" s="19"/>
      <c r="RB16" s="19"/>
      <c r="RC16" s="19">
        <v>0</v>
      </c>
      <c r="RD16" s="19">
        <v>25.4</v>
      </c>
      <c r="RE16" s="19">
        <v>14.169</v>
      </c>
      <c r="RF16" s="19">
        <v>14.169</v>
      </c>
      <c r="RG16" s="19">
        <v>11.231</v>
      </c>
      <c r="RH16" s="19">
        <v>66.3</v>
      </c>
      <c r="RI16" s="19">
        <v>37.392000000000003</v>
      </c>
      <c r="RJ16" s="19">
        <v>37.392000000000003</v>
      </c>
      <c r="RK16" s="19">
        <v>28.908000000000001</v>
      </c>
      <c r="RL16" s="19">
        <v>0</v>
      </c>
      <c r="RM16" s="19"/>
      <c r="RN16" s="19"/>
      <c r="RO16" s="19">
        <v>0</v>
      </c>
      <c r="RP16" s="19">
        <v>2.4</v>
      </c>
      <c r="RQ16" s="19">
        <v>2.3490000000000002</v>
      </c>
      <c r="RR16" s="19">
        <v>2.3490000000000002</v>
      </c>
      <c r="RS16" s="19">
        <v>5.0999999999999997E-2</v>
      </c>
      <c r="RT16" s="19">
        <v>11.2</v>
      </c>
      <c r="RU16" s="19">
        <v>13.692080000000001</v>
      </c>
      <c r="RV16" s="19">
        <v>16.913630000000001</v>
      </c>
      <c r="RW16" s="19">
        <v>-5.7136300000000002</v>
      </c>
      <c r="RX16" s="19">
        <v>2.4</v>
      </c>
      <c r="RY16" s="19">
        <v>2</v>
      </c>
      <c r="RZ16" s="19">
        <v>2</v>
      </c>
      <c r="SA16" s="19">
        <v>0.4</v>
      </c>
      <c r="SB16" s="19"/>
      <c r="SC16" s="19">
        <v>0.4</v>
      </c>
      <c r="SD16" s="19">
        <v>0.4</v>
      </c>
      <c r="SE16" s="19">
        <v>-0.4</v>
      </c>
      <c r="SF16" s="19">
        <v>0</v>
      </c>
      <c r="SG16" s="19"/>
      <c r="SH16" s="19"/>
      <c r="SI16" s="19">
        <v>0</v>
      </c>
      <c r="SJ16" s="19">
        <v>12.9</v>
      </c>
      <c r="SK16" s="19">
        <v>17.881440000000001</v>
      </c>
      <c r="SL16" s="19">
        <v>17.881440000000001</v>
      </c>
      <c r="SM16" s="19">
        <v>-4.9814400000000001</v>
      </c>
      <c r="SN16" s="19">
        <v>7.4</v>
      </c>
      <c r="SO16" s="19">
        <v>7.2</v>
      </c>
      <c r="SP16" s="19">
        <v>7.2</v>
      </c>
      <c r="SQ16" s="19">
        <v>0.2</v>
      </c>
      <c r="SR16" s="19">
        <v>19.5</v>
      </c>
      <c r="SS16" s="19">
        <v>15.54908</v>
      </c>
      <c r="ST16" s="19">
        <v>15.54908</v>
      </c>
      <c r="SU16" s="19">
        <v>3.95092</v>
      </c>
      <c r="SV16" s="19">
        <v>20.2</v>
      </c>
      <c r="SW16" s="19">
        <v>19.436350000000001</v>
      </c>
      <c r="SX16" s="19">
        <v>19.436350000000001</v>
      </c>
      <c r="SY16" s="19">
        <v>0.76365000000000005</v>
      </c>
      <c r="SZ16" s="19">
        <v>10</v>
      </c>
      <c r="TA16" s="19">
        <v>9.5</v>
      </c>
      <c r="TB16" s="19">
        <v>9.5</v>
      </c>
      <c r="TC16" s="19">
        <v>0.5</v>
      </c>
      <c r="TD16" s="19">
        <v>6.8</v>
      </c>
      <c r="TE16" s="19">
        <v>12.484</v>
      </c>
      <c r="TF16" s="19">
        <v>12.484</v>
      </c>
      <c r="TG16" s="19">
        <v>-5.6840000000000002</v>
      </c>
      <c r="TH16" s="19">
        <v>16.2</v>
      </c>
      <c r="TI16" s="19">
        <v>17.001999999999999</v>
      </c>
      <c r="TJ16" s="19">
        <v>17.001999999999999</v>
      </c>
      <c r="TK16" s="19">
        <v>-0.80200000000000005</v>
      </c>
      <c r="TL16" s="19">
        <v>0</v>
      </c>
      <c r="TM16" s="19"/>
      <c r="TN16" s="19"/>
      <c r="TO16" s="19">
        <v>0</v>
      </c>
      <c r="TP16" s="19">
        <v>30.8</v>
      </c>
      <c r="TQ16" s="19">
        <v>27.538</v>
      </c>
      <c r="TR16" s="19">
        <v>27.538</v>
      </c>
      <c r="TS16" s="19">
        <v>3.262</v>
      </c>
      <c r="TT16" s="19">
        <v>36.200000000000003</v>
      </c>
      <c r="TU16" s="19">
        <v>47.540999999999997</v>
      </c>
      <c r="TV16" s="19">
        <v>47.540999999999997</v>
      </c>
      <c r="TW16" s="19">
        <v>-11.340999999999999</v>
      </c>
      <c r="TX16" s="19">
        <v>2.9</v>
      </c>
      <c r="TY16" s="19">
        <v>1.1240000000000001</v>
      </c>
      <c r="TZ16" s="19">
        <v>1.1240000000000001</v>
      </c>
      <c r="UA16" s="19">
        <v>1.776</v>
      </c>
      <c r="UB16" s="19">
        <v>1</v>
      </c>
      <c r="UC16" s="19">
        <v>1.1919999999999999</v>
      </c>
      <c r="UD16" s="19">
        <v>1.1919999999999999</v>
      </c>
      <c r="UE16" s="19">
        <v>-0.192</v>
      </c>
      <c r="UF16" s="19">
        <v>0</v>
      </c>
      <c r="UG16" s="19"/>
      <c r="UH16" s="19"/>
      <c r="UI16" s="19">
        <v>0</v>
      </c>
      <c r="UJ16" s="19">
        <v>21</v>
      </c>
      <c r="UK16" s="19">
        <v>19.436350000000001</v>
      </c>
      <c r="UL16" s="19">
        <v>19.436350000000001</v>
      </c>
      <c r="UM16" s="19">
        <v>1.56365</v>
      </c>
      <c r="UN16" s="19">
        <v>5</v>
      </c>
      <c r="UO16" s="19">
        <v>8</v>
      </c>
      <c r="UP16" s="19">
        <v>8</v>
      </c>
      <c r="UQ16" s="19">
        <v>-3</v>
      </c>
      <c r="UR16" s="19">
        <v>8.8000000000000007</v>
      </c>
      <c r="US16" s="19">
        <v>8.1</v>
      </c>
      <c r="UT16" s="19">
        <v>8.1</v>
      </c>
      <c r="UU16" s="19">
        <v>0.7</v>
      </c>
      <c r="UV16" s="19">
        <v>20.399999999999999</v>
      </c>
      <c r="UW16" s="19">
        <v>19.436350000000001</v>
      </c>
      <c r="UX16" s="19">
        <v>19.436340000000001</v>
      </c>
      <c r="UY16" s="19">
        <v>0.96365999999999996</v>
      </c>
      <c r="UZ16" s="19">
        <v>20.399999999999999</v>
      </c>
      <c r="VA16" s="19">
        <v>19.436350000000001</v>
      </c>
      <c r="VB16" s="19">
        <v>19.436340000000001</v>
      </c>
      <c r="VC16" s="19">
        <v>0.96365999999999996</v>
      </c>
      <c r="VD16" s="19">
        <v>20.100000000000001</v>
      </c>
      <c r="VE16" s="19">
        <v>19.436350000000001</v>
      </c>
      <c r="VF16" s="19">
        <v>19.436340000000001</v>
      </c>
      <c r="VG16" s="19">
        <v>0.66366000000000003</v>
      </c>
      <c r="VH16" s="19">
        <v>4.8</v>
      </c>
      <c r="VI16" s="19">
        <v>0.71099999999999997</v>
      </c>
      <c r="VJ16" s="19">
        <v>0.71099999999999997</v>
      </c>
      <c r="VK16" s="19">
        <v>4.0890000000000004</v>
      </c>
      <c r="VL16" s="19">
        <v>0</v>
      </c>
      <c r="VM16" s="19"/>
      <c r="VN16" s="19"/>
      <c r="VO16" s="19">
        <v>0</v>
      </c>
      <c r="VP16" s="19">
        <v>0</v>
      </c>
      <c r="VQ16" s="19"/>
      <c r="VR16" s="19"/>
      <c r="VS16" s="19">
        <v>0</v>
      </c>
      <c r="VT16" s="19">
        <v>0</v>
      </c>
      <c r="VU16" s="19"/>
      <c r="VV16" s="19"/>
      <c r="VW16" s="19">
        <v>0</v>
      </c>
      <c r="VX16" s="19">
        <v>0.6</v>
      </c>
      <c r="VY16" s="19">
        <v>0.6</v>
      </c>
      <c r="VZ16" s="19">
        <v>0.6</v>
      </c>
      <c r="WA16" s="19">
        <v>0</v>
      </c>
      <c r="WB16" s="19">
        <v>32.299999999999997</v>
      </c>
      <c r="WC16" s="19">
        <v>21.436</v>
      </c>
      <c r="WD16" s="19">
        <v>21.436</v>
      </c>
      <c r="WE16" s="19">
        <v>10.864000000000001</v>
      </c>
      <c r="WF16" s="19">
        <v>23.5</v>
      </c>
      <c r="WG16" s="19">
        <v>17.491</v>
      </c>
      <c r="WH16" s="19">
        <v>17.491</v>
      </c>
      <c r="WI16" s="19">
        <v>6.0090000000000003</v>
      </c>
      <c r="WJ16" s="19">
        <v>0</v>
      </c>
      <c r="WK16" s="19"/>
      <c r="WL16" s="19"/>
      <c r="WM16" s="19">
        <v>0</v>
      </c>
      <c r="WN16" s="19">
        <v>4.4000000000000004</v>
      </c>
      <c r="WO16" s="19">
        <v>4.2</v>
      </c>
      <c r="WP16" s="19">
        <v>4.2</v>
      </c>
      <c r="WQ16" s="19">
        <v>0.2</v>
      </c>
      <c r="WR16" s="19">
        <v>2.2000000000000002</v>
      </c>
      <c r="WS16" s="19">
        <v>2.4</v>
      </c>
      <c r="WT16" s="19">
        <v>2.4</v>
      </c>
      <c r="WU16" s="19">
        <v>-0.2</v>
      </c>
      <c r="WV16" s="19">
        <v>1.2</v>
      </c>
      <c r="WW16" s="19">
        <v>1.2</v>
      </c>
      <c r="WX16" s="19">
        <v>1.2</v>
      </c>
      <c r="WY16" s="19">
        <v>0</v>
      </c>
      <c r="WZ16" s="19">
        <v>1.2</v>
      </c>
      <c r="XA16" s="19">
        <v>1.45</v>
      </c>
      <c r="XB16" s="19">
        <v>1.45</v>
      </c>
      <c r="XC16" s="19">
        <v>-0.25</v>
      </c>
      <c r="XD16" s="19">
        <v>0</v>
      </c>
      <c r="XE16" s="19"/>
      <c r="XF16" s="19"/>
      <c r="XG16" s="19">
        <v>0</v>
      </c>
      <c r="XH16" s="19">
        <v>5.6</v>
      </c>
      <c r="XI16" s="19">
        <v>5.6</v>
      </c>
      <c r="XJ16" s="19">
        <v>5.6</v>
      </c>
      <c r="XK16" s="19">
        <v>0</v>
      </c>
      <c r="XL16" s="19">
        <v>20</v>
      </c>
      <c r="XM16" s="19">
        <v>17.881440000000001</v>
      </c>
      <c r="XN16" s="19">
        <v>17.881440000000001</v>
      </c>
      <c r="XO16" s="19">
        <v>2.11856</v>
      </c>
      <c r="XP16" s="19">
        <v>9.9</v>
      </c>
      <c r="XQ16" s="19">
        <v>10.8</v>
      </c>
      <c r="XR16" s="19">
        <v>10.8</v>
      </c>
      <c r="XS16" s="19">
        <v>-0.9</v>
      </c>
      <c r="XT16" s="19"/>
      <c r="XU16" s="19"/>
      <c r="XV16" s="19"/>
      <c r="XW16" s="19">
        <v>0</v>
      </c>
      <c r="XX16" s="19"/>
      <c r="XY16" s="19"/>
      <c r="XZ16" s="19"/>
      <c r="YA16" s="19">
        <v>0</v>
      </c>
      <c r="YB16" s="19"/>
      <c r="YC16" s="19"/>
      <c r="YD16" s="19"/>
      <c r="YE16" s="19">
        <v>0</v>
      </c>
      <c r="YF16" s="19">
        <v>19</v>
      </c>
      <c r="YG16" s="19">
        <v>20.39</v>
      </c>
      <c r="YH16" s="19">
        <v>20.39</v>
      </c>
      <c r="YI16" s="19">
        <v>-1.39</v>
      </c>
      <c r="YJ16" s="19"/>
      <c r="YK16" s="19"/>
      <c r="YL16" s="19"/>
      <c r="YM16" s="19">
        <v>0</v>
      </c>
      <c r="YN16" s="19">
        <v>6.5</v>
      </c>
      <c r="YO16" s="19">
        <v>6.5</v>
      </c>
      <c r="YP16" s="19">
        <v>6.5</v>
      </c>
      <c r="YQ16" s="19">
        <v>0</v>
      </c>
      <c r="YR16" s="19"/>
      <c r="YS16" s="19"/>
      <c r="YT16" s="19"/>
      <c r="YU16" s="19">
        <v>0</v>
      </c>
    </row>
    <row r="17" spans="1:671" ht="24" customHeight="1" x14ac:dyDescent="0.3">
      <c r="A17" s="1"/>
      <c r="B17" s="13" t="s">
        <v>57</v>
      </c>
      <c r="C17" s="13" t="s">
        <v>760</v>
      </c>
      <c r="D17" s="14">
        <v>202.4</v>
      </c>
      <c r="E17" s="14">
        <v>203.40136000000001</v>
      </c>
      <c r="F17" s="14">
        <v>203.40136000000001</v>
      </c>
      <c r="G17" s="14">
        <v>-1.00136</v>
      </c>
      <c r="H17" s="14">
        <v>429.9</v>
      </c>
      <c r="I17" s="14">
        <v>429.96145999999999</v>
      </c>
      <c r="J17" s="14">
        <v>449.46010999999999</v>
      </c>
      <c r="K17" s="14">
        <v>-19.560110000000002</v>
      </c>
      <c r="L17" s="14">
        <v>137.30000000000001</v>
      </c>
      <c r="M17" s="14">
        <v>140.01004</v>
      </c>
      <c r="N17" s="14">
        <v>146.35946000000001</v>
      </c>
      <c r="O17" s="14">
        <v>-9.0594599999999996</v>
      </c>
      <c r="P17" s="14"/>
      <c r="Q17" s="14"/>
      <c r="R17" s="14"/>
      <c r="S17" s="14">
        <v>0</v>
      </c>
      <c r="T17" s="14"/>
      <c r="U17" s="14"/>
      <c r="V17" s="14"/>
      <c r="W17" s="14">
        <v>0</v>
      </c>
      <c r="X17" s="14">
        <v>90.3</v>
      </c>
      <c r="Y17" s="14">
        <v>91.867829999999998</v>
      </c>
      <c r="Z17" s="14">
        <v>91.867630000000005</v>
      </c>
      <c r="AA17" s="14">
        <v>-1.5676300000000001</v>
      </c>
      <c r="AB17" s="14">
        <v>164.4</v>
      </c>
      <c r="AC17" s="14">
        <v>154.33546000000001</v>
      </c>
      <c r="AD17" s="14">
        <v>161.64255</v>
      </c>
      <c r="AE17" s="14">
        <v>2.75745</v>
      </c>
      <c r="AF17" s="14">
        <v>0</v>
      </c>
      <c r="AG17" s="14"/>
      <c r="AH17" s="14"/>
      <c r="AI17" s="14">
        <v>0</v>
      </c>
      <c r="AJ17" s="14"/>
      <c r="AK17" s="14"/>
      <c r="AL17" s="14"/>
      <c r="AM17" s="14">
        <v>0</v>
      </c>
      <c r="AN17" s="14">
        <v>0</v>
      </c>
      <c r="AO17" s="14"/>
      <c r="AP17" s="14"/>
      <c r="AQ17" s="14">
        <v>0</v>
      </c>
      <c r="AR17" s="14">
        <v>206.5</v>
      </c>
      <c r="AS17" s="14"/>
      <c r="AT17" s="14">
        <v>196.93881999999999</v>
      </c>
      <c r="AU17" s="14">
        <v>9.5611800000000002</v>
      </c>
      <c r="AV17" s="14">
        <v>203.9</v>
      </c>
      <c r="AW17" s="14">
        <v>199.47789</v>
      </c>
      <c r="AX17" s="14">
        <v>199.47789</v>
      </c>
      <c r="AY17" s="14">
        <v>4.42211</v>
      </c>
      <c r="AZ17" s="14"/>
      <c r="BA17" s="14"/>
      <c r="BB17" s="14"/>
      <c r="BC17" s="14">
        <v>0</v>
      </c>
      <c r="BD17" s="14">
        <v>211.2</v>
      </c>
      <c r="BE17" s="14">
        <v>205.21601000000001</v>
      </c>
      <c r="BF17" s="14">
        <v>205.21601999999999</v>
      </c>
      <c r="BG17" s="14">
        <v>5.9839799999999999</v>
      </c>
      <c r="BH17" s="14"/>
      <c r="BI17" s="14"/>
      <c r="BJ17" s="14"/>
      <c r="BK17" s="14">
        <v>0</v>
      </c>
      <c r="BL17" s="14">
        <v>171.8</v>
      </c>
      <c r="BM17" s="14">
        <v>72.760080000000002</v>
      </c>
      <c r="BN17" s="14">
        <v>231.30947</v>
      </c>
      <c r="BO17" s="14">
        <v>-59.50947</v>
      </c>
      <c r="BP17" s="14">
        <v>10</v>
      </c>
      <c r="BQ17" s="14">
        <v>3.45607</v>
      </c>
      <c r="BR17" s="14">
        <v>3.45607</v>
      </c>
      <c r="BS17" s="14">
        <v>6.5439299999999996</v>
      </c>
      <c r="BT17" s="14"/>
      <c r="BU17" s="14"/>
      <c r="BV17" s="14"/>
      <c r="BW17" s="14">
        <v>0</v>
      </c>
      <c r="BX17" s="14"/>
      <c r="BY17" s="14"/>
      <c r="BZ17" s="14"/>
      <c r="CA17" s="14">
        <v>0</v>
      </c>
      <c r="CB17" s="14"/>
      <c r="CC17" s="14"/>
      <c r="CD17" s="14"/>
      <c r="CE17" s="14">
        <v>0</v>
      </c>
      <c r="CF17" s="14"/>
      <c r="CG17" s="14"/>
      <c r="CH17" s="14"/>
      <c r="CI17" s="14">
        <v>0</v>
      </c>
      <c r="CJ17" s="14">
        <v>167.2</v>
      </c>
      <c r="CK17" s="14">
        <v>164.06704999999999</v>
      </c>
      <c r="CL17" s="14">
        <v>164.06706</v>
      </c>
      <c r="CM17" s="14">
        <v>3.1329400000000001</v>
      </c>
      <c r="CN17" s="14">
        <v>7.3</v>
      </c>
      <c r="CO17" s="14">
        <v>5.1383299999999998</v>
      </c>
      <c r="CP17" s="14">
        <v>5.1383299999999998</v>
      </c>
      <c r="CQ17" s="14">
        <v>2.16167</v>
      </c>
      <c r="CR17" s="14">
        <v>4.9000000000000004</v>
      </c>
      <c r="CS17" s="14">
        <v>2.8205</v>
      </c>
      <c r="CT17" s="14">
        <v>2.8205</v>
      </c>
      <c r="CU17" s="14">
        <v>2.0794999999999999</v>
      </c>
      <c r="CV17" s="14">
        <v>0</v>
      </c>
      <c r="CW17" s="14"/>
      <c r="CX17" s="14">
        <v>16.80808</v>
      </c>
      <c r="CY17" s="14">
        <v>-16.80808</v>
      </c>
      <c r="CZ17" s="14">
        <v>7</v>
      </c>
      <c r="DA17" s="14">
        <v>6.8787000000000003</v>
      </c>
      <c r="DB17" s="14">
        <v>6.8787000000000003</v>
      </c>
      <c r="DC17" s="14">
        <v>0.12130000000000001</v>
      </c>
      <c r="DD17" s="14">
        <v>13</v>
      </c>
      <c r="DE17" s="14">
        <v>14.933920000000001</v>
      </c>
      <c r="DF17" s="14">
        <v>14.933920000000001</v>
      </c>
      <c r="DG17" s="14">
        <v>-1.9339200000000001</v>
      </c>
      <c r="DH17" s="14">
        <v>50.5</v>
      </c>
      <c r="DI17" s="14">
        <v>81.788679999999999</v>
      </c>
      <c r="DJ17" s="14">
        <v>81.544210000000007</v>
      </c>
      <c r="DK17" s="14">
        <v>-31.04421</v>
      </c>
      <c r="DL17" s="14"/>
      <c r="DM17" s="14"/>
      <c r="DN17" s="14"/>
      <c r="DO17" s="14">
        <v>0</v>
      </c>
      <c r="DP17" s="14"/>
      <c r="DQ17" s="14"/>
      <c r="DR17" s="14"/>
      <c r="DS17" s="14">
        <v>0</v>
      </c>
      <c r="DT17" s="14"/>
      <c r="DU17" s="14"/>
      <c r="DV17" s="14"/>
      <c r="DW17" s="14">
        <v>0</v>
      </c>
      <c r="DX17" s="14"/>
      <c r="DY17" s="14"/>
      <c r="DZ17" s="14"/>
      <c r="EA17" s="14">
        <v>0</v>
      </c>
      <c r="EB17" s="14">
        <v>85.3</v>
      </c>
      <c r="EC17" s="14">
        <v>76.84102</v>
      </c>
      <c r="ED17" s="14">
        <v>76.840919999999997</v>
      </c>
      <c r="EE17" s="14">
        <v>8.4590800000000002</v>
      </c>
      <c r="EF17" s="14">
        <v>22.8</v>
      </c>
      <c r="EG17" s="14">
        <v>41.821629999999999</v>
      </c>
      <c r="EH17" s="14">
        <v>93.915790000000001</v>
      </c>
      <c r="EI17" s="14">
        <v>-71.115790000000004</v>
      </c>
      <c r="EJ17" s="14">
        <v>0</v>
      </c>
      <c r="EK17" s="14"/>
      <c r="EL17" s="14"/>
      <c r="EM17" s="14">
        <v>0</v>
      </c>
      <c r="EN17" s="14"/>
      <c r="EO17" s="14"/>
      <c r="EP17" s="14"/>
      <c r="EQ17" s="14">
        <v>0</v>
      </c>
      <c r="ER17" s="14"/>
      <c r="ES17" s="14"/>
      <c r="ET17" s="14"/>
      <c r="EU17" s="14">
        <v>0</v>
      </c>
      <c r="EV17" s="14">
        <v>6.5</v>
      </c>
      <c r="EW17" s="14">
        <v>6.39</v>
      </c>
      <c r="EX17" s="14">
        <v>6.39</v>
      </c>
      <c r="EY17" s="14">
        <v>0.11</v>
      </c>
      <c r="EZ17" s="14">
        <v>299.60000000000002</v>
      </c>
      <c r="FA17" s="14">
        <v>294.54187999999999</v>
      </c>
      <c r="FB17" s="14">
        <v>294.54176999999999</v>
      </c>
      <c r="FC17" s="14">
        <v>5.05823</v>
      </c>
      <c r="FD17" s="14">
        <v>43.5</v>
      </c>
      <c r="FE17" s="14">
        <v>49.965859999999999</v>
      </c>
      <c r="FF17" s="14">
        <v>46.17</v>
      </c>
      <c r="FG17" s="14">
        <v>-2.67</v>
      </c>
      <c r="FH17" s="14">
        <v>151.69999999999999</v>
      </c>
      <c r="FI17" s="14">
        <v>151.36251999999999</v>
      </c>
      <c r="FJ17" s="14">
        <v>149.98721</v>
      </c>
      <c r="FK17" s="14">
        <v>1.71279</v>
      </c>
      <c r="FL17" s="14">
        <v>31.3</v>
      </c>
      <c r="FM17" s="14">
        <v>31.098389999999998</v>
      </c>
      <c r="FN17" s="14">
        <v>28.31898</v>
      </c>
      <c r="FO17" s="14">
        <v>2.98102</v>
      </c>
      <c r="FP17" s="14">
        <v>15.9</v>
      </c>
      <c r="FQ17" s="14">
        <v>14.063359999999999</v>
      </c>
      <c r="FR17" s="14">
        <v>14.063359999999999</v>
      </c>
      <c r="FS17" s="14">
        <v>1.8366400000000001</v>
      </c>
      <c r="FT17" s="14">
        <v>18.8</v>
      </c>
      <c r="FU17" s="14">
        <v>19</v>
      </c>
      <c r="FV17" s="14">
        <v>18.172979999999999</v>
      </c>
      <c r="FW17" s="14">
        <v>0.62702000000000002</v>
      </c>
      <c r="FX17" s="14">
        <v>89.7</v>
      </c>
      <c r="FY17" s="14">
        <v>87.773570000000007</v>
      </c>
      <c r="FZ17" s="14">
        <v>87.773570000000007</v>
      </c>
      <c r="GA17" s="14">
        <v>1.9264300000000001</v>
      </c>
      <c r="GB17" s="14">
        <v>180.1</v>
      </c>
      <c r="GC17" s="14">
        <v>185.82039</v>
      </c>
      <c r="GD17" s="14">
        <v>185.82039</v>
      </c>
      <c r="GE17" s="14">
        <v>-5.7203900000000001</v>
      </c>
      <c r="GF17" s="14">
        <v>180.8</v>
      </c>
      <c r="GG17" s="14">
        <v>185.82039</v>
      </c>
      <c r="GH17" s="14">
        <v>185.82039</v>
      </c>
      <c r="GI17" s="14">
        <v>-5.0203899999999999</v>
      </c>
      <c r="GJ17" s="14">
        <v>184.1</v>
      </c>
      <c r="GK17" s="14">
        <v>186.37841</v>
      </c>
      <c r="GL17" s="14">
        <v>186.37841</v>
      </c>
      <c r="GM17" s="14">
        <v>-2.27841</v>
      </c>
      <c r="GN17" s="14">
        <v>108.7</v>
      </c>
      <c r="GO17" s="14">
        <v>110.48202000000001</v>
      </c>
      <c r="GP17" s="14">
        <v>110.48202000000001</v>
      </c>
      <c r="GQ17" s="14">
        <v>-1.7820199999999999</v>
      </c>
      <c r="GR17" s="14">
        <v>0</v>
      </c>
      <c r="GS17" s="14"/>
      <c r="GT17" s="14"/>
      <c r="GU17" s="14">
        <v>0</v>
      </c>
      <c r="GV17" s="14">
        <v>29.5</v>
      </c>
      <c r="GW17" s="14">
        <v>27.21574</v>
      </c>
      <c r="GX17" s="14">
        <v>27.21574</v>
      </c>
      <c r="GY17" s="14">
        <v>2.2842600000000002</v>
      </c>
      <c r="GZ17" s="14">
        <v>2.4</v>
      </c>
      <c r="HA17" s="14">
        <v>4.4207700000000001</v>
      </c>
      <c r="HB17" s="14">
        <v>4.4207700000000001</v>
      </c>
      <c r="HC17" s="14">
        <v>-2.0207700000000002</v>
      </c>
      <c r="HD17" s="14">
        <v>31.8</v>
      </c>
      <c r="HE17" s="14">
        <v>33.364710000000002</v>
      </c>
      <c r="HF17" s="14">
        <v>33.364710000000002</v>
      </c>
      <c r="HG17" s="14">
        <v>-1.56471</v>
      </c>
      <c r="HH17" s="14">
        <v>22.9</v>
      </c>
      <c r="HI17" s="14">
        <v>20.597349999999999</v>
      </c>
      <c r="HJ17" s="14">
        <v>20.59732</v>
      </c>
      <c r="HK17" s="14">
        <v>2.3026800000000001</v>
      </c>
      <c r="HL17" s="14"/>
      <c r="HM17" s="14"/>
      <c r="HN17" s="14"/>
      <c r="HO17" s="14">
        <v>0</v>
      </c>
      <c r="HP17" s="14"/>
      <c r="HQ17" s="14"/>
      <c r="HR17" s="14"/>
      <c r="HS17" s="14">
        <v>0</v>
      </c>
      <c r="HT17" s="14">
        <v>42.4</v>
      </c>
      <c r="HU17" s="14">
        <v>65.258359999999996</v>
      </c>
      <c r="HV17" s="14">
        <v>65.249700000000004</v>
      </c>
      <c r="HW17" s="14">
        <v>-22.849699999999999</v>
      </c>
      <c r="HX17" s="14"/>
      <c r="HY17" s="14"/>
      <c r="HZ17" s="14"/>
      <c r="IA17" s="14">
        <v>0</v>
      </c>
      <c r="IB17" s="14"/>
      <c r="IC17" s="14"/>
      <c r="ID17" s="14"/>
      <c r="IE17" s="14">
        <v>0</v>
      </c>
      <c r="IF17" s="14">
        <v>0</v>
      </c>
      <c r="IG17" s="14"/>
      <c r="IH17" s="14"/>
      <c r="II17" s="14">
        <v>0</v>
      </c>
      <c r="IJ17" s="14"/>
      <c r="IK17" s="14"/>
      <c r="IL17" s="14"/>
      <c r="IM17" s="14">
        <v>0</v>
      </c>
      <c r="IN17" s="14"/>
      <c r="IO17" s="14"/>
      <c r="IP17" s="14"/>
      <c r="IQ17" s="14">
        <v>0</v>
      </c>
      <c r="IR17" s="14"/>
      <c r="IS17" s="14"/>
      <c r="IT17" s="14"/>
      <c r="IU17" s="14">
        <v>0</v>
      </c>
      <c r="IV17" s="14">
        <v>127.2</v>
      </c>
      <c r="IW17" s="14">
        <v>132.83804000000001</v>
      </c>
      <c r="IX17" s="14">
        <v>97.31277</v>
      </c>
      <c r="IY17" s="14">
        <v>29.887229999999999</v>
      </c>
      <c r="IZ17" s="14">
        <v>166.7</v>
      </c>
      <c r="JA17" s="14">
        <v>170.94</v>
      </c>
      <c r="JB17" s="14">
        <v>170.94</v>
      </c>
      <c r="JC17" s="14">
        <v>-4.24</v>
      </c>
      <c r="JD17" s="14">
        <v>165.8</v>
      </c>
      <c r="JE17" s="14">
        <v>170.94</v>
      </c>
      <c r="JF17" s="14">
        <v>170.94</v>
      </c>
      <c r="JG17" s="14">
        <v>-5.14</v>
      </c>
      <c r="JH17" s="14">
        <v>168.5</v>
      </c>
      <c r="JI17" s="14">
        <v>170.94</v>
      </c>
      <c r="JJ17" s="14">
        <v>170.94</v>
      </c>
      <c r="JK17" s="14">
        <v>-2.44</v>
      </c>
      <c r="JL17" s="14">
        <v>253.3</v>
      </c>
      <c r="JM17" s="14">
        <v>257.18</v>
      </c>
      <c r="JN17" s="14">
        <v>257.18</v>
      </c>
      <c r="JO17" s="14">
        <v>-3.88</v>
      </c>
      <c r="JP17" s="14">
        <v>12.9</v>
      </c>
      <c r="JQ17" s="14">
        <v>12</v>
      </c>
      <c r="JR17" s="14">
        <v>12</v>
      </c>
      <c r="JS17" s="14">
        <v>0.9</v>
      </c>
      <c r="JT17" s="14">
        <v>0</v>
      </c>
      <c r="JU17" s="14"/>
      <c r="JV17" s="14"/>
      <c r="JW17" s="14">
        <v>0</v>
      </c>
      <c r="JX17" s="14"/>
      <c r="JY17" s="14"/>
      <c r="JZ17" s="14"/>
      <c r="KA17" s="14">
        <v>0</v>
      </c>
      <c r="KB17" s="14"/>
      <c r="KC17" s="14"/>
      <c r="KD17" s="14"/>
      <c r="KE17" s="14">
        <v>0</v>
      </c>
      <c r="KF17" s="14"/>
      <c r="KG17" s="14"/>
      <c r="KH17" s="14"/>
      <c r="KI17" s="14">
        <v>0</v>
      </c>
      <c r="KJ17" s="14">
        <v>0</v>
      </c>
      <c r="KK17" s="14"/>
      <c r="KL17" s="14"/>
      <c r="KM17" s="14">
        <v>0</v>
      </c>
      <c r="KN17" s="14"/>
      <c r="KO17" s="14"/>
      <c r="KP17" s="14"/>
      <c r="KQ17" s="14">
        <v>0</v>
      </c>
      <c r="KR17" s="14"/>
      <c r="KS17" s="14"/>
      <c r="KT17" s="14"/>
      <c r="KU17" s="14">
        <v>0</v>
      </c>
      <c r="KV17" s="14">
        <v>1.5</v>
      </c>
      <c r="KW17" s="14">
        <v>0.63188999999999995</v>
      </c>
      <c r="KX17" s="14">
        <v>0.63188999999999995</v>
      </c>
      <c r="KY17" s="14">
        <v>0.86811000000000005</v>
      </c>
      <c r="KZ17" s="14">
        <v>120.2</v>
      </c>
      <c r="LA17" s="14">
        <v>116.37497</v>
      </c>
      <c r="LB17" s="14">
        <v>89.59836</v>
      </c>
      <c r="LC17" s="14">
        <v>30.60164</v>
      </c>
      <c r="LD17" s="14">
        <v>72.8</v>
      </c>
      <c r="LE17" s="14">
        <v>74.489170000000001</v>
      </c>
      <c r="LF17" s="14">
        <v>76.263350000000003</v>
      </c>
      <c r="LG17" s="14">
        <v>-3.4633500000000002</v>
      </c>
      <c r="LH17" s="14">
        <v>62.9</v>
      </c>
      <c r="LI17" s="14">
        <v>67.199219999999997</v>
      </c>
      <c r="LJ17" s="14">
        <v>67.199219999999997</v>
      </c>
      <c r="LK17" s="14">
        <v>-4.29922</v>
      </c>
      <c r="LL17" s="14">
        <v>64</v>
      </c>
      <c r="LM17" s="14">
        <v>65.984020000000001</v>
      </c>
      <c r="LN17" s="14">
        <v>65.984009999999998</v>
      </c>
      <c r="LO17" s="14">
        <v>-1.9840100000000001</v>
      </c>
      <c r="LP17" s="14">
        <v>30.1</v>
      </c>
      <c r="LQ17" s="14">
        <v>27.333590000000001</v>
      </c>
      <c r="LR17" s="14">
        <v>27.333590000000001</v>
      </c>
      <c r="LS17" s="14">
        <v>2.76641</v>
      </c>
      <c r="LT17" s="14"/>
      <c r="LU17" s="14"/>
      <c r="LV17" s="14"/>
      <c r="LW17" s="14">
        <v>0</v>
      </c>
      <c r="LX17" s="14"/>
      <c r="LY17" s="14"/>
      <c r="LZ17" s="14"/>
      <c r="MA17" s="14">
        <v>0</v>
      </c>
      <c r="MB17" s="14"/>
      <c r="MC17" s="14"/>
      <c r="MD17" s="14"/>
      <c r="ME17" s="14">
        <v>0</v>
      </c>
      <c r="MF17" s="14">
        <v>103.1</v>
      </c>
      <c r="MG17" s="14">
        <v>151.0899</v>
      </c>
      <c r="MH17" s="14">
        <v>153.12568999999999</v>
      </c>
      <c r="MI17" s="14">
        <v>-50.025689999999997</v>
      </c>
      <c r="MJ17" s="14">
        <v>103.1</v>
      </c>
      <c r="MK17" s="14">
        <v>151.0899</v>
      </c>
      <c r="ML17" s="14">
        <v>153.12568999999999</v>
      </c>
      <c r="MM17" s="14">
        <v>-50.025689999999997</v>
      </c>
      <c r="MN17" s="14">
        <v>121.1</v>
      </c>
      <c r="MO17" s="14">
        <v>151.54363000000001</v>
      </c>
      <c r="MP17" s="14">
        <v>153.58553000000001</v>
      </c>
      <c r="MQ17" s="14">
        <v>-32.485529999999997</v>
      </c>
      <c r="MR17" s="14"/>
      <c r="MS17" s="14"/>
      <c r="MT17" s="14"/>
      <c r="MU17" s="14">
        <v>0</v>
      </c>
      <c r="MV17" s="14"/>
      <c r="MW17" s="14"/>
      <c r="MX17" s="14"/>
      <c r="MY17" s="14">
        <v>0</v>
      </c>
      <c r="MZ17" s="14"/>
      <c r="NA17" s="14"/>
      <c r="NB17" s="14"/>
      <c r="NC17" s="14">
        <v>0</v>
      </c>
      <c r="ND17" s="14"/>
      <c r="NE17" s="14"/>
      <c r="NF17" s="14"/>
      <c r="NG17" s="14">
        <v>0</v>
      </c>
      <c r="NH17" s="14"/>
      <c r="NI17" s="14"/>
      <c r="NJ17" s="14"/>
      <c r="NK17" s="14">
        <v>0</v>
      </c>
      <c r="NL17" s="14">
        <v>211.4</v>
      </c>
      <c r="NM17" s="14">
        <v>206.49084999999999</v>
      </c>
      <c r="NN17" s="14">
        <v>206.49084999999999</v>
      </c>
      <c r="NO17" s="14">
        <v>4.9091500000000003</v>
      </c>
      <c r="NP17" s="14">
        <v>101.1</v>
      </c>
      <c r="NQ17" s="14">
        <v>103.55547</v>
      </c>
      <c r="NR17" s="14">
        <v>103.55547</v>
      </c>
      <c r="NS17" s="14">
        <v>-2.45547</v>
      </c>
      <c r="NT17" s="14">
        <v>6.8</v>
      </c>
      <c r="NU17" s="14">
        <v>3.0915400000000002</v>
      </c>
      <c r="NV17" s="14">
        <v>3.0915400000000002</v>
      </c>
      <c r="NW17" s="14">
        <v>3.7084600000000001</v>
      </c>
      <c r="NX17" s="14">
        <v>3.8</v>
      </c>
      <c r="NY17" s="14">
        <v>3.2433200000000002</v>
      </c>
      <c r="NZ17" s="14">
        <v>3.2433200000000002</v>
      </c>
      <c r="OA17" s="14">
        <v>0.55667999999999995</v>
      </c>
      <c r="OB17" s="14">
        <v>10.6</v>
      </c>
      <c r="OC17" s="14">
        <v>6</v>
      </c>
      <c r="OD17" s="14">
        <v>6</v>
      </c>
      <c r="OE17" s="14">
        <v>4.5999999999999996</v>
      </c>
      <c r="OF17" s="14">
        <v>0</v>
      </c>
      <c r="OG17" s="14"/>
      <c r="OH17" s="14"/>
      <c r="OI17" s="14">
        <v>0</v>
      </c>
      <c r="OJ17" s="14">
        <v>100</v>
      </c>
      <c r="OK17" s="14">
        <v>63.610999999999997</v>
      </c>
      <c r="OL17" s="14">
        <v>63.610999999999997</v>
      </c>
      <c r="OM17" s="14">
        <v>36.389000000000003</v>
      </c>
      <c r="ON17" s="14">
        <v>0</v>
      </c>
      <c r="OO17" s="14"/>
      <c r="OP17" s="14"/>
      <c r="OQ17" s="14">
        <v>0</v>
      </c>
      <c r="OR17" s="14">
        <v>10.4</v>
      </c>
      <c r="OS17" s="14">
        <v>0.63100000000000001</v>
      </c>
      <c r="OT17" s="14">
        <v>0.63100000000000001</v>
      </c>
      <c r="OU17" s="14">
        <v>9.7690000000000001</v>
      </c>
      <c r="OV17" s="14">
        <v>0</v>
      </c>
      <c r="OW17" s="14"/>
      <c r="OX17" s="14"/>
      <c r="OY17" s="14">
        <v>0</v>
      </c>
      <c r="OZ17" s="14">
        <v>19.5</v>
      </c>
      <c r="PA17" s="14">
        <v>8.5666799999999999</v>
      </c>
      <c r="PB17" s="14">
        <v>8.56663</v>
      </c>
      <c r="PC17" s="14">
        <v>10.93337</v>
      </c>
      <c r="PD17" s="14">
        <v>9.9</v>
      </c>
      <c r="PE17" s="14">
        <v>9.9830000000000005</v>
      </c>
      <c r="PF17" s="14"/>
      <c r="PG17" s="14">
        <v>9.9</v>
      </c>
      <c r="PH17" s="14">
        <v>5.5</v>
      </c>
      <c r="PI17" s="14">
        <v>5.67</v>
      </c>
      <c r="PJ17" s="14">
        <v>5.67</v>
      </c>
      <c r="PK17" s="14">
        <v>-0.17</v>
      </c>
      <c r="PL17" s="14">
        <v>0</v>
      </c>
      <c r="PM17" s="14"/>
      <c r="PN17" s="14"/>
      <c r="PO17" s="14">
        <v>0</v>
      </c>
      <c r="PP17" s="14">
        <v>1.1000000000000001</v>
      </c>
      <c r="PQ17" s="14">
        <v>0.99997000000000003</v>
      </c>
      <c r="PR17" s="14">
        <v>1</v>
      </c>
      <c r="PS17" s="14">
        <v>0.1</v>
      </c>
      <c r="PT17" s="14">
        <v>1.8</v>
      </c>
      <c r="PU17" s="14">
        <v>1.7</v>
      </c>
      <c r="PV17" s="14">
        <v>1.7</v>
      </c>
      <c r="PW17" s="14">
        <v>0.1</v>
      </c>
      <c r="PX17" s="14">
        <v>4</v>
      </c>
      <c r="PY17" s="14">
        <v>4.2</v>
      </c>
      <c r="PZ17" s="14">
        <v>4.2</v>
      </c>
      <c r="QA17" s="14">
        <v>-0.2</v>
      </c>
      <c r="QB17" s="14">
        <v>20.399999999999999</v>
      </c>
      <c r="QC17" s="14">
        <v>20.274000000000001</v>
      </c>
      <c r="QD17" s="14">
        <v>20.274049999999999</v>
      </c>
      <c r="QE17" s="14">
        <v>0.12595000000000001</v>
      </c>
      <c r="QF17" s="14">
        <v>20</v>
      </c>
      <c r="QG17" s="14">
        <v>20</v>
      </c>
      <c r="QH17" s="14">
        <v>19.436350000000001</v>
      </c>
      <c r="QI17" s="14">
        <v>0.56364999999999998</v>
      </c>
      <c r="QJ17" s="14">
        <v>18.3</v>
      </c>
      <c r="QK17" s="14">
        <v>19</v>
      </c>
      <c r="QL17" s="14">
        <v>15.54908</v>
      </c>
      <c r="QM17" s="14">
        <v>2.7509199999999998</v>
      </c>
      <c r="QN17" s="14">
        <v>2.2999999999999998</v>
      </c>
      <c r="QO17" s="14">
        <v>2.5</v>
      </c>
      <c r="QP17" s="14">
        <v>2.5</v>
      </c>
      <c r="QQ17" s="14">
        <v>-0.2</v>
      </c>
      <c r="QR17" s="14">
        <v>17.2</v>
      </c>
      <c r="QS17" s="14">
        <v>17.006799999999998</v>
      </c>
      <c r="QT17" s="14">
        <v>17.006799999999998</v>
      </c>
      <c r="QU17" s="14">
        <v>0.19320000000000001</v>
      </c>
      <c r="QV17" s="14">
        <v>0</v>
      </c>
      <c r="QW17" s="14"/>
      <c r="QX17" s="14"/>
      <c r="QY17" s="14">
        <v>0</v>
      </c>
      <c r="QZ17" s="14">
        <v>0</v>
      </c>
      <c r="RA17" s="14"/>
      <c r="RB17" s="14"/>
      <c r="RC17" s="14">
        <v>0</v>
      </c>
      <c r="RD17" s="14">
        <v>26</v>
      </c>
      <c r="RE17" s="14">
        <v>13.083</v>
      </c>
      <c r="RF17" s="14">
        <v>13.083</v>
      </c>
      <c r="RG17" s="14">
        <v>12.917</v>
      </c>
      <c r="RH17" s="14">
        <v>76</v>
      </c>
      <c r="RI17" s="14">
        <v>35.218000000000004</v>
      </c>
      <c r="RJ17" s="14">
        <v>35.218000000000004</v>
      </c>
      <c r="RK17" s="14">
        <v>40.781999999999996</v>
      </c>
      <c r="RL17" s="14">
        <v>0</v>
      </c>
      <c r="RM17" s="14"/>
      <c r="RN17" s="14"/>
      <c r="RO17" s="14">
        <v>0</v>
      </c>
      <c r="RP17" s="14">
        <v>2.4</v>
      </c>
      <c r="RQ17" s="14">
        <v>2.3490000000000002</v>
      </c>
      <c r="RR17" s="14">
        <v>2.3490000000000002</v>
      </c>
      <c r="RS17" s="14">
        <v>5.0999999999999997E-2</v>
      </c>
      <c r="RT17" s="14">
        <v>11.5</v>
      </c>
      <c r="RU17" s="14">
        <v>15.10943</v>
      </c>
      <c r="RV17" s="14">
        <v>15.107430000000001</v>
      </c>
      <c r="RW17" s="14">
        <v>-3.6074299999999999</v>
      </c>
      <c r="RX17" s="14">
        <v>2.4</v>
      </c>
      <c r="RY17" s="14">
        <v>2</v>
      </c>
      <c r="RZ17" s="14">
        <v>2</v>
      </c>
      <c r="SA17" s="14">
        <v>0.4</v>
      </c>
      <c r="SB17" s="14"/>
      <c r="SC17" s="14">
        <v>0.4</v>
      </c>
      <c r="SD17" s="14">
        <v>0.4</v>
      </c>
      <c r="SE17" s="14">
        <v>-0.4</v>
      </c>
      <c r="SF17" s="14">
        <v>0</v>
      </c>
      <c r="SG17" s="14"/>
      <c r="SH17" s="14"/>
      <c r="SI17" s="14">
        <v>0</v>
      </c>
      <c r="SJ17" s="14">
        <v>12.9</v>
      </c>
      <c r="SK17" s="14">
        <v>17.881440000000001</v>
      </c>
      <c r="SL17" s="14">
        <v>17.881440000000001</v>
      </c>
      <c r="SM17" s="14">
        <v>-4.9814400000000001</v>
      </c>
      <c r="SN17" s="14">
        <v>7.4</v>
      </c>
      <c r="SO17" s="14">
        <v>7.2</v>
      </c>
      <c r="SP17" s="14">
        <v>7.2</v>
      </c>
      <c r="SQ17" s="14">
        <v>0.2</v>
      </c>
      <c r="SR17" s="14">
        <v>19.399999999999999</v>
      </c>
      <c r="SS17" s="14">
        <v>20</v>
      </c>
      <c r="ST17" s="14">
        <v>15.54908</v>
      </c>
      <c r="SU17" s="14">
        <v>3.8509199999999999</v>
      </c>
      <c r="SV17" s="14">
        <v>20.2</v>
      </c>
      <c r="SW17" s="14">
        <v>20</v>
      </c>
      <c r="SX17" s="14">
        <v>19.436350000000001</v>
      </c>
      <c r="SY17" s="14">
        <v>0.76365000000000005</v>
      </c>
      <c r="SZ17" s="14">
        <v>10</v>
      </c>
      <c r="TA17" s="14">
        <v>9.5</v>
      </c>
      <c r="TB17" s="14">
        <v>9.5</v>
      </c>
      <c r="TC17" s="14">
        <v>0.5</v>
      </c>
      <c r="TD17" s="14">
        <v>10.4</v>
      </c>
      <c r="TE17" s="14">
        <v>13.038</v>
      </c>
      <c r="TF17" s="14">
        <v>13.038</v>
      </c>
      <c r="TG17" s="14">
        <v>-2.6379999999999999</v>
      </c>
      <c r="TH17" s="14">
        <v>16.100000000000001</v>
      </c>
      <c r="TI17" s="14">
        <v>16.257999999999999</v>
      </c>
      <c r="TJ17" s="14">
        <v>16.257999999999999</v>
      </c>
      <c r="TK17" s="14">
        <v>-0.158</v>
      </c>
      <c r="TL17" s="14">
        <v>0</v>
      </c>
      <c r="TM17" s="14"/>
      <c r="TN17" s="14"/>
      <c r="TO17" s="14">
        <v>0</v>
      </c>
      <c r="TP17" s="14">
        <v>15.3</v>
      </c>
      <c r="TQ17" s="14">
        <v>27.286999999999999</v>
      </c>
      <c r="TR17" s="14">
        <v>27.286999999999999</v>
      </c>
      <c r="TS17" s="14">
        <v>-11.987</v>
      </c>
      <c r="TT17" s="14">
        <v>33.5</v>
      </c>
      <c r="TU17" s="14">
        <v>48.56</v>
      </c>
      <c r="TV17" s="14">
        <v>48.56</v>
      </c>
      <c r="TW17" s="14">
        <v>-15.06</v>
      </c>
      <c r="TX17" s="14">
        <v>0.6</v>
      </c>
      <c r="TY17" s="14">
        <v>1.1839999999999999</v>
      </c>
      <c r="TZ17" s="14">
        <v>1.1839999999999999</v>
      </c>
      <c r="UA17" s="14">
        <v>-0.58399999999999996</v>
      </c>
      <c r="UB17" s="14">
        <v>0</v>
      </c>
      <c r="UC17" s="14">
        <v>1.262</v>
      </c>
      <c r="UD17" s="14">
        <v>1.262</v>
      </c>
      <c r="UE17" s="14">
        <v>-1.262</v>
      </c>
      <c r="UF17" s="14">
        <v>0</v>
      </c>
      <c r="UG17" s="14"/>
      <c r="UH17" s="14"/>
      <c r="UI17" s="14">
        <v>0</v>
      </c>
      <c r="UJ17" s="14">
        <v>21</v>
      </c>
      <c r="UK17" s="14">
        <v>19.436350000000001</v>
      </c>
      <c r="UL17" s="14">
        <v>19.436350000000001</v>
      </c>
      <c r="UM17" s="14">
        <v>1.56365</v>
      </c>
      <c r="UN17" s="14">
        <v>5</v>
      </c>
      <c r="UO17" s="14">
        <v>8</v>
      </c>
      <c r="UP17" s="14">
        <v>8</v>
      </c>
      <c r="UQ17" s="14">
        <v>-3</v>
      </c>
      <c r="UR17" s="14">
        <v>9.1</v>
      </c>
      <c r="US17" s="14">
        <v>8.1</v>
      </c>
      <c r="UT17" s="14">
        <v>8.1</v>
      </c>
      <c r="UU17" s="14">
        <v>1</v>
      </c>
      <c r="UV17" s="14">
        <v>20.399999999999999</v>
      </c>
      <c r="UW17" s="14">
        <v>19.436319999999998</v>
      </c>
      <c r="UX17" s="14">
        <v>19.436340000000001</v>
      </c>
      <c r="UY17" s="14">
        <v>0.96365999999999996</v>
      </c>
      <c r="UZ17" s="14">
        <v>20.399999999999999</v>
      </c>
      <c r="VA17" s="14">
        <v>19.436319999999998</v>
      </c>
      <c r="VB17" s="14">
        <v>19.436340000000001</v>
      </c>
      <c r="VC17" s="14">
        <v>0.96365999999999996</v>
      </c>
      <c r="VD17" s="14">
        <v>20.100000000000001</v>
      </c>
      <c r="VE17" s="14">
        <v>19.436319999999998</v>
      </c>
      <c r="VF17" s="14">
        <v>19.436340000000001</v>
      </c>
      <c r="VG17" s="14">
        <v>0.66366000000000003</v>
      </c>
      <c r="VH17" s="14">
        <v>9.3000000000000007</v>
      </c>
      <c r="VI17" s="14">
        <v>0.60899999999999999</v>
      </c>
      <c r="VJ17" s="14">
        <v>0.60899999999999999</v>
      </c>
      <c r="VK17" s="14">
        <v>8.6910000000000007</v>
      </c>
      <c r="VL17" s="14">
        <v>0</v>
      </c>
      <c r="VM17" s="14"/>
      <c r="VN17" s="14"/>
      <c r="VO17" s="14">
        <v>0</v>
      </c>
      <c r="VP17" s="14">
        <v>0</v>
      </c>
      <c r="VQ17" s="14"/>
      <c r="VR17" s="14"/>
      <c r="VS17" s="14">
        <v>0</v>
      </c>
      <c r="VT17" s="14">
        <v>0</v>
      </c>
      <c r="VU17" s="14"/>
      <c r="VV17" s="14"/>
      <c r="VW17" s="14">
        <v>0</v>
      </c>
      <c r="VX17" s="14">
        <v>0.6</v>
      </c>
      <c r="VY17" s="14">
        <v>0.6</v>
      </c>
      <c r="VZ17" s="14">
        <v>0.6</v>
      </c>
      <c r="WA17" s="14">
        <v>0</v>
      </c>
      <c r="WB17" s="14">
        <v>34.1</v>
      </c>
      <c r="WC17" s="14">
        <v>20.29</v>
      </c>
      <c r="WD17" s="14">
        <v>20.29</v>
      </c>
      <c r="WE17" s="14">
        <v>13.81</v>
      </c>
      <c r="WF17" s="14">
        <v>30.1</v>
      </c>
      <c r="WG17" s="14">
        <v>15.816000000000001</v>
      </c>
      <c r="WH17" s="14">
        <v>15.816000000000001</v>
      </c>
      <c r="WI17" s="14">
        <v>14.284000000000001</v>
      </c>
      <c r="WJ17" s="14">
        <v>0</v>
      </c>
      <c r="WK17" s="14"/>
      <c r="WL17" s="14"/>
      <c r="WM17" s="14">
        <v>0</v>
      </c>
      <c r="WN17" s="14">
        <v>4.4000000000000004</v>
      </c>
      <c r="WO17" s="14">
        <v>4.2</v>
      </c>
      <c r="WP17" s="14">
        <v>4.2</v>
      </c>
      <c r="WQ17" s="14">
        <v>0.2</v>
      </c>
      <c r="WR17" s="14">
        <v>2.2000000000000002</v>
      </c>
      <c r="WS17" s="14">
        <v>2.4</v>
      </c>
      <c r="WT17" s="14">
        <v>2.4</v>
      </c>
      <c r="WU17" s="14">
        <v>-0.2</v>
      </c>
      <c r="WV17" s="14">
        <v>1.2</v>
      </c>
      <c r="WW17" s="14">
        <v>1.2</v>
      </c>
      <c r="WX17" s="14">
        <v>1.2</v>
      </c>
      <c r="WY17" s="14">
        <v>0</v>
      </c>
      <c r="WZ17" s="14">
        <v>1.2</v>
      </c>
      <c r="XA17" s="14">
        <v>1.45</v>
      </c>
      <c r="XB17" s="14">
        <v>1.45</v>
      </c>
      <c r="XC17" s="14">
        <v>-0.25</v>
      </c>
      <c r="XD17" s="14">
        <v>0</v>
      </c>
      <c r="XE17" s="14"/>
      <c r="XF17" s="14"/>
      <c r="XG17" s="14">
        <v>0</v>
      </c>
      <c r="XH17" s="14">
        <v>5.6</v>
      </c>
      <c r="XI17" s="14">
        <v>5.6</v>
      </c>
      <c r="XJ17" s="14">
        <v>5.6</v>
      </c>
      <c r="XK17" s="14">
        <v>0</v>
      </c>
      <c r="XL17" s="14">
        <v>20.100000000000001</v>
      </c>
      <c r="XM17" s="14">
        <v>20</v>
      </c>
      <c r="XN17" s="14">
        <v>17.881440000000001</v>
      </c>
      <c r="XO17" s="14">
        <v>2.2185600000000001</v>
      </c>
      <c r="XP17" s="14">
        <v>10.5</v>
      </c>
      <c r="XQ17" s="14">
        <v>10.8</v>
      </c>
      <c r="XR17" s="14">
        <v>10.8</v>
      </c>
      <c r="XS17" s="14">
        <v>-0.3</v>
      </c>
      <c r="XT17" s="14"/>
      <c r="XU17" s="14"/>
      <c r="XV17" s="14"/>
      <c r="XW17" s="14">
        <v>0</v>
      </c>
      <c r="XX17" s="14"/>
      <c r="XY17" s="14"/>
      <c r="XZ17" s="14"/>
      <c r="YA17" s="14">
        <v>0</v>
      </c>
      <c r="YB17" s="14"/>
      <c r="YC17" s="14"/>
      <c r="YD17" s="14"/>
      <c r="YE17" s="14">
        <v>0</v>
      </c>
      <c r="YF17" s="14">
        <v>18.7</v>
      </c>
      <c r="YG17" s="14">
        <v>20.39</v>
      </c>
      <c r="YH17" s="14">
        <v>20.39</v>
      </c>
      <c r="YI17" s="14">
        <v>-1.69</v>
      </c>
      <c r="YJ17" s="14"/>
      <c r="YK17" s="14"/>
      <c r="YL17" s="14"/>
      <c r="YM17" s="14">
        <v>0</v>
      </c>
      <c r="YN17" s="14">
        <v>6.5</v>
      </c>
      <c r="YO17" s="14">
        <v>6.5</v>
      </c>
      <c r="YP17" s="14">
        <v>6.5</v>
      </c>
      <c r="YQ17" s="14">
        <v>0</v>
      </c>
      <c r="YR17" s="14"/>
      <c r="YS17" s="14"/>
      <c r="YT17" s="14"/>
      <c r="YU17" s="14">
        <v>0</v>
      </c>
    </row>
    <row r="18" spans="1:671" ht="24" customHeight="1" x14ac:dyDescent="0.3">
      <c r="A18" s="1"/>
      <c r="B18" s="16" t="s">
        <v>57</v>
      </c>
      <c r="C18" s="16" t="s">
        <v>761</v>
      </c>
      <c r="D18" s="17">
        <v>202.4</v>
      </c>
      <c r="E18" s="17">
        <v>203.40136000000001</v>
      </c>
      <c r="F18" s="17">
        <v>203.40136000000001</v>
      </c>
      <c r="G18" s="17">
        <v>-1.00136</v>
      </c>
      <c r="H18" s="17">
        <v>430.9</v>
      </c>
      <c r="I18" s="17">
        <v>429.96145999999999</v>
      </c>
      <c r="J18" s="17">
        <v>449.46010999999999</v>
      </c>
      <c r="K18" s="17">
        <v>-18.560110000000002</v>
      </c>
      <c r="L18" s="17">
        <v>137.4</v>
      </c>
      <c r="M18" s="17">
        <v>140.01004</v>
      </c>
      <c r="N18" s="17">
        <v>146.35946000000001</v>
      </c>
      <c r="O18" s="17">
        <v>-8.95946</v>
      </c>
      <c r="P18" s="17"/>
      <c r="Q18" s="17"/>
      <c r="R18" s="17"/>
      <c r="S18" s="17">
        <v>0</v>
      </c>
      <c r="T18" s="17"/>
      <c r="U18" s="17"/>
      <c r="V18" s="17"/>
      <c r="W18" s="17">
        <v>0</v>
      </c>
      <c r="X18" s="17">
        <v>90.4</v>
      </c>
      <c r="Y18" s="17">
        <v>91.867829999999998</v>
      </c>
      <c r="Z18" s="17">
        <v>91.867819999999995</v>
      </c>
      <c r="AA18" s="17">
        <v>-1.4678199999999999</v>
      </c>
      <c r="AB18" s="17">
        <v>169.1</v>
      </c>
      <c r="AC18" s="17">
        <v>154.33436</v>
      </c>
      <c r="AD18" s="17">
        <v>161.83922000000001</v>
      </c>
      <c r="AE18" s="17">
        <v>7.2607799999999996</v>
      </c>
      <c r="AF18" s="17">
        <v>0</v>
      </c>
      <c r="AG18" s="17"/>
      <c r="AH18" s="17"/>
      <c r="AI18" s="17">
        <v>0</v>
      </c>
      <c r="AJ18" s="17"/>
      <c r="AK18" s="17"/>
      <c r="AL18" s="17"/>
      <c r="AM18" s="17">
        <v>0</v>
      </c>
      <c r="AN18" s="17">
        <v>0</v>
      </c>
      <c r="AO18" s="17"/>
      <c r="AP18" s="17"/>
      <c r="AQ18" s="17">
        <v>0</v>
      </c>
      <c r="AR18" s="17">
        <v>205.8</v>
      </c>
      <c r="AS18" s="17"/>
      <c r="AT18" s="17">
        <v>196.93881999999999</v>
      </c>
      <c r="AU18" s="17">
        <v>8.8611799999999992</v>
      </c>
      <c r="AV18" s="17">
        <v>204.3</v>
      </c>
      <c r="AW18" s="17">
        <v>199.47789</v>
      </c>
      <c r="AX18" s="17">
        <v>199.47789</v>
      </c>
      <c r="AY18" s="17">
        <v>4.8221100000000003</v>
      </c>
      <c r="AZ18" s="17"/>
      <c r="BA18" s="17"/>
      <c r="BB18" s="17"/>
      <c r="BC18" s="17">
        <v>0</v>
      </c>
      <c r="BD18" s="17">
        <v>210.3</v>
      </c>
      <c r="BE18" s="17">
        <v>205.21601000000001</v>
      </c>
      <c r="BF18" s="17">
        <v>205.21601999999999</v>
      </c>
      <c r="BG18" s="17">
        <v>5.0839800000000004</v>
      </c>
      <c r="BH18" s="17"/>
      <c r="BI18" s="17"/>
      <c r="BJ18" s="17"/>
      <c r="BK18" s="17">
        <v>0</v>
      </c>
      <c r="BL18" s="17">
        <v>71.599999999999994</v>
      </c>
      <c r="BM18" s="17">
        <v>72.760080000000002</v>
      </c>
      <c r="BN18" s="17">
        <v>303.0718</v>
      </c>
      <c r="BO18" s="17">
        <v>-231.4718</v>
      </c>
      <c r="BP18" s="17">
        <v>10.1</v>
      </c>
      <c r="BQ18" s="17">
        <v>3.45607</v>
      </c>
      <c r="BR18" s="17">
        <v>3.45607</v>
      </c>
      <c r="BS18" s="17">
        <v>6.6439300000000001</v>
      </c>
      <c r="BT18" s="17"/>
      <c r="BU18" s="17"/>
      <c r="BV18" s="17"/>
      <c r="BW18" s="17">
        <v>0</v>
      </c>
      <c r="BX18" s="17"/>
      <c r="BY18" s="17"/>
      <c r="BZ18" s="17"/>
      <c r="CA18" s="17">
        <v>0</v>
      </c>
      <c r="CB18" s="17"/>
      <c r="CC18" s="17"/>
      <c r="CD18" s="17"/>
      <c r="CE18" s="17">
        <v>0</v>
      </c>
      <c r="CF18" s="17"/>
      <c r="CG18" s="17"/>
      <c r="CH18" s="17"/>
      <c r="CI18" s="17">
        <v>0</v>
      </c>
      <c r="CJ18" s="17">
        <v>157.80000000000001</v>
      </c>
      <c r="CK18" s="17">
        <v>164.06704999999999</v>
      </c>
      <c r="CL18" s="17">
        <v>164.06706</v>
      </c>
      <c r="CM18" s="17">
        <v>-6.2670599999999999</v>
      </c>
      <c r="CN18" s="17">
        <v>7.5</v>
      </c>
      <c r="CO18" s="17">
        <v>5.1383299999999998</v>
      </c>
      <c r="CP18" s="17">
        <v>5.1383299999999998</v>
      </c>
      <c r="CQ18" s="17">
        <v>2.3616700000000002</v>
      </c>
      <c r="CR18" s="17">
        <v>5.4</v>
      </c>
      <c r="CS18" s="17">
        <v>2.8205</v>
      </c>
      <c r="CT18" s="17">
        <v>2.8205</v>
      </c>
      <c r="CU18" s="17">
        <v>2.5794999999999999</v>
      </c>
      <c r="CV18" s="17">
        <v>0</v>
      </c>
      <c r="CW18" s="17"/>
      <c r="CX18" s="17">
        <v>16.80808</v>
      </c>
      <c r="CY18" s="17">
        <v>-16.80808</v>
      </c>
      <c r="CZ18" s="17">
        <v>6.9</v>
      </c>
      <c r="DA18" s="17">
        <v>6.8787000000000003</v>
      </c>
      <c r="DB18" s="17">
        <v>6.8787000000000003</v>
      </c>
      <c r="DC18" s="17">
        <v>2.1299999999999999E-2</v>
      </c>
      <c r="DD18" s="17">
        <v>12.8</v>
      </c>
      <c r="DE18" s="17">
        <v>14.933920000000001</v>
      </c>
      <c r="DF18" s="17">
        <v>14.933920000000001</v>
      </c>
      <c r="DG18" s="17">
        <v>-2.1339199999999998</v>
      </c>
      <c r="DH18" s="17">
        <v>50.4</v>
      </c>
      <c r="DI18" s="17">
        <v>82.098569999999995</v>
      </c>
      <c r="DJ18" s="17">
        <v>89.188389999999998</v>
      </c>
      <c r="DK18" s="17">
        <v>-38.78839</v>
      </c>
      <c r="DL18" s="17"/>
      <c r="DM18" s="17"/>
      <c r="DN18" s="17"/>
      <c r="DO18" s="17">
        <v>0</v>
      </c>
      <c r="DP18" s="17"/>
      <c r="DQ18" s="17"/>
      <c r="DR18" s="17"/>
      <c r="DS18" s="17">
        <v>0</v>
      </c>
      <c r="DT18" s="17"/>
      <c r="DU18" s="17"/>
      <c r="DV18" s="17"/>
      <c r="DW18" s="17">
        <v>0</v>
      </c>
      <c r="DX18" s="17"/>
      <c r="DY18" s="17"/>
      <c r="DZ18" s="17"/>
      <c r="EA18" s="17">
        <v>0</v>
      </c>
      <c r="EB18" s="17">
        <v>85.5</v>
      </c>
      <c r="EC18" s="17">
        <v>76.967320000000001</v>
      </c>
      <c r="ED18" s="17">
        <v>76.967219999999998</v>
      </c>
      <c r="EE18" s="17">
        <v>8.5327800000000007</v>
      </c>
      <c r="EF18" s="17">
        <v>22.7</v>
      </c>
      <c r="EG18" s="17">
        <v>69.58802</v>
      </c>
      <c r="EH18" s="17"/>
      <c r="EI18" s="17">
        <v>22.7</v>
      </c>
      <c r="EJ18" s="17">
        <v>0</v>
      </c>
      <c r="EK18" s="17"/>
      <c r="EL18" s="17"/>
      <c r="EM18" s="17">
        <v>0</v>
      </c>
      <c r="EN18" s="17"/>
      <c r="EO18" s="17"/>
      <c r="EP18" s="17"/>
      <c r="EQ18" s="17">
        <v>0</v>
      </c>
      <c r="ER18" s="17"/>
      <c r="ES18" s="17"/>
      <c r="ET18" s="17"/>
      <c r="EU18" s="17">
        <v>0</v>
      </c>
      <c r="EV18" s="17">
        <v>6.5</v>
      </c>
      <c r="EW18" s="17">
        <v>6.39</v>
      </c>
      <c r="EX18" s="17">
        <v>6.39</v>
      </c>
      <c r="EY18" s="17">
        <v>0.11</v>
      </c>
      <c r="EZ18" s="17">
        <v>298.8</v>
      </c>
      <c r="FA18" s="17">
        <v>294.54189000000002</v>
      </c>
      <c r="FB18" s="17">
        <v>302.01456999999999</v>
      </c>
      <c r="FC18" s="17">
        <v>-3.2145700000000001</v>
      </c>
      <c r="FD18" s="17">
        <v>43</v>
      </c>
      <c r="FE18" s="17">
        <v>49.965859999999999</v>
      </c>
      <c r="FF18" s="17">
        <v>46.17</v>
      </c>
      <c r="FG18" s="17">
        <v>-3.17</v>
      </c>
      <c r="FH18" s="17">
        <v>151.6</v>
      </c>
      <c r="FI18" s="17">
        <v>151.36251999999999</v>
      </c>
      <c r="FJ18" s="17">
        <v>149.98721</v>
      </c>
      <c r="FK18" s="17">
        <v>1.6127899999999999</v>
      </c>
      <c r="FL18" s="17">
        <v>31.5</v>
      </c>
      <c r="FM18" s="17">
        <v>31.098389999999998</v>
      </c>
      <c r="FN18" s="17">
        <v>28.31898</v>
      </c>
      <c r="FO18" s="17">
        <v>3.1810200000000002</v>
      </c>
      <c r="FP18" s="17">
        <v>15.6</v>
      </c>
      <c r="FQ18" s="17">
        <v>14.063359999999999</v>
      </c>
      <c r="FR18" s="17">
        <v>14.063359999999999</v>
      </c>
      <c r="FS18" s="17">
        <v>1.53664</v>
      </c>
      <c r="FT18" s="17">
        <v>18.8</v>
      </c>
      <c r="FU18" s="17">
        <v>19</v>
      </c>
      <c r="FV18" s="17">
        <v>18.172979999999999</v>
      </c>
      <c r="FW18" s="17">
        <v>0.62702000000000002</v>
      </c>
      <c r="FX18" s="17">
        <v>90.7</v>
      </c>
      <c r="FY18" s="17">
        <v>87.773570000000007</v>
      </c>
      <c r="FZ18" s="17">
        <v>87.773570000000007</v>
      </c>
      <c r="GA18" s="17">
        <v>2.9264299999999999</v>
      </c>
      <c r="GB18" s="17">
        <v>180</v>
      </c>
      <c r="GC18" s="17">
        <v>185.82039</v>
      </c>
      <c r="GD18" s="17">
        <v>185.82039</v>
      </c>
      <c r="GE18" s="17">
        <v>-5.8203899999999997</v>
      </c>
      <c r="GF18" s="17">
        <v>180.6</v>
      </c>
      <c r="GG18" s="17">
        <v>185.82039</v>
      </c>
      <c r="GH18" s="17">
        <v>185.82039</v>
      </c>
      <c r="GI18" s="17">
        <v>-5.2203900000000001</v>
      </c>
      <c r="GJ18" s="17">
        <v>184</v>
      </c>
      <c r="GK18" s="17">
        <v>186.37841</v>
      </c>
      <c r="GL18" s="17">
        <v>186.37841</v>
      </c>
      <c r="GM18" s="17">
        <v>-2.3784100000000001</v>
      </c>
      <c r="GN18" s="17">
        <v>109.3</v>
      </c>
      <c r="GO18" s="17">
        <v>110.48202000000001</v>
      </c>
      <c r="GP18" s="17">
        <v>110.48202000000001</v>
      </c>
      <c r="GQ18" s="17">
        <v>-1.1820200000000001</v>
      </c>
      <c r="GR18" s="17">
        <v>0</v>
      </c>
      <c r="GS18" s="17"/>
      <c r="GT18" s="17"/>
      <c r="GU18" s="17">
        <v>0</v>
      </c>
      <c r="GV18" s="17">
        <v>31.2</v>
      </c>
      <c r="GW18" s="17">
        <v>27.21574</v>
      </c>
      <c r="GX18" s="17">
        <v>27.21574</v>
      </c>
      <c r="GY18" s="17">
        <v>3.9842599999999999</v>
      </c>
      <c r="GZ18" s="17">
        <v>2.4</v>
      </c>
      <c r="HA18" s="17">
        <v>4.4207700000000001</v>
      </c>
      <c r="HB18" s="17">
        <v>4.4207700000000001</v>
      </c>
      <c r="HC18" s="17">
        <v>-2.0207700000000002</v>
      </c>
      <c r="HD18" s="17">
        <v>32.200000000000003</v>
      </c>
      <c r="HE18" s="17">
        <v>33.364710000000002</v>
      </c>
      <c r="HF18" s="17">
        <v>33.364710000000002</v>
      </c>
      <c r="HG18" s="17">
        <v>-1.1647099999999999</v>
      </c>
      <c r="HH18" s="17">
        <v>21.6</v>
      </c>
      <c r="HI18" s="17">
        <v>20.597349999999999</v>
      </c>
      <c r="HJ18" s="17">
        <v>20.59732</v>
      </c>
      <c r="HK18" s="17">
        <v>1.00268</v>
      </c>
      <c r="HL18" s="17"/>
      <c r="HM18" s="17"/>
      <c r="HN18" s="17"/>
      <c r="HO18" s="17">
        <v>0</v>
      </c>
      <c r="HP18" s="17"/>
      <c r="HQ18" s="17"/>
      <c r="HR18" s="17"/>
      <c r="HS18" s="17">
        <v>0</v>
      </c>
      <c r="HT18" s="17">
        <v>81.400000000000006</v>
      </c>
      <c r="HU18" s="17">
        <v>69.25797</v>
      </c>
      <c r="HV18" s="17">
        <v>85.482309999999998</v>
      </c>
      <c r="HW18" s="17">
        <v>-4.0823099999999997</v>
      </c>
      <c r="HX18" s="17"/>
      <c r="HY18" s="17"/>
      <c r="HZ18" s="17"/>
      <c r="IA18" s="17">
        <v>0</v>
      </c>
      <c r="IB18" s="17"/>
      <c r="IC18" s="17"/>
      <c r="ID18" s="17"/>
      <c r="IE18" s="17">
        <v>0</v>
      </c>
      <c r="IF18" s="17">
        <v>0</v>
      </c>
      <c r="IG18" s="17"/>
      <c r="IH18" s="17"/>
      <c r="II18" s="17">
        <v>0</v>
      </c>
      <c r="IJ18" s="17"/>
      <c r="IK18" s="17"/>
      <c r="IL18" s="17"/>
      <c r="IM18" s="17">
        <v>0</v>
      </c>
      <c r="IN18" s="17"/>
      <c r="IO18" s="17"/>
      <c r="IP18" s="17"/>
      <c r="IQ18" s="17">
        <v>0</v>
      </c>
      <c r="IR18" s="17"/>
      <c r="IS18" s="17"/>
      <c r="IT18" s="17"/>
      <c r="IU18" s="17">
        <v>0</v>
      </c>
      <c r="IV18" s="17">
        <v>127.2</v>
      </c>
      <c r="IW18" s="17">
        <v>132.8381</v>
      </c>
      <c r="IX18" s="17">
        <v>98.614140000000006</v>
      </c>
      <c r="IY18" s="17">
        <v>28.58586</v>
      </c>
      <c r="IZ18" s="17">
        <v>165.5</v>
      </c>
      <c r="JA18" s="17">
        <v>170.94</v>
      </c>
      <c r="JB18" s="17">
        <v>170.94</v>
      </c>
      <c r="JC18" s="17">
        <v>-5.44</v>
      </c>
      <c r="JD18" s="17">
        <v>164.9</v>
      </c>
      <c r="JE18" s="17">
        <v>170.94</v>
      </c>
      <c r="JF18" s="17">
        <v>170.94</v>
      </c>
      <c r="JG18" s="17">
        <v>-6.04</v>
      </c>
      <c r="JH18" s="17">
        <v>168</v>
      </c>
      <c r="JI18" s="17">
        <v>170.94</v>
      </c>
      <c r="JJ18" s="17">
        <v>170.94</v>
      </c>
      <c r="JK18" s="17">
        <v>-2.94</v>
      </c>
      <c r="JL18" s="17">
        <v>249.2</v>
      </c>
      <c r="JM18" s="17">
        <v>257.18</v>
      </c>
      <c r="JN18" s="17">
        <v>257.18</v>
      </c>
      <c r="JO18" s="17">
        <v>-7.98</v>
      </c>
      <c r="JP18" s="17">
        <v>12.3</v>
      </c>
      <c r="JQ18" s="17">
        <v>12</v>
      </c>
      <c r="JR18" s="17">
        <v>12</v>
      </c>
      <c r="JS18" s="17">
        <v>0.3</v>
      </c>
      <c r="JT18" s="17">
        <v>0</v>
      </c>
      <c r="JU18" s="17"/>
      <c r="JV18" s="17"/>
      <c r="JW18" s="17">
        <v>0</v>
      </c>
      <c r="JX18" s="17"/>
      <c r="JY18" s="17"/>
      <c r="JZ18" s="17"/>
      <c r="KA18" s="17">
        <v>0</v>
      </c>
      <c r="KB18" s="17"/>
      <c r="KC18" s="17"/>
      <c r="KD18" s="17"/>
      <c r="KE18" s="17">
        <v>0</v>
      </c>
      <c r="KF18" s="17"/>
      <c r="KG18" s="17"/>
      <c r="KH18" s="17"/>
      <c r="KI18" s="17">
        <v>0</v>
      </c>
      <c r="KJ18" s="17">
        <v>0</v>
      </c>
      <c r="KK18" s="17"/>
      <c r="KL18" s="17"/>
      <c r="KM18" s="17">
        <v>0</v>
      </c>
      <c r="KN18" s="17"/>
      <c r="KO18" s="17"/>
      <c r="KP18" s="17"/>
      <c r="KQ18" s="17">
        <v>0</v>
      </c>
      <c r="KR18" s="17"/>
      <c r="KS18" s="17"/>
      <c r="KT18" s="17"/>
      <c r="KU18" s="17">
        <v>0</v>
      </c>
      <c r="KV18" s="17">
        <v>1.5</v>
      </c>
      <c r="KW18" s="17">
        <v>0.63188999999999995</v>
      </c>
      <c r="KX18" s="17">
        <v>0.63188999999999995</v>
      </c>
      <c r="KY18" s="17">
        <v>0.86811000000000005</v>
      </c>
      <c r="KZ18" s="17">
        <v>115.5</v>
      </c>
      <c r="LA18" s="17">
        <v>116.37497</v>
      </c>
      <c r="LB18" s="17">
        <v>89.59836</v>
      </c>
      <c r="LC18" s="17">
        <v>25.90164</v>
      </c>
      <c r="LD18" s="17">
        <v>83.1</v>
      </c>
      <c r="LE18" s="17">
        <v>76.261600000000001</v>
      </c>
      <c r="LF18" s="17">
        <v>76.263329999999996</v>
      </c>
      <c r="LG18" s="17">
        <v>6.8366699999999998</v>
      </c>
      <c r="LH18" s="17">
        <v>62.9</v>
      </c>
      <c r="LI18" s="17">
        <v>67.199219999999997</v>
      </c>
      <c r="LJ18" s="17">
        <v>67.199219999999997</v>
      </c>
      <c r="LK18" s="17">
        <v>-4.29922</v>
      </c>
      <c r="LL18" s="17">
        <v>63.9</v>
      </c>
      <c r="LM18" s="17">
        <v>65.984020000000001</v>
      </c>
      <c r="LN18" s="17">
        <v>65.984009999999998</v>
      </c>
      <c r="LO18" s="17">
        <v>-2.0840100000000001</v>
      </c>
      <c r="LP18" s="17">
        <v>30.2</v>
      </c>
      <c r="LQ18" s="17">
        <v>27.333590000000001</v>
      </c>
      <c r="LR18" s="17">
        <v>27.333590000000001</v>
      </c>
      <c r="LS18" s="17">
        <v>2.8664100000000001</v>
      </c>
      <c r="LT18" s="17"/>
      <c r="LU18" s="17"/>
      <c r="LV18" s="17"/>
      <c r="LW18" s="17">
        <v>0</v>
      </c>
      <c r="LX18" s="17"/>
      <c r="LY18" s="17"/>
      <c r="LZ18" s="17"/>
      <c r="MA18" s="17">
        <v>0</v>
      </c>
      <c r="MB18" s="17"/>
      <c r="MC18" s="17"/>
      <c r="MD18" s="17"/>
      <c r="ME18" s="17">
        <v>0</v>
      </c>
      <c r="MF18" s="17">
        <v>143.1</v>
      </c>
      <c r="MG18" s="17">
        <v>153.12302</v>
      </c>
      <c r="MH18" s="17">
        <v>153.12568999999999</v>
      </c>
      <c r="MI18" s="17">
        <v>-10.025690000000001</v>
      </c>
      <c r="MJ18" s="17">
        <v>144</v>
      </c>
      <c r="MK18" s="17">
        <v>153.12302</v>
      </c>
      <c r="ML18" s="17">
        <v>153.12568999999999</v>
      </c>
      <c r="MM18" s="17">
        <v>-9.1256900000000005</v>
      </c>
      <c r="MN18" s="17">
        <v>147.80000000000001</v>
      </c>
      <c r="MO18" s="17">
        <v>153.58285000000001</v>
      </c>
      <c r="MP18" s="17">
        <v>153.58553000000001</v>
      </c>
      <c r="MQ18" s="17">
        <v>-5.7855299999999996</v>
      </c>
      <c r="MR18" s="17"/>
      <c r="MS18" s="17"/>
      <c r="MT18" s="17"/>
      <c r="MU18" s="17">
        <v>0</v>
      </c>
      <c r="MV18" s="17"/>
      <c r="MW18" s="17"/>
      <c r="MX18" s="17"/>
      <c r="MY18" s="17">
        <v>0</v>
      </c>
      <c r="MZ18" s="17"/>
      <c r="NA18" s="17"/>
      <c r="NB18" s="17"/>
      <c r="NC18" s="17">
        <v>0</v>
      </c>
      <c r="ND18" s="17"/>
      <c r="NE18" s="17"/>
      <c r="NF18" s="17"/>
      <c r="NG18" s="17">
        <v>0</v>
      </c>
      <c r="NH18" s="17"/>
      <c r="NI18" s="17"/>
      <c r="NJ18" s="17"/>
      <c r="NK18" s="17">
        <v>0</v>
      </c>
      <c r="NL18" s="17">
        <v>211.5</v>
      </c>
      <c r="NM18" s="17">
        <v>206.49084999999999</v>
      </c>
      <c r="NN18" s="17">
        <v>206.49084999999999</v>
      </c>
      <c r="NO18" s="17">
        <v>5.00915</v>
      </c>
      <c r="NP18" s="17">
        <v>101.3</v>
      </c>
      <c r="NQ18" s="17">
        <v>103.55547</v>
      </c>
      <c r="NR18" s="17">
        <v>103.55547</v>
      </c>
      <c r="NS18" s="17">
        <v>-2.2554699999999999</v>
      </c>
      <c r="NT18" s="17">
        <v>6.7</v>
      </c>
      <c r="NU18" s="17">
        <v>3.0915400000000002</v>
      </c>
      <c r="NV18" s="17">
        <v>3.0915400000000002</v>
      </c>
      <c r="NW18" s="17">
        <v>3.60846</v>
      </c>
      <c r="NX18" s="17">
        <v>3.9</v>
      </c>
      <c r="NY18" s="17">
        <v>3.2433200000000002</v>
      </c>
      <c r="NZ18" s="17">
        <v>3.2433200000000002</v>
      </c>
      <c r="OA18" s="17">
        <v>0.65668000000000004</v>
      </c>
      <c r="OB18" s="17">
        <v>10.6</v>
      </c>
      <c r="OC18" s="17">
        <v>6</v>
      </c>
      <c r="OD18" s="17">
        <v>6</v>
      </c>
      <c r="OE18" s="17">
        <v>4.5999999999999996</v>
      </c>
      <c r="OF18" s="17">
        <v>0</v>
      </c>
      <c r="OG18" s="17"/>
      <c r="OH18" s="17"/>
      <c r="OI18" s="17">
        <v>0</v>
      </c>
      <c r="OJ18" s="17">
        <v>100.7</v>
      </c>
      <c r="OK18" s="17">
        <v>63.82</v>
      </c>
      <c r="OL18" s="17">
        <v>63.82</v>
      </c>
      <c r="OM18" s="17">
        <v>36.880000000000003</v>
      </c>
      <c r="ON18" s="17">
        <v>0</v>
      </c>
      <c r="OO18" s="17"/>
      <c r="OP18" s="17"/>
      <c r="OQ18" s="17">
        <v>0</v>
      </c>
      <c r="OR18" s="17">
        <v>11</v>
      </c>
      <c r="OS18" s="17">
        <v>1.0189999999999999</v>
      </c>
      <c r="OT18" s="17">
        <v>1.0189999999999999</v>
      </c>
      <c r="OU18" s="17">
        <v>9.9809999999999999</v>
      </c>
      <c r="OV18" s="17">
        <v>0</v>
      </c>
      <c r="OW18" s="17"/>
      <c r="OX18" s="17"/>
      <c r="OY18" s="17">
        <v>0</v>
      </c>
      <c r="OZ18" s="17">
        <v>19.100000000000001</v>
      </c>
      <c r="PA18" s="17">
        <v>8.5666799999999999</v>
      </c>
      <c r="PB18" s="17">
        <v>8.56663</v>
      </c>
      <c r="PC18" s="17">
        <v>10.53337</v>
      </c>
      <c r="PD18" s="17">
        <v>9.9</v>
      </c>
      <c r="PE18" s="17">
        <v>9.9830000000000005</v>
      </c>
      <c r="PF18" s="17"/>
      <c r="PG18" s="17">
        <v>9.9</v>
      </c>
      <c r="PH18" s="17">
        <v>5.4</v>
      </c>
      <c r="PI18" s="17">
        <v>5.67</v>
      </c>
      <c r="PJ18" s="17">
        <v>5.67</v>
      </c>
      <c r="PK18" s="17">
        <v>-0.27</v>
      </c>
      <c r="PL18" s="17">
        <v>0</v>
      </c>
      <c r="PM18" s="17"/>
      <c r="PN18" s="17"/>
      <c r="PO18" s="17">
        <v>0</v>
      </c>
      <c r="PP18" s="17">
        <v>1.1000000000000001</v>
      </c>
      <c r="PQ18" s="17">
        <v>0.99997000000000003</v>
      </c>
      <c r="PR18" s="17">
        <v>1</v>
      </c>
      <c r="PS18" s="17">
        <v>0.1</v>
      </c>
      <c r="PT18" s="17">
        <v>1.8</v>
      </c>
      <c r="PU18" s="17">
        <v>1.7</v>
      </c>
      <c r="PV18" s="17">
        <v>1.7</v>
      </c>
      <c r="PW18" s="17">
        <v>0.1</v>
      </c>
      <c r="PX18" s="17">
        <v>4</v>
      </c>
      <c r="PY18" s="17">
        <v>4.2</v>
      </c>
      <c r="PZ18" s="17">
        <v>4.2</v>
      </c>
      <c r="QA18" s="17">
        <v>-0.2</v>
      </c>
      <c r="QB18" s="17">
        <v>20.6</v>
      </c>
      <c r="QC18" s="17">
        <v>20.274000000000001</v>
      </c>
      <c r="QD18" s="17">
        <v>20.274049999999999</v>
      </c>
      <c r="QE18" s="17">
        <v>0.32595000000000002</v>
      </c>
      <c r="QF18" s="17">
        <v>20</v>
      </c>
      <c r="QG18" s="17">
        <v>20</v>
      </c>
      <c r="QH18" s="17">
        <v>19.436350000000001</v>
      </c>
      <c r="QI18" s="17">
        <v>0.56364999999999998</v>
      </c>
      <c r="QJ18" s="17">
        <v>19.2</v>
      </c>
      <c r="QK18" s="17">
        <v>19</v>
      </c>
      <c r="QL18" s="17">
        <v>15.54908</v>
      </c>
      <c r="QM18" s="17">
        <v>3.6509200000000002</v>
      </c>
      <c r="QN18" s="17">
        <v>2.2000000000000002</v>
      </c>
      <c r="QO18" s="17">
        <v>2.5</v>
      </c>
      <c r="QP18" s="17">
        <v>2.5</v>
      </c>
      <c r="QQ18" s="17">
        <v>-0.3</v>
      </c>
      <c r="QR18" s="17">
        <v>17.2</v>
      </c>
      <c r="QS18" s="17">
        <v>17.006799999999998</v>
      </c>
      <c r="QT18" s="17">
        <v>17.006799999999998</v>
      </c>
      <c r="QU18" s="17">
        <v>0.19320000000000001</v>
      </c>
      <c r="QV18" s="17">
        <v>0.01</v>
      </c>
      <c r="QW18" s="17"/>
      <c r="QX18" s="17"/>
      <c r="QY18" s="17">
        <v>0.01</v>
      </c>
      <c r="QZ18" s="17">
        <v>0</v>
      </c>
      <c r="RA18" s="17"/>
      <c r="RB18" s="17"/>
      <c r="RC18" s="17">
        <v>0</v>
      </c>
      <c r="RD18" s="17">
        <v>25.9</v>
      </c>
      <c r="RE18" s="17">
        <v>12.811</v>
      </c>
      <c r="RF18" s="17">
        <v>12.811</v>
      </c>
      <c r="RG18" s="17">
        <v>13.089</v>
      </c>
      <c r="RH18" s="17">
        <v>71.8</v>
      </c>
      <c r="RI18" s="17">
        <v>34.131999999999998</v>
      </c>
      <c r="RJ18" s="17">
        <v>34.131999999999998</v>
      </c>
      <c r="RK18" s="17">
        <v>37.667999999999999</v>
      </c>
      <c r="RL18" s="17">
        <v>0</v>
      </c>
      <c r="RM18" s="17"/>
      <c r="RN18" s="17"/>
      <c r="RO18" s="17">
        <v>0</v>
      </c>
      <c r="RP18" s="17">
        <v>2.4</v>
      </c>
      <c r="RQ18" s="17">
        <v>2.3490000000000002</v>
      </c>
      <c r="RR18" s="17">
        <v>2.3490000000000002</v>
      </c>
      <c r="RS18" s="17">
        <v>5.0999999999999997E-2</v>
      </c>
      <c r="RT18" s="17">
        <v>15.5</v>
      </c>
      <c r="RU18" s="17">
        <v>16.03548</v>
      </c>
      <c r="RV18" s="17">
        <v>19.79194</v>
      </c>
      <c r="RW18" s="17">
        <v>-4.2919400000000003</v>
      </c>
      <c r="RX18" s="17">
        <v>2.4</v>
      </c>
      <c r="RY18" s="17">
        <v>2</v>
      </c>
      <c r="RZ18" s="17">
        <v>2</v>
      </c>
      <c r="SA18" s="17">
        <v>0.4</v>
      </c>
      <c r="SB18" s="17"/>
      <c r="SC18" s="17">
        <v>0.4</v>
      </c>
      <c r="SD18" s="17">
        <v>0.4</v>
      </c>
      <c r="SE18" s="17">
        <v>-0.4</v>
      </c>
      <c r="SF18" s="17">
        <v>0</v>
      </c>
      <c r="SG18" s="17"/>
      <c r="SH18" s="17"/>
      <c r="SI18" s="17">
        <v>0</v>
      </c>
      <c r="SJ18" s="17">
        <v>12.9</v>
      </c>
      <c r="SK18" s="17">
        <v>17.881440000000001</v>
      </c>
      <c r="SL18" s="17">
        <v>17.881440000000001</v>
      </c>
      <c r="SM18" s="17">
        <v>-4.9814400000000001</v>
      </c>
      <c r="SN18" s="17">
        <v>7.4</v>
      </c>
      <c r="SO18" s="17">
        <v>7.2</v>
      </c>
      <c r="SP18" s="17">
        <v>7.2</v>
      </c>
      <c r="SQ18" s="17">
        <v>0.2</v>
      </c>
      <c r="SR18" s="17">
        <v>19.899999999999999</v>
      </c>
      <c r="SS18" s="17">
        <v>20</v>
      </c>
      <c r="ST18" s="17">
        <v>15.54908</v>
      </c>
      <c r="SU18" s="17">
        <v>4.3509200000000003</v>
      </c>
      <c r="SV18" s="17">
        <v>20.3</v>
      </c>
      <c r="SW18" s="17">
        <v>20</v>
      </c>
      <c r="SX18" s="17">
        <v>19.436350000000001</v>
      </c>
      <c r="SY18" s="17">
        <v>0.86365000000000003</v>
      </c>
      <c r="SZ18" s="17">
        <v>10</v>
      </c>
      <c r="TA18" s="17">
        <v>9.5</v>
      </c>
      <c r="TB18" s="17">
        <v>9.5</v>
      </c>
      <c r="TC18" s="17">
        <v>0.5</v>
      </c>
      <c r="TD18" s="17">
        <v>9.3000000000000007</v>
      </c>
      <c r="TE18" s="17">
        <v>12.859</v>
      </c>
      <c r="TF18" s="17">
        <v>12.859</v>
      </c>
      <c r="TG18" s="17">
        <v>-3.5590000000000002</v>
      </c>
      <c r="TH18" s="17">
        <v>15.7</v>
      </c>
      <c r="TI18" s="17">
        <v>15.635</v>
      </c>
      <c r="TJ18" s="17">
        <v>15.635</v>
      </c>
      <c r="TK18" s="17">
        <v>6.5000000000000002E-2</v>
      </c>
      <c r="TL18" s="17">
        <v>0</v>
      </c>
      <c r="TM18" s="17"/>
      <c r="TN18" s="17"/>
      <c r="TO18" s="17">
        <v>0</v>
      </c>
      <c r="TP18" s="17">
        <v>14.2</v>
      </c>
      <c r="TQ18" s="17">
        <v>26.477</v>
      </c>
      <c r="TR18" s="17">
        <v>26.477</v>
      </c>
      <c r="TS18" s="17">
        <v>-12.276999999999999</v>
      </c>
      <c r="TT18" s="17">
        <v>26.7</v>
      </c>
      <c r="TU18" s="17">
        <v>47.250999999999998</v>
      </c>
      <c r="TV18" s="17">
        <v>47.250999999999998</v>
      </c>
      <c r="TW18" s="17">
        <v>-20.550999999999998</v>
      </c>
      <c r="TX18" s="17">
        <v>0.8</v>
      </c>
      <c r="TY18" s="17">
        <v>1.002</v>
      </c>
      <c r="TZ18" s="17">
        <v>1.002</v>
      </c>
      <c r="UA18" s="17">
        <v>-0.20200000000000001</v>
      </c>
      <c r="UB18" s="17">
        <v>0</v>
      </c>
      <c r="UC18" s="17">
        <v>1.0309999999999999</v>
      </c>
      <c r="UD18" s="17">
        <v>1.0309999999999999</v>
      </c>
      <c r="UE18" s="17">
        <v>-1.0309999999999999</v>
      </c>
      <c r="UF18" s="17">
        <v>0</v>
      </c>
      <c r="UG18" s="17"/>
      <c r="UH18" s="17">
        <v>0.99</v>
      </c>
      <c r="UI18" s="17">
        <v>-0.99</v>
      </c>
      <c r="UJ18" s="17">
        <v>21</v>
      </c>
      <c r="UK18" s="17">
        <v>19.436350000000001</v>
      </c>
      <c r="UL18" s="17">
        <v>19.436350000000001</v>
      </c>
      <c r="UM18" s="17">
        <v>1.56365</v>
      </c>
      <c r="UN18" s="17">
        <v>5</v>
      </c>
      <c r="UO18" s="17">
        <v>8</v>
      </c>
      <c r="UP18" s="17">
        <v>8</v>
      </c>
      <c r="UQ18" s="17">
        <v>-3</v>
      </c>
      <c r="UR18" s="17">
        <v>9.1</v>
      </c>
      <c r="US18" s="17">
        <v>8.1</v>
      </c>
      <c r="UT18" s="17">
        <v>8.1</v>
      </c>
      <c r="UU18" s="17">
        <v>1</v>
      </c>
      <c r="UV18" s="17">
        <v>20.399999999999999</v>
      </c>
      <c r="UW18" s="17">
        <v>19.436319999999998</v>
      </c>
      <c r="UX18" s="17">
        <v>19.436340000000001</v>
      </c>
      <c r="UY18" s="17">
        <v>0.96365999999999996</v>
      </c>
      <c r="UZ18" s="17">
        <v>20.399999999999999</v>
      </c>
      <c r="VA18" s="17">
        <v>19.436319999999998</v>
      </c>
      <c r="VB18" s="17">
        <v>19.436340000000001</v>
      </c>
      <c r="VC18" s="17">
        <v>0.96365999999999996</v>
      </c>
      <c r="VD18" s="17">
        <v>20.100000000000001</v>
      </c>
      <c r="VE18" s="17">
        <v>19.436319999999998</v>
      </c>
      <c r="VF18" s="17">
        <v>19.436340000000001</v>
      </c>
      <c r="VG18" s="17">
        <v>0.66366000000000003</v>
      </c>
      <c r="VH18" s="17">
        <v>6.7</v>
      </c>
      <c r="VI18" s="17">
        <v>0.77300000000000002</v>
      </c>
      <c r="VJ18" s="17">
        <v>0.77300000000000002</v>
      </c>
      <c r="VK18" s="17">
        <v>5.9269999999999996</v>
      </c>
      <c r="VL18" s="17">
        <v>0</v>
      </c>
      <c r="VM18" s="17"/>
      <c r="VN18" s="17"/>
      <c r="VO18" s="17">
        <v>0</v>
      </c>
      <c r="VP18" s="17">
        <v>0</v>
      </c>
      <c r="VQ18" s="17"/>
      <c r="VR18" s="17"/>
      <c r="VS18" s="17">
        <v>0</v>
      </c>
      <c r="VT18" s="17">
        <v>0</v>
      </c>
      <c r="VU18" s="17"/>
      <c r="VV18" s="17"/>
      <c r="VW18" s="17">
        <v>0</v>
      </c>
      <c r="VX18" s="17">
        <v>0.6</v>
      </c>
      <c r="VY18" s="17">
        <v>0.6</v>
      </c>
      <c r="VZ18" s="17">
        <v>0.6</v>
      </c>
      <c r="WA18" s="17">
        <v>0</v>
      </c>
      <c r="WB18" s="17">
        <v>12.1</v>
      </c>
      <c r="WC18" s="17">
        <v>17.216000000000001</v>
      </c>
      <c r="WD18" s="17">
        <v>17.216000000000001</v>
      </c>
      <c r="WE18" s="17">
        <v>-5.1159999999999997</v>
      </c>
      <c r="WF18" s="17">
        <v>8.8000000000000007</v>
      </c>
      <c r="WG18" s="17">
        <v>14.08</v>
      </c>
      <c r="WH18" s="17">
        <v>14.08</v>
      </c>
      <c r="WI18" s="17">
        <v>-5.28</v>
      </c>
      <c r="WJ18" s="17">
        <v>0</v>
      </c>
      <c r="WK18" s="17"/>
      <c r="WL18" s="17"/>
      <c r="WM18" s="17">
        <v>0</v>
      </c>
      <c r="WN18" s="17">
        <v>4.4000000000000004</v>
      </c>
      <c r="WO18" s="17">
        <v>4.2</v>
      </c>
      <c r="WP18" s="17">
        <v>4.2</v>
      </c>
      <c r="WQ18" s="17">
        <v>0.2</v>
      </c>
      <c r="WR18" s="17">
        <v>2.2000000000000002</v>
      </c>
      <c r="WS18" s="17">
        <v>2.4</v>
      </c>
      <c r="WT18" s="17">
        <v>2.4</v>
      </c>
      <c r="WU18" s="17">
        <v>-0.2</v>
      </c>
      <c r="WV18" s="17">
        <v>1.2</v>
      </c>
      <c r="WW18" s="17">
        <v>1.2</v>
      </c>
      <c r="WX18" s="17">
        <v>1.2</v>
      </c>
      <c r="WY18" s="17">
        <v>0</v>
      </c>
      <c r="WZ18" s="17">
        <v>1.2</v>
      </c>
      <c r="XA18" s="17">
        <v>1.45</v>
      </c>
      <c r="XB18" s="17">
        <v>1.45</v>
      </c>
      <c r="XC18" s="17">
        <v>-0.25</v>
      </c>
      <c r="XD18" s="17">
        <v>0</v>
      </c>
      <c r="XE18" s="17"/>
      <c r="XF18" s="17"/>
      <c r="XG18" s="17">
        <v>0</v>
      </c>
      <c r="XH18" s="17">
        <v>5.6</v>
      </c>
      <c r="XI18" s="17">
        <v>5.6</v>
      </c>
      <c r="XJ18" s="17">
        <v>5.6</v>
      </c>
      <c r="XK18" s="17">
        <v>0</v>
      </c>
      <c r="XL18" s="17">
        <v>20</v>
      </c>
      <c r="XM18" s="17">
        <v>20</v>
      </c>
      <c r="XN18" s="17">
        <v>17.881440000000001</v>
      </c>
      <c r="XO18" s="17">
        <v>2.11856</v>
      </c>
      <c r="XP18" s="17">
        <v>9.1999999999999993</v>
      </c>
      <c r="XQ18" s="17">
        <v>10.8</v>
      </c>
      <c r="XR18" s="17">
        <v>10.8</v>
      </c>
      <c r="XS18" s="17">
        <v>-1.6</v>
      </c>
      <c r="XT18" s="17"/>
      <c r="XU18" s="17"/>
      <c r="XV18" s="17"/>
      <c r="XW18" s="17">
        <v>0</v>
      </c>
      <c r="XX18" s="17"/>
      <c r="XY18" s="17"/>
      <c r="XZ18" s="17"/>
      <c r="YA18" s="17">
        <v>0</v>
      </c>
      <c r="YB18" s="17"/>
      <c r="YC18" s="17"/>
      <c r="YD18" s="17"/>
      <c r="YE18" s="17">
        <v>0</v>
      </c>
      <c r="YF18" s="17">
        <v>17.600000000000001</v>
      </c>
      <c r="YG18" s="17">
        <v>20.39</v>
      </c>
      <c r="YH18" s="17">
        <v>20.39</v>
      </c>
      <c r="YI18" s="17">
        <v>-2.79</v>
      </c>
      <c r="YJ18" s="17"/>
      <c r="YK18" s="17"/>
      <c r="YL18" s="17"/>
      <c r="YM18" s="17">
        <v>0</v>
      </c>
      <c r="YN18" s="17">
        <v>6.4</v>
      </c>
      <c r="YO18" s="17">
        <v>6.5</v>
      </c>
      <c r="YP18" s="17">
        <v>6.5</v>
      </c>
      <c r="YQ18" s="17">
        <v>-0.1</v>
      </c>
      <c r="YR18" s="17"/>
      <c r="YS18" s="17"/>
      <c r="YT18" s="17"/>
      <c r="YU18" s="17">
        <v>0</v>
      </c>
    </row>
    <row r="19" spans="1:671" ht="24" customHeight="1" x14ac:dyDescent="0.3">
      <c r="A19" s="1"/>
      <c r="B19" s="16" t="s">
        <v>57</v>
      </c>
      <c r="C19" s="16" t="s">
        <v>762</v>
      </c>
      <c r="D19" s="17">
        <v>197.8</v>
      </c>
      <c r="E19" s="17">
        <v>203.40136000000001</v>
      </c>
      <c r="F19" s="17">
        <v>203.40136000000001</v>
      </c>
      <c r="G19" s="17">
        <v>-5.6013599999999997</v>
      </c>
      <c r="H19" s="17">
        <v>426.4</v>
      </c>
      <c r="I19" s="17">
        <v>429.96145999999999</v>
      </c>
      <c r="J19" s="17">
        <v>449.46010999999999</v>
      </c>
      <c r="K19" s="17">
        <v>-23.060110000000002</v>
      </c>
      <c r="L19" s="17">
        <v>136.80000000000001</v>
      </c>
      <c r="M19" s="17">
        <v>140.01004</v>
      </c>
      <c r="N19" s="17">
        <v>146.35946000000001</v>
      </c>
      <c r="O19" s="17">
        <v>-9.5594599999999996</v>
      </c>
      <c r="P19" s="17"/>
      <c r="Q19" s="17"/>
      <c r="R19" s="17"/>
      <c r="S19" s="17">
        <v>0</v>
      </c>
      <c r="T19" s="17"/>
      <c r="U19" s="17"/>
      <c r="V19" s="17"/>
      <c r="W19" s="17">
        <v>0</v>
      </c>
      <c r="X19" s="17">
        <v>88.1</v>
      </c>
      <c r="Y19" s="17">
        <v>91.867829999999998</v>
      </c>
      <c r="Z19" s="17">
        <v>90.630889999999994</v>
      </c>
      <c r="AA19" s="17">
        <v>-2.5308899999999999</v>
      </c>
      <c r="AB19" s="17">
        <v>176.7</v>
      </c>
      <c r="AC19" s="17">
        <v>154.33488</v>
      </c>
      <c r="AD19" s="17">
        <v>161.64400000000001</v>
      </c>
      <c r="AE19" s="17">
        <v>15.055999999999999</v>
      </c>
      <c r="AF19" s="17">
        <v>0</v>
      </c>
      <c r="AG19" s="17"/>
      <c r="AH19" s="17"/>
      <c r="AI19" s="17">
        <v>0</v>
      </c>
      <c r="AJ19" s="17"/>
      <c r="AK19" s="17"/>
      <c r="AL19" s="17"/>
      <c r="AM19" s="17">
        <v>0</v>
      </c>
      <c r="AN19" s="17">
        <v>0</v>
      </c>
      <c r="AO19" s="17"/>
      <c r="AP19" s="17"/>
      <c r="AQ19" s="17">
        <v>0</v>
      </c>
      <c r="AR19" s="17">
        <v>206.5</v>
      </c>
      <c r="AS19" s="17"/>
      <c r="AT19" s="17">
        <v>196.93881999999999</v>
      </c>
      <c r="AU19" s="17">
        <v>9.5611800000000002</v>
      </c>
      <c r="AV19" s="17">
        <v>202.9</v>
      </c>
      <c r="AW19" s="17">
        <v>199.47789</v>
      </c>
      <c r="AX19" s="17">
        <v>199.47789</v>
      </c>
      <c r="AY19" s="17">
        <v>3.42211</v>
      </c>
      <c r="AZ19" s="17"/>
      <c r="BA19" s="17"/>
      <c r="BB19" s="17"/>
      <c r="BC19" s="17">
        <v>0</v>
      </c>
      <c r="BD19" s="17">
        <v>208.2</v>
      </c>
      <c r="BE19" s="17">
        <v>205.21601000000001</v>
      </c>
      <c r="BF19" s="17">
        <v>205.21601999999999</v>
      </c>
      <c r="BG19" s="17">
        <v>2.9839799999999999</v>
      </c>
      <c r="BH19" s="17"/>
      <c r="BI19" s="17"/>
      <c r="BJ19" s="17"/>
      <c r="BK19" s="17">
        <v>0</v>
      </c>
      <c r="BL19" s="17">
        <v>71.2</v>
      </c>
      <c r="BM19" s="17">
        <v>72.760130000000004</v>
      </c>
      <c r="BN19" s="17">
        <v>214.80439999999999</v>
      </c>
      <c r="BO19" s="17">
        <v>-143.6044</v>
      </c>
      <c r="BP19" s="17">
        <v>9.9</v>
      </c>
      <c r="BQ19" s="17">
        <v>3.45607</v>
      </c>
      <c r="BR19" s="17">
        <v>3.45607</v>
      </c>
      <c r="BS19" s="17">
        <v>6.4439299999999999</v>
      </c>
      <c r="BT19" s="17"/>
      <c r="BU19" s="17"/>
      <c r="BV19" s="17"/>
      <c r="BW19" s="17">
        <v>0</v>
      </c>
      <c r="BX19" s="17"/>
      <c r="BY19" s="17"/>
      <c r="BZ19" s="17"/>
      <c r="CA19" s="17">
        <v>0</v>
      </c>
      <c r="CB19" s="17"/>
      <c r="CC19" s="17"/>
      <c r="CD19" s="17"/>
      <c r="CE19" s="17">
        <v>0</v>
      </c>
      <c r="CF19" s="17"/>
      <c r="CG19" s="17"/>
      <c r="CH19" s="17"/>
      <c r="CI19" s="17">
        <v>0</v>
      </c>
      <c r="CJ19" s="17">
        <v>155.69999999999999</v>
      </c>
      <c r="CK19" s="17">
        <v>147.16815</v>
      </c>
      <c r="CL19" s="17">
        <v>147.16815</v>
      </c>
      <c r="CM19" s="17">
        <v>8.5318500000000004</v>
      </c>
      <c r="CN19" s="17">
        <v>6.9</v>
      </c>
      <c r="CO19" s="17">
        <v>5.1383299999999998</v>
      </c>
      <c r="CP19" s="17">
        <v>5.1383299999999998</v>
      </c>
      <c r="CQ19" s="17">
        <v>1.7616700000000001</v>
      </c>
      <c r="CR19" s="17">
        <v>5.3</v>
      </c>
      <c r="CS19" s="17">
        <v>2.8205</v>
      </c>
      <c r="CT19" s="17">
        <v>2.8205</v>
      </c>
      <c r="CU19" s="17">
        <v>2.4794999999999998</v>
      </c>
      <c r="CV19" s="17">
        <v>0</v>
      </c>
      <c r="CW19" s="17"/>
      <c r="CX19" s="17">
        <v>16.80808</v>
      </c>
      <c r="CY19" s="17">
        <v>-16.80808</v>
      </c>
      <c r="CZ19" s="17">
        <v>6.9</v>
      </c>
      <c r="DA19" s="17">
        <v>6.8787000000000003</v>
      </c>
      <c r="DB19" s="17">
        <v>6.8787000000000003</v>
      </c>
      <c r="DC19" s="17">
        <v>2.1299999999999999E-2</v>
      </c>
      <c r="DD19" s="17">
        <v>12.8</v>
      </c>
      <c r="DE19" s="17">
        <v>14.933920000000001</v>
      </c>
      <c r="DF19" s="17">
        <v>14.933920000000001</v>
      </c>
      <c r="DG19" s="17">
        <v>-2.1339199999999998</v>
      </c>
      <c r="DH19" s="17">
        <v>49.4</v>
      </c>
      <c r="DI19" s="17">
        <v>81.788380000000004</v>
      </c>
      <c r="DJ19" s="17">
        <v>83.765090000000001</v>
      </c>
      <c r="DK19" s="17">
        <v>-34.365090000000002</v>
      </c>
      <c r="DL19" s="17"/>
      <c r="DM19" s="17"/>
      <c r="DN19" s="17"/>
      <c r="DO19" s="17">
        <v>0</v>
      </c>
      <c r="DP19" s="17"/>
      <c r="DQ19" s="17"/>
      <c r="DR19" s="17"/>
      <c r="DS19" s="17">
        <v>0</v>
      </c>
      <c r="DT19" s="17"/>
      <c r="DU19" s="17"/>
      <c r="DV19" s="17"/>
      <c r="DW19" s="17">
        <v>0</v>
      </c>
      <c r="DX19" s="17"/>
      <c r="DY19" s="17"/>
      <c r="DZ19" s="17"/>
      <c r="EA19" s="17">
        <v>0</v>
      </c>
      <c r="EB19" s="17">
        <v>84.8</v>
      </c>
      <c r="EC19" s="17">
        <v>76.313649999999996</v>
      </c>
      <c r="ED19" s="17">
        <v>76.313559999999995</v>
      </c>
      <c r="EE19" s="17">
        <v>8.48644</v>
      </c>
      <c r="EF19" s="17">
        <v>22.5</v>
      </c>
      <c r="EG19" s="17"/>
      <c r="EH19" s="17">
        <v>68.32602</v>
      </c>
      <c r="EI19" s="17">
        <v>-45.82602</v>
      </c>
      <c r="EJ19" s="17">
        <v>0</v>
      </c>
      <c r="EK19" s="17"/>
      <c r="EL19" s="17"/>
      <c r="EM19" s="17">
        <v>0</v>
      </c>
      <c r="EN19" s="17"/>
      <c r="EO19" s="17"/>
      <c r="EP19" s="17"/>
      <c r="EQ19" s="17">
        <v>0</v>
      </c>
      <c r="ER19" s="17"/>
      <c r="ES19" s="17"/>
      <c r="ET19" s="17"/>
      <c r="EU19" s="17">
        <v>0</v>
      </c>
      <c r="EV19" s="17">
        <v>6.5</v>
      </c>
      <c r="EW19" s="17">
        <v>6.39</v>
      </c>
      <c r="EX19" s="17">
        <v>6.39</v>
      </c>
      <c r="EY19" s="17">
        <v>0.11</v>
      </c>
      <c r="EZ19" s="17">
        <v>305.7</v>
      </c>
      <c r="FA19" s="17">
        <v>303.56349</v>
      </c>
      <c r="FB19" s="17">
        <v>294.54172999999997</v>
      </c>
      <c r="FC19" s="17">
        <v>11.15827</v>
      </c>
      <c r="FD19" s="17">
        <v>43.5</v>
      </c>
      <c r="FE19" s="17">
        <v>49.965859999999999</v>
      </c>
      <c r="FF19" s="17">
        <v>46.17</v>
      </c>
      <c r="FG19" s="17">
        <v>-2.67</v>
      </c>
      <c r="FH19" s="17">
        <v>149.5</v>
      </c>
      <c r="FI19" s="17">
        <v>151.36251999999999</v>
      </c>
      <c r="FJ19" s="17">
        <v>151.36251999999999</v>
      </c>
      <c r="FK19" s="17">
        <v>-1.86252</v>
      </c>
      <c r="FL19" s="17">
        <v>29.9</v>
      </c>
      <c r="FM19" s="17">
        <v>31.098389999999998</v>
      </c>
      <c r="FN19" s="17">
        <v>28.31898</v>
      </c>
      <c r="FO19" s="17">
        <v>1.5810200000000001</v>
      </c>
      <c r="FP19" s="17">
        <v>15.6</v>
      </c>
      <c r="FQ19" s="17">
        <v>14.063359999999999</v>
      </c>
      <c r="FR19" s="17">
        <v>14.063359999999999</v>
      </c>
      <c r="FS19" s="17">
        <v>1.53664</v>
      </c>
      <c r="FT19" s="17">
        <v>18.8</v>
      </c>
      <c r="FU19" s="17">
        <v>19</v>
      </c>
      <c r="FV19" s="17">
        <v>18.172979999999999</v>
      </c>
      <c r="FW19" s="17">
        <v>0.62702000000000002</v>
      </c>
      <c r="FX19" s="17">
        <v>84.8</v>
      </c>
      <c r="FY19" s="17">
        <v>80.496359999999996</v>
      </c>
      <c r="FZ19" s="17">
        <v>80.496359999999996</v>
      </c>
      <c r="GA19" s="17">
        <v>4.3036399999999997</v>
      </c>
      <c r="GB19" s="17">
        <v>177.9</v>
      </c>
      <c r="GC19" s="17">
        <v>185.82039</v>
      </c>
      <c r="GD19" s="17">
        <v>185.82039</v>
      </c>
      <c r="GE19" s="17">
        <v>-7.9203900000000003</v>
      </c>
      <c r="GF19" s="17">
        <v>178.7</v>
      </c>
      <c r="GG19" s="17">
        <v>185.82039</v>
      </c>
      <c r="GH19" s="17">
        <v>185.82039</v>
      </c>
      <c r="GI19" s="17">
        <v>-7.1203900000000004</v>
      </c>
      <c r="GJ19" s="17">
        <v>183.7</v>
      </c>
      <c r="GK19" s="17">
        <v>186.37841</v>
      </c>
      <c r="GL19" s="17">
        <v>186.37841</v>
      </c>
      <c r="GM19" s="17">
        <v>-2.67841</v>
      </c>
      <c r="GN19" s="17">
        <v>108.1</v>
      </c>
      <c r="GO19" s="17">
        <v>110.48202000000001</v>
      </c>
      <c r="GP19" s="17">
        <v>110.48202000000001</v>
      </c>
      <c r="GQ19" s="17">
        <v>-2.3820199999999998</v>
      </c>
      <c r="GR19" s="17">
        <v>0</v>
      </c>
      <c r="GS19" s="17"/>
      <c r="GT19" s="17"/>
      <c r="GU19" s="17">
        <v>0</v>
      </c>
      <c r="GV19" s="17">
        <v>32.799999999999997</v>
      </c>
      <c r="GW19" s="17">
        <v>27.21574</v>
      </c>
      <c r="GX19" s="17">
        <v>27.21574</v>
      </c>
      <c r="GY19" s="17">
        <v>5.5842599999999996</v>
      </c>
      <c r="GZ19" s="17">
        <v>2.4</v>
      </c>
      <c r="HA19" s="17">
        <v>4.4207700000000001</v>
      </c>
      <c r="HB19" s="17">
        <v>4.4207700000000001</v>
      </c>
      <c r="HC19" s="17">
        <v>-2.0207700000000002</v>
      </c>
      <c r="HD19" s="17">
        <v>32.1</v>
      </c>
      <c r="HE19" s="17">
        <v>33.364710000000002</v>
      </c>
      <c r="HF19" s="17">
        <v>33.364710000000002</v>
      </c>
      <c r="HG19" s="17">
        <v>-1.26471</v>
      </c>
      <c r="HH19" s="17">
        <v>21.9</v>
      </c>
      <c r="HI19" s="17">
        <v>20.597329999999999</v>
      </c>
      <c r="HJ19" s="17">
        <v>50.587440000000001</v>
      </c>
      <c r="HK19" s="17">
        <v>-28.687439999999999</v>
      </c>
      <c r="HL19" s="17"/>
      <c r="HM19" s="17"/>
      <c r="HN19" s="17"/>
      <c r="HO19" s="17">
        <v>0</v>
      </c>
      <c r="HP19" s="17"/>
      <c r="HQ19" s="17"/>
      <c r="HR19" s="17"/>
      <c r="HS19" s="17">
        <v>0</v>
      </c>
      <c r="HT19" s="17">
        <v>80.5</v>
      </c>
      <c r="HU19" s="17">
        <v>85.482519999999994</v>
      </c>
      <c r="HV19" s="17">
        <v>59.345239999999997</v>
      </c>
      <c r="HW19" s="17">
        <v>21.15476</v>
      </c>
      <c r="HX19" s="17"/>
      <c r="HY19" s="17"/>
      <c r="HZ19" s="17"/>
      <c r="IA19" s="17">
        <v>0</v>
      </c>
      <c r="IB19" s="17"/>
      <c r="IC19" s="17"/>
      <c r="ID19" s="17"/>
      <c r="IE19" s="17">
        <v>0</v>
      </c>
      <c r="IF19" s="17">
        <v>0</v>
      </c>
      <c r="IG19" s="17"/>
      <c r="IH19" s="17"/>
      <c r="II19" s="17">
        <v>0</v>
      </c>
      <c r="IJ19" s="17"/>
      <c r="IK19" s="17"/>
      <c r="IL19" s="17"/>
      <c r="IM19" s="17">
        <v>0</v>
      </c>
      <c r="IN19" s="17"/>
      <c r="IO19" s="17"/>
      <c r="IP19" s="17"/>
      <c r="IQ19" s="17">
        <v>0</v>
      </c>
      <c r="IR19" s="17"/>
      <c r="IS19" s="17"/>
      <c r="IT19" s="17"/>
      <c r="IU19" s="17">
        <v>0</v>
      </c>
      <c r="IV19" s="17">
        <v>126.5</v>
      </c>
      <c r="IW19" s="17">
        <v>132.83831000000001</v>
      </c>
      <c r="IX19" s="17">
        <v>97.31277</v>
      </c>
      <c r="IY19" s="17">
        <v>29.18723</v>
      </c>
      <c r="IZ19" s="17">
        <v>161.5</v>
      </c>
      <c r="JA19" s="17">
        <v>170.94</v>
      </c>
      <c r="JB19" s="17">
        <v>170.94</v>
      </c>
      <c r="JC19" s="17">
        <v>-9.44</v>
      </c>
      <c r="JD19" s="17">
        <v>161.6</v>
      </c>
      <c r="JE19" s="17">
        <v>170.94</v>
      </c>
      <c r="JF19" s="17">
        <v>170.94</v>
      </c>
      <c r="JG19" s="17">
        <v>-9.34</v>
      </c>
      <c r="JH19" s="17">
        <v>161.6</v>
      </c>
      <c r="JI19" s="17">
        <v>170.94</v>
      </c>
      <c r="JJ19" s="17">
        <v>170.94</v>
      </c>
      <c r="JK19" s="17">
        <v>-9.34</v>
      </c>
      <c r="JL19" s="17">
        <v>244.4</v>
      </c>
      <c r="JM19" s="17">
        <v>257.18</v>
      </c>
      <c r="JN19" s="17">
        <v>257.18</v>
      </c>
      <c r="JO19" s="17">
        <v>-12.78</v>
      </c>
      <c r="JP19" s="17">
        <v>11.9</v>
      </c>
      <c r="JQ19" s="17">
        <v>12</v>
      </c>
      <c r="JR19" s="17">
        <v>12</v>
      </c>
      <c r="JS19" s="17">
        <v>-0.1</v>
      </c>
      <c r="JT19" s="17">
        <v>0</v>
      </c>
      <c r="JU19" s="17"/>
      <c r="JV19" s="17"/>
      <c r="JW19" s="17">
        <v>0</v>
      </c>
      <c r="JX19" s="17"/>
      <c r="JY19" s="17"/>
      <c r="JZ19" s="17"/>
      <c r="KA19" s="17">
        <v>0</v>
      </c>
      <c r="KB19" s="17"/>
      <c r="KC19" s="17"/>
      <c r="KD19" s="17"/>
      <c r="KE19" s="17">
        <v>0</v>
      </c>
      <c r="KF19" s="17"/>
      <c r="KG19" s="17"/>
      <c r="KH19" s="17"/>
      <c r="KI19" s="17">
        <v>0</v>
      </c>
      <c r="KJ19" s="17">
        <v>0</v>
      </c>
      <c r="KK19" s="17"/>
      <c r="KL19" s="17"/>
      <c r="KM19" s="17">
        <v>0</v>
      </c>
      <c r="KN19" s="17"/>
      <c r="KO19" s="17"/>
      <c r="KP19" s="17"/>
      <c r="KQ19" s="17">
        <v>0</v>
      </c>
      <c r="KR19" s="17"/>
      <c r="KS19" s="17"/>
      <c r="KT19" s="17"/>
      <c r="KU19" s="17">
        <v>0</v>
      </c>
      <c r="KV19" s="17">
        <v>1.5</v>
      </c>
      <c r="KW19" s="17">
        <v>0.63188999999999995</v>
      </c>
      <c r="KX19" s="17">
        <v>0.63188999999999995</v>
      </c>
      <c r="KY19" s="17">
        <v>0.86811000000000005</v>
      </c>
      <c r="KZ19" s="17">
        <v>96.2</v>
      </c>
      <c r="LA19" s="17">
        <v>117.50758999999999</v>
      </c>
      <c r="LB19" s="17">
        <v>94.623689999999996</v>
      </c>
      <c r="LC19" s="17">
        <v>1.5763100000000001</v>
      </c>
      <c r="LD19" s="17">
        <v>90.2</v>
      </c>
      <c r="LE19" s="17">
        <v>67.709850000000003</v>
      </c>
      <c r="LF19" s="17">
        <v>76.263329999999996</v>
      </c>
      <c r="LG19" s="17">
        <v>13.936669999999999</v>
      </c>
      <c r="LH19" s="17">
        <v>62.2</v>
      </c>
      <c r="LI19" s="17">
        <v>67.199219999999997</v>
      </c>
      <c r="LJ19" s="17">
        <v>67.199219999999997</v>
      </c>
      <c r="LK19" s="17">
        <v>-4.9992200000000002</v>
      </c>
      <c r="LL19" s="17">
        <v>64.400000000000006</v>
      </c>
      <c r="LM19" s="17">
        <v>62.606270000000002</v>
      </c>
      <c r="LN19" s="17">
        <v>65.984009999999998</v>
      </c>
      <c r="LO19" s="17">
        <v>-1.5840099999999999</v>
      </c>
      <c r="LP19" s="17">
        <v>29.8</v>
      </c>
      <c r="LQ19" s="17">
        <v>27.33361</v>
      </c>
      <c r="LR19" s="17">
        <v>27.333590000000001</v>
      </c>
      <c r="LS19" s="17">
        <v>2.4664100000000002</v>
      </c>
      <c r="LT19" s="17"/>
      <c r="LU19" s="17"/>
      <c r="LV19" s="17"/>
      <c r="LW19" s="17">
        <v>0</v>
      </c>
      <c r="LX19" s="17"/>
      <c r="LY19" s="17"/>
      <c r="LZ19" s="17"/>
      <c r="MA19" s="17">
        <v>0</v>
      </c>
      <c r="MB19" s="17"/>
      <c r="MC19" s="17"/>
      <c r="MD19" s="17"/>
      <c r="ME19" s="17">
        <v>0</v>
      </c>
      <c r="MF19" s="17">
        <v>144.1</v>
      </c>
      <c r="MG19" s="17">
        <v>153.12567000000001</v>
      </c>
      <c r="MH19" s="17">
        <v>153.12568999999999</v>
      </c>
      <c r="MI19" s="17">
        <v>-9.0256900000000009</v>
      </c>
      <c r="MJ19" s="17">
        <v>144.5</v>
      </c>
      <c r="MK19" s="17">
        <v>153.12567000000001</v>
      </c>
      <c r="ML19" s="17">
        <v>153.12568999999999</v>
      </c>
      <c r="MM19" s="17">
        <v>-8.6256900000000005</v>
      </c>
      <c r="MN19" s="17">
        <v>148.30000000000001</v>
      </c>
      <c r="MO19" s="17">
        <v>153.58551</v>
      </c>
      <c r="MP19" s="17">
        <v>153.58553000000001</v>
      </c>
      <c r="MQ19" s="17">
        <v>-5.2855299999999996</v>
      </c>
      <c r="MR19" s="17"/>
      <c r="MS19" s="17"/>
      <c r="MT19" s="17"/>
      <c r="MU19" s="17">
        <v>0</v>
      </c>
      <c r="MV19" s="17"/>
      <c r="MW19" s="17"/>
      <c r="MX19" s="17"/>
      <c r="MY19" s="17">
        <v>0</v>
      </c>
      <c r="MZ19" s="17"/>
      <c r="NA19" s="17"/>
      <c r="NB19" s="17"/>
      <c r="NC19" s="17">
        <v>0</v>
      </c>
      <c r="ND19" s="17"/>
      <c r="NE19" s="17"/>
      <c r="NF19" s="17"/>
      <c r="NG19" s="17">
        <v>0</v>
      </c>
      <c r="NH19" s="17"/>
      <c r="NI19" s="17"/>
      <c r="NJ19" s="17"/>
      <c r="NK19" s="17">
        <v>0</v>
      </c>
      <c r="NL19" s="17">
        <v>211.4</v>
      </c>
      <c r="NM19" s="17">
        <v>206.49084999999999</v>
      </c>
      <c r="NN19" s="17">
        <v>206.49084999999999</v>
      </c>
      <c r="NO19" s="17">
        <v>4.9091500000000003</v>
      </c>
      <c r="NP19" s="17">
        <v>101.3</v>
      </c>
      <c r="NQ19" s="17">
        <v>103.55547</v>
      </c>
      <c r="NR19" s="17">
        <v>103.55547</v>
      </c>
      <c r="NS19" s="17">
        <v>-2.2554699999999999</v>
      </c>
      <c r="NT19" s="17">
        <v>6.7</v>
      </c>
      <c r="NU19" s="17">
        <v>3.0915400000000002</v>
      </c>
      <c r="NV19" s="17">
        <v>3.0915400000000002</v>
      </c>
      <c r="NW19" s="17">
        <v>3.60846</v>
      </c>
      <c r="NX19" s="17">
        <v>3.8</v>
      </c>
      <c r="NY19" s="17">
        <v>3.2433200000000002</v>
      </c>
      <c r="NZ19" s="17">
        <v>3.2433200000000002</v>
      </c>
      <c r="OA19" s="17">
        <v>0.55667999999999995</v>
      </c>
      <c r="OB19" s="17">
        <v>10.6</v>
      </c>
      <c r="OC19" s="17">
        <v>6</v>
      </c>
      <c r="OD19" s="17">
        <v>6</v>
      </c>
      <c r="OE19" s="17">
        <v>4.5999999999999996</v>
      </c>
      <c r="OF19" s="17">
        <v>0</v>
      </c>
      <c r="OG19" s="17"/>
      <c r="OH19" s="17"/>
      <c r="OI19" s="17">
        <v>0</v>
      </c>
      <c r="OJ19" s="17">
        <v>99.4</v>
      </c>
      <c r="OK19" s="17">
        <v>64.305999999999997</v>
      </c>
      <c r="OL19" s="17">
        <v>64.305999999999997</v>
      </c>
      <c r="OM19" s="17">
        <v>35.094000000000001</v>
      </c>
      <c r="ON19" s="17">
        <v>0</v>
      </c>
      <c r="OO19" s="17"/>
      <c r="OP19" s="17">
        <v>9.6000000000000002E-2</v>
      </c>
      <c r="OQ19" s="17">
        <v>-9.6000000000000002E-2</v>
      </c>
      <c r="OR19" s="17">
        <v>11.1</v>
      </c>
      <c r="OS19" s="17">
        <v>1.55</v>
      </c>
      <c r="OT19" s="17">
        <v>1.55</v>
      </c>
      <c r="OU19" s="17">
        <v>9.5500000000000007</v>
      </c>
      <c r="OV19" s="17">
        <v>0</v>
      </c>
      <c r="OW19" s="17"/>
      <c r="OX19" s="17"/>
      <c r="OY19" s="17">
        <v>0</v>
      </c>
      <c r="OZ19" s="17">
        <v>19</v>
      </c>
      <c r="PA19" s="17">
        <v>8.5666799999999999</v>
      </c>
      <c r="PB19" s="17">
        <v>8.56663</v>
      </c>
      <c r="PC19" s="17">
        <v>10.43337</v>
      </c>
      <c r="PD19" s="17">
        <v>9.9</v>
      </c>
      <c r="PE19" s="17">
        <v>9.9830000000000005</v>
      </c>
      <c r="PF19" s="17"/>
      <c r="PG19" s="17">
        <v>9.9</v>
      </c>
      <c r="PH19" s="17">
        <v>5.5</v>
      </c>
      <c r="PI19" s="17">
        <v>5.67</v>
      </c>
      <c r="PJ19" s="17">
        <v>5.67</v>
      </c>
      <c r="PK19" s="17">
        <v>-0.17</v>
      </c>
      <c r="PL19" s="17">
        <v>1.8</v>
      </c>
      <c r="PM19" s="17"/>
      <c r="PN19" s="17">
        <v>0.32600000000000001</v>
      </c>
      <c r="PO19" s="17">
        <v>1.474</v>
      </c>
      <c r="PP19" s="17">
        <v>1.1000000000000001</v>
      </c>
      <c r="PQ19" s="17">
        <v>0.99997000000000003</v>
      </c>
      <c r="PR19" s="17">
        <v>1</v>
      </c>
      <c r="PS19" s="17">
        <v>0.1</v>
      </c>
      <c r="PT19" s="17">
        <v>1.8</v>
      </c>
      <c r="PU19" s="17">
        <v>1.7</v>
      </c>
      <c r="PV19" s="17">
        <v>1.7</v>
      </c>
      <c r="PW19" s="17">
        <v>0.1</v>
      </c>
      <c r="PX19" s="17">
        <v>3.9</v>
      </c>
      <c r="PY19" s="17">
        <v>4.2</v>
      </c>
      <c r="PZ19" s="17">
        <v>4.2</v>
      </c>
      <c r="QA19" s="17">
        <v>-0.3</v>
      </c>
      <c r="QB19" s="17">
        <v>20.5</v>
      </c>
      <c r="QC19" s="17">
        <v>20.274000000000001</v>
      </c>
      <c r="QD19" s="17">
        <v>20.274049999999999</v>
      </c>
      <c r="QE19" s="17">
        <v>0.22595000000000001</v>
      </c>
      <c r="QF19" s="17">
        <v>20</v>
      </c>
      <c r="QG19" s="17">
        <v>20</v>
      </c>
      <c r="QH19" s="17">
        <v>19.436350000000001</v>
      </c>
      <c r="QI19" s="17">
        <v>0.56364999999999998</v>
      </c>
      <c r="QJ19" s="17">
        <v>19.2</v>
      </c>
      <c r="QK19" s="17">
        <v>19</v>
      </c>
      <c r="QL19" s="17">
        <v>15.54908</v>
      </c>
      <c r="QM19" s="17">
        <v>3.6509200000000002</v>
      </c>
      <c r="QN19" s="17">
        <v>2.2000000000000002</v>
      </c>
      <c r="QO19" s="17">
        <v>2.5</v>
      </c>
      <c r="QP19" s="17">
        <v>2.5</v>
      </c>
      <c r="QQ19" s="17">
        <v>-0.3</v>
      </c>
      <c r="QR19" s="17">
        <v>17.2</v>
      </c>
      <c r="QS19" s="17">
        <v>17.006799999999998</v>
      </c>
      <c r="QT19" s="17">
        <v>17.006799999999998</v>
      </c>
      <c r="QU19" s="17">
        <v>0.19320000000000001</v>
      </c>
      <c r="QV19" s="17">
        <v>0.45600000000000002</v>
      </c>
      <c r="QW19" s="17"/>
      <c r="QX19" s="17"/>
      <c r="QY19" s="17">
        <v>0.45600000000000002</v>
      </c>
      <c r="QZ19" s="17">
        <v>0.317</v>
      </c>
      <c r="RA19" s="17"/>
      <c r="RB19" s="17">
        <v>2.8000000000000001E-2</v>
      </c>
      <c r="RC19" s="17">
        <v>0.28899999999999998</v>
      </c>
      <c r="RD19" s="17">
        <v>26</v>
      </c>
      <c r="RE19" s="17">
        <v>12.587</v>
      </c>
      <c r="RF19" s="17">
        <v>12.587</v>
      </c>
      <c r="RG19" s="17">
        <v>13.413</v>
      </c>
      <c r="RH19" s="17">
        <v>77.099999999999994</v>
      </c>
      <c r="RI19" s="17">
        <v>33.180999999999997</v>
      </c>
      <c r="RJ19" s="17">
        <v>33.180999999999997</v>
      </c>
      <c r="RK19" s="17">
        <v>43.918999999999997</v>
      </c>
      <c r="RL19" s="17">
        <v>0.5</v>
      </c>
      <c r="RM19" s="17"/>
      <c r="RN19" s="17">
        <v>4.5999999999999999E-2</v>
      </c>
      <c r="RO19" s="17">
        <v>0.45400000000000001</v>
      </c>
      <c r="RP19" s="17">
        <v>2.4</v>
      </c>
      <c r="RQ19" s="17">
        <v>2.3490000000000002</v>
      </c>
      <c r="RR19" s="17">
        <v>2.3490000000000002</v>
      </c>
      <c r="RS19" s="17">
        <v>5.0999999999999997E-2</v>
      </c>
      <c r="RT19" s="17">
        <v>20.2</v>
      </c>
      <c r="RU19" s="17">
        <v>19.791989999999998</v>
      </c>
      <c r="RV19" s="17">
        <v>13.740360000000001</v>
      </c>
      <c r="RW19" s="17">
        <v>6.4596400000000003</v>
      </c>
      <c r="RX19" s="17">
        <v>2.4</v>
      </c>
      <c r="RY19" s="17">
        <v>2</v>
      </c>
      <c r="RZ19" s="17">
        <v>2</v>
      </c>
      <c r="SA19" s="17">
        <v>0.4</v>
      </c>
      <c r="SB19" s="17"/>
      <c r="SC19" s="17">
        <v>0.4</v>
      </c>
      <c r="SD19" s="17">
        <v>0.4</v>
      </c>
      <c r="SE19" s="17">
        <v>-0.4</v>
      </c>
      <c r="SF19" s="17">
        <v>0</v>
      </c>
      <c r="SG19" s="17"/>
      <c r="SH19" s="17"/>
      <c r="SI19" s="17">
        <v>0</v>
      </c>
      <c r="SJ19" s="17">
        <v>12.9</v>
      </c>
      <c r="SK19" s="17">
        <v>17.881440000000001</v>
      </c>
      <c r="SL19" s="17">
        <v>17.881440000000001</v>
      </c>
      <c r="SM19" s="17">
        <v>-4.9814400000000001</v>
      </c>
      <c r="SN19" s="17">
        <v>7.4</v>
      </c>
      <c r="SO19" s="17">
        <v>7.2</v>
      </c>
      <c r="SP19" s="17">
        <v>7.2</v>
      </c>
      <c r="SQ19" s="17">
        <v>0.2</v>
      </c>
      <c r="SR19" s="17">
        <v>19.8</v>
      </c>
      <c r="SS19" s="17">
        <v>20</v>
      </c>
      <c r="ST19" s="17">
        <v>15.54908</v>
      </c>
      <c r="SU19" s="17">
        <v>4.2509199999999998</v>
      </c>
      <c r="SV19" s="17">
        <v>20.2</v>
      </c>
      <c r="SW19" s="17">
        <v>20</v>
      </c>
      <c r="SX19" s="17">
        <v>19.436350000000001</v>
      </c>
      <c r="SY19" s="17">
        <v>0.76365000000000005</v>
      </c>
      <c r="SZ19" s="17">
        <v>12.1</v>
      </c>
      <c r="TA19" s="17">
        <v>9.5</v>
      </c>
      <c r="TB19" s="17">
        <v>9.5</v>
      </c>
      <c r="TC19" s="17">
        <v>2.6</v>
      </c>
      <c r="TD19" s="17">
        <v>11.6</v>
      </c>
      <c r="TE19" s="17">
        <v>12.699</v>
      </c>
      <c r="TF19" s="17">
        <v>12.699</v>
      </c>
      <c r="TG19" s="17">
        <v>-1.099</v>
      </c>
      <c r="TH19" s="17">
        <v>14.3</v>
      </c>
      <c r="TI19" s="17">
        <v>15.041</v>
      </c>
      <c r="TJ19" s="17">
        <v>15.041</v>
      </c>
      <c r="TK19" s="17">
        <v>-0.74099999999999999</v>
      </c>
      <c r="TL19" s="17">
        <v>0.6</v>
      </c>
      <c r="TM19" s="17"/>
      <c r="TN19" s="17">
        <v>0.28699999999999998</v>
      </c>
      <c r="TO19" s="17">
        <v>0.313</v>
      </c>
      <c r="TP19" s="17">
        <v>15</v>
      </c>
      <c r="TQ19" s="17">
        <v>25.388000000000002</v>
      </c>
      <c r="TR19" s="17">
        <v>25.388000000000002</v>
      </c>
      <c r="TS19" s="17">
        <v>-10.388</v>
      </c>
      <c r="TT19" s="17">
        <v>26.8</v>
      </c>
      <c r="TU19" s="17">
        <v>45.511000000000003</v>
      </c>
      <c r="TV19" s="17">
        <v>45.511000000000003</v>
      </c>
      <c r="TW19" s="17">
        <v>-18.710999999999999</v>
      </c>
      <c r="TX19" s="17">
        <v>2</v>
      </c>
      <c r="TY19" s="17">
        <v>0.82299999999999995</v>
      </c>
      <c r="TZ19" s="17">
        <v>0.82299999999999995</v>
      </c>
      <c r="UA19" s="17">
        <v>1.177</v>
      </c>
      <c r="UB19" s="17">
        <v>0.1</v>
      </c>
      <c r="UC19" s="17">
        <v>0.81499999999999995</v>
      </c>
      <c r="UD19" s="17">
        <v>0.81499999999999995</v>
      </c>
      <c r="UE19" s="17">
        <v>-0.71499999999999997</v>
      </c>
      <c r="UF19" s="17">
        <v>0</v>
      </c>
      <c r="UG19" s="17"/>
      <c r="UH19" s="17">
        <v>7.62</v>
      </c>
      <c r="UI19" s="17">
        <v>-7.62</v>
      </c>
      <c r="UJ19" s="17">
        <v>20.9</v>
      </c>
      <c r="UK19" s="17">
        <v>19.436350000000001</v>
      </c>
      <c r="UL19" s="17">
        <v>19.436350000000001</v>
      </c>
      <c r="UM19" s="17">
        <v>1.4636499999999999</v>
      </c>
      <c r="UN19" s="17">
        <v>4.8</v>
      </c>
      <c r="UO19" s="17">
        <v>8</v>
      </c>
      <c r="UP19" s="17">
        <v>8</v>
      </c>
      <c r="UQ19" s="17">
        <v>-3.2</v>
      </c>
      <c r="UR19" s="17">
        <v>9.1</v>
      </c>
      <c r="US19" s="17">
        <v>8.1</v>
      </c>
      <c r="UT19" s="17">
        <v>8.1</v>
      </c>
      <c r="UU19" s="17">
        <v>1</v>
      </c>
      <c r="UV19" s="17">
        <v>20.399999999999999</v>
      </c>
      <c r="UW19" s="17">
        <v>19.436319999999998</v>
      </c>
      <c r="UX19" s="17">
        <v>19.436340000000001</v>
      </c>
      <c r="UY19" s="17">
        <v>0.96365999999999996</v>
      </c>
      <c r="UZ19" s="17">
        <v>20.399999999999999</v>
      </c>
      <c r="VA19" s="17">
        <v>19.436319999999998</v>
      </c>
      <c r="VB19" s="17">
        <v>19.436340000000001</v>
      </c>
      <c r="VC19" s="17">
        <v>0.96365999999999996</v>
      </c>
      <c r="VD19" s="17">
        <v>20.100000000000001</v>
      </c>
      <c r="VE19" s="17">
        <v>19.436319999999998</v>
      </c>
      <c r="VF19" s="17">
        <v>19.436340000000001</v>
      </c>
      <c r="VG19" s="17">
        <v>0.66366000000000003</v>
      </c>
      <c r="VH19" s="17">
        <v>6.8</v>
      </c>
      <c r="VI19" s="17">
        <v>1.0529999999999999</v>
      </c>
      <c r="VJ19" s="17">
        <v>1.0529999999999999</v>
      </c>
      <c r="VK19" s="17">
        <v>5.7469999999999999</v>
      </c>
      <c r="VL19" s="17">
        <v>1.7</v>
      </c>
      <c r="VM19" s="17"/>
      <c r="VN19" s="17">
        <v>0.91400000000000003</v>
      </c>
      <c r="VO19" s="17">
        <v>0.78600000000000003</v>
      </c>
      <c r="VP19" s="17">
        <v>0</v>
      </c>
      <c r="VQ19" s="17"/>
      <c r="VR19" s="17">
        <v>4.1000000000000002E-2</v>
      </c>
      <c r="VS19" s="17">
        <v>-4.1000000000000002E-2</v>
      </c>
      <c r="VT19" s="17">
        <v>2</v>
      </c>
      <c r="VU19" s="17"/>
      <c r="VV19" s="17">
        <v>0.375</v>
      </c>
      <c r="VW19" s="17">
        <v>1.625</v>
      </c>
      <c r="VX19" s="17">
        <v>0.6</v>
      </c>
      <c r="VY19" s="17">
        <v>0.6</v>
      </c>
      <c r="VZ19" s="17">
        <v>0.6</v>
      </c>
      <c r="WA19" s="17">
        <v>0</v>
      </c>
      <c r="WB19" s="17">
        <v>10.4</v>
      </c>
      <c r="WC19" s="17">
        <v>14.859</v>
      </c>
      <c r="WD19" s="17">
        <v>14.859</v>
      </c>
      <c r="WE19" s="17">
        <v>-4.4589999999999996</v>
      </c>
      <c r="WF19" s="17">
        <v>7.6</v>
      </c>
      <c r="WG19" s="17">
        <v>12.705</v>
      </c>
      <c r="WH19" s="17">
        <v>12.705</v>
      </c>
      <c r="WI19" s="17">
        <v>-5.1050000000000004</v>
      </c>
      <c r="WJ19" s="17">
        <v>1.7</v>
      </c>
      <c r="WK19" s="17"/>
      <c r="WL19" s="17">
        <v>0.27900000000000003</v>
      </c>
      <c r="WM19" s="17">
        <v>1.421</v>
      </c>
      <c r="WN19" s="17">
        <v>4.4000000000000004</v>
      </c>
      <c r="WO19" s="17">
        <v>4.2</v>
      </c>
      <c r="WP19" s="17">
        <v>4.2</v>
      </c>
      <c r="WQ19" s="17">
        <v>0.2</v>
      </c>
      <c r="WR19" s="17">
        <v>2.2000000000000002</v>
      </c>
      <c r="WS19" s="17">
        <v>2.4</v>
      </c>
      <c r="WT19" s="17">
        <v>2.4</v>
      </c>
      <c r="WU19" s="17">
        <v>-0.2</v>
      </c>
      <c r="WV19" s="17">
        <v>1.2</v>
      </c>
      <c r="WW19" s="17">
        <v>1.2</v>
      </c>
      <c r="WX19" s="17">
        <v>1.2</v>
      </c>
      <c r="WY19" s="17">
        <v>0</v>
      </c>
      <c r="WZ19" s="17">
        <v>1.2</v>
      </c>
      <c r="XA19" s="17">
        <v>1.45</v>
      </c>
      <c r="XB19" s="17">
        <v>1.45</v>
      </c>
      <c r="XC19" s="17">
        <v>-0.25</v>
      </c>
      <c r="XD19" s="17">
        <v>0</v>
      </c>
      <c r="XE19" s="17"/>
      <c r="XF19" s="17"/>
      <c r="XG19" s="17">
        <v>0</v>
      </c>
      <c r="XH19" s="17">
        <v>5.6</v>
      </c>
      <c r="XI19" s="17">
        <v>5.6</v>
      </c>
      <c r="XJ19" s="17">
        <v>5.6</v>
      </c>
      <c r="XK19" s="17">
        <v>0</v>
      </c>
      <c r="XL19" s="17">
        <v>19.600000000000001</v>
      </c>
      <c r="XM19" s="17">
        <v>20</v>
      </c>
      <c r="XN19" s="17">
        <v>17.881440000000001</v>
      </c>
      <c r="XO19" s="17">
        <v>1.7185600000000001</v>
      </c>
      <c r="XP19" s="17">
        <v>9.8000000000000007</v>
      </c>
      <c r="XQ19" s="17">
        <v>10.8</v>
      </c>
      <c r="XR19" s="17">
        <v>10.8</v>
      </c>
      <c r="XS19" s="17">
        <v>-1</v>
      </c>
      <c r="XT19" s="17"/>
      <c r="XU19" s="17"/>
      <c r="XV19" s="17"/>
      <c r="XW19" s="17">
        <v>0</v>
      </c>
      <c r="XX19" s="17"/>
      <c r="XY19" s="17"/>
      <c r="XZ19" s="17"/>
      <c r="YA19" s="17">
        <v>0</v>
      </c>
      <c r="YB19" s="17"/>
      <c r="YC19" s="17"/>
      <c r="YD19" s="17"/>
      <c r="YE19" s="17">
        <v>0</v>
      </c>
      <c r="YF19" s="17">
        <v>17.600000000000001</v>
      </c>
      <c r="YG19" s="17">
        <v>20.39</v>
      </c>
      <c r="YH19" s="17">
        <v>20.39</v>
      </c>
      <c r="YI19" s="17">
        <v>-2.79</v>
      </c>
      <c r="YJ19" s="17"/>
      <c r="YK19" s="17"/>
      <c r="YL19" s="17"/>
      <c r="YM19" s="17">
        <v>0</v>
      </c>
      <c r="YN19" s="17">
        <v>6.4</v>
      </c>
      <c r="YO19" s="17">
        <v>6.5</v>
      </c>
      <c r="YP19" s="17">
        <v>6.5</v>
      </c>
      <c r="YQ19" s="17">
        <v>-0.1</v>
      </c>
      <c r="YR19" s="17"/>
      <c r="YS19" s="17"/>
      <c r="YT19" s="17"/>
      <c r="YU19" s="17">
        <v>0</v>
      </c>
    </row>
    <row r="20" spans="1:671" ht="24" customHeight="1" x14ac:dyDescent="0.3">
      <c r="A20" s="1"/>
      <c r="B20" s="16" t="s">
        <v>57</v>
      </c>
      <c r="C20" s="16" t="s">
        <v>763</v>
      </c>
      <c r="D20" s="17">
        <v>203.4</v>
      </c>
      <c r="E20" s="17">
        <v>203.40136000000001</v>
      </c>
      <c r="F20" s="17">
        <v>203.40136000000001</v>
      </c>
      <c r="G20" s="17">
        <v>-1.3600000000000001E-3</v>
      </c>
      <c r="H20" s="17">
        <v>427.6</v>
      </c>
      <c r="I20" s="17">
        <v>429.96145999999999</v>
      </c>
      <c r="J20" s="17">
        <v>449.46010999999999</v>
      </c>
      <c r="K20" s="17">
        <v>-21.860109999999999</v>
      </c>
      <c r="L20" s="17">
        <v>137.69999999999999</v>
      </c>
      <c r="M20" s="17">
        <v>140.01004</v>
      </c>
      <c r="N20" s="17">
        <v>146.35946000000001</v>
      </c>
      <c r="O20" s="17">
        <v>-8.6594599999999993</v>
      </c>
      <c r="P20" s="17"/>
      <c r="Q20" s="17"/>
      <c r="R20" s="17"/>
      <c r="S20" s="17">
        <v>0</v>
      </c>
      <c r="T20" s="17"/>
      <c r="U20" s="17"/>
      <c r="V20" s="17"/>
      <c r="W20" s="17">
        <v>0</v>
      </c>
      <c r="X20" s="17">
        <v>90.5</v>
      </c>
      <c r="Y20" s="17">
        <v>91.867829999999998</v>
      </c>
      <c r="Z20" s="17">
        <v>87.147139999999993</v>
      </c>
      <c r="AA20" s="17">
        <v>3.3528600000000002</v>
      </c>
      <c r="AB20" s="17">
        <v>181.6</v>
      </c>
      <c r="AC20" s="17">
        <v>154.53003000000001</v>
      </c>
      <c r="AD20" s="17">
        <v>161.64401000000001</v>
      </c>
      <c r="AE20" s="17">
        <v>19.95599</v>
      </c>
      <c r="AF20" s="17">
        <v>0</v>
      </c>
      <c r="AG20" s="17"/>
      <c r="AH20" s="17"/>
      <c r="AI20" s="17">
        <v>0</v>
      </c>
      <c r="AJ20" s="17"/>
      <c r="AK20" s="17"/>
      <c r="AL20" s="17"/>
      <c r="AM20" s="17">
        <v>0</v>
      </c>
      <c r="AN20" s="17">
        <v>0</v>
      </c>
      <c r="AO20" s="17"/>
      <c r="AP20" s="17"/>
      <c r="AQ20" s="17">
        <v>0</v>
      </c>
      <c r="AR20" s="17">
        <v>72.400000000000006</v>
      </c>
      <c r="AS20" s="17"/>
      <c r="AT20" s="17">
        <v>196.93881999999999</v>
      </c>
      <c r="AU20" s="17">
        <v>-124.53882</v>
      </c>
      <c r="AV20" s="17">
        <v>124.9</v>
      </c>
      <c r="AW20" s="17">
        <v>199.47789</v>
      </c>
      <c r="AX20" s="17">
        <v>199.47789</v>
      </c>
      <c r="AY20" s="17">
        <v>-74.577889999999996</v>
      </c>
      <c r="AZ20" s="17"/>
      <c r="BA20" s="17"/>
      <c r="BB20" s="17"/>
      <c r="BC20" s="17">
        <v>0</v>
      </c>
      <c r="BD20" s="17">
        <v>131.6</v>
      </c>
      <c r="BE20" s="17">
        <v>205.21601000000001</v>
      </c>
      <c r="BF20" s="17">
        <v>205.21601999999999</v>
      </c>
      <c r="BG20" s="17">
        <v>-73.616020000000006</v>
      </c>
      <c r="BH20" s="17"/>
      <c r="BI20" s="17"/>
      <c r="BJ20" s="17"/>
      <c r="BK20" s="17">
        <v>0</v>
      </c>
      <c r="BL20" s="17">
        <v>77.099999999999994</v>
      </c>
      <c r="BM20" s="17">
        <v>94.161060000000006</v>
      </c>
      <c r="BN20" s="17">
        <v>129.34413000000001</v>
      </c>
      <c r="BO20" s="17">
        <v>-52.244129999999998</v>
      </c>
      <c r="BP20" s="17">
        <v>9.9</v>
      </c>
      <c r="BQ20" s="17">
        <v>3.45607</v>
      </c>
      <c r="BR20" s="17">
        <v>3.45607</v>
      </c>
      <c r="BS20" s="17">
        <v>6.4439299999999999</v>
      </c>
      <c r="BT20" s="17"/>
      <c r="BU20" s="17"/>
      <c r="BV20" s="17"/>
      <c r="BW20" s="17">
        <v>0</v>
      </c>
      <c r="BX20" s="17"/>
      <c r="BY20" s="17"/>
      <c r="BZ20" s="17"/>
      <c r="CA20" s="17">
        <v>0</v>
      </c>
      <c r="CB20" s="17"/>
      <c r="CC20" s="17"/>
      <c r="CD20" s="17"/>
      <c r="CE20" s="17">
        <v>0</v>
      </c>
      <c r="CF20" s="17"/>
      <c r="CG20" s="17"/>
      <c r="CH20" s="17"/>
      <c r="CI20" s="17">
        <v>0</v>
      </c>
      <c r="CJ20" s="17">
        <v>158.9</v>
      </c>
      <c r="CK20" s="17">
        <v>147.16815</v>
      </c>
      <c r="CL20" s="17">
        <v>147.16815</v>
      </c>
      <c r="CM20" s="17">
        <v>11.73185</v>
      </c>
      <c r="CN20" s="17">
        <v>7.4</v>
      </c>
      <c r="CO20" s="17">
        <v>5.1383299999999998</v>
      </c>
      <c r="CP20" s="17">
        <v>5.1383299999999998</v>
      </c>
      <c r="CQ20" s="17">
        <v>2.2616700000000001</v>
      </c>
      <c r="CR20" s="17">
        <v>5.4</v>
      </c>
      <c r="CS20" s="17">
        <v>2.8205</v>
      </c>
      <c r="CT20" s="17">
        <v>2.8205</v>
      </c>
      <c r="CU20" s="17">
        <v>2.5794999999999999</v>
      </c>
      <c r="CV20" s="17">
        <v>0</v>
      </c>
      <c r="CW20" s="17"/>
      <c r="CX20" s="17">
        <v>16.80808</v>
      </c>
      <c r="CY20" s="17">
        <v>-16.80808</v>
      </c>
      <c r="CZ20" s="17">
        <v>7.1</v>
      </c>
      <c r="DA20" s="17">
        <v>6.8787000000000003</v>
      </c>
      <c r="DB20" s="17">
        <v>6.8787000000000003</v>
      </c>
      <c r="DC20" s="17">
        <v>0.2213</v>
      </c>
      <c r="DD20" s="17">
        <v>12.8</v>
      </c>
      <c r="DE20" s="17">
        <v>14.933920000000001</v>
      </c>
      <c r="DF20" s="17">
        <v>14.933920000000001</v>
      </c>
      <c r="DG20" s="17">
        <v>-2.1339199999999998</v>
      </c>
      <c r="DH20" s="17">
        <v>49.9</v>
      </c>
      <c r="DI20" s="17">
        <v>81.788380000000004</v>
      </c>
      <c r="DJ20" s="17">
        <v>83.765090000000001</v>
      </c>
      <c r="DK20" s="17">
        <v>-33.865090000000002</v>
      </c>
      <c r="DL20" s="17"/>
      <c r="DM20" s="17"/>
      <c r="DN20" s="17"/>
      <c r="DO20" s="17">
        <v>0</v>
      </c>
      <c r="DP20" s="17"/>
      <c r="DQ20" s="17"/>
      <c r="DR20" s="17"/>
      <c r="DS20" s="17">
        <v>0</v>
      </c>
      <c r="DT20" s="17"/>
      <c r="DU20" s="17"/>
      <c r="DV20" s="17"/>
      <c r="DW20" s="17">
        <v>0</v>
      </c>
      <c r="DX20" s="17"/>
      <c r="DY20" s="17"/>
      <c r="DZ20" s="17"/>
      <c r="EA20" s="17">
        <v>0</v>
      </c>
      <c r="EB20" s="17">
        <v>85.7</v>
      </c>
      <c r="EC20" s="17">
        <v>74.996539999999996</v>
      </c>
      <c r="ED20" s="17">
        <v>74.996440000000007</v>
      </c>
      <c r="EE20" s="17">
        <v>10.70356</v>
      </c>
      <c r="EF20" s="17">
        <v>22.6</v>
      </c>
      <c r="EG20" s="17"/>
      <c r="EH20" s="17"/>
      <c r="EI20" s="17">
        <v>22.6</v>
      </c>
      <c r="EJ20" s="17">
        <v>0</v>
      </c>
      <c r="EK20" s="17"/>
      <c r="EL20" s="17"/>
      <c r="EM20" s="17">
        <v>0</v>
      </c>
      <c r="EN20" s="17"/>
      <c r="EO20" s="17"/>
      <c r="EP20" s="17"/>
      <c r="EQ20" s="17">
        <v>0</v>
      </c>
      <c r="ER20" s="17"/>
      <c r="ES20" s="17"/>
      <c r="ET20" s="17"/>
      <c r="EU20" s="17">
        <v>0</v>
      </c>
      <c r="EV20" s="17">
        <v>6.5</v>
      </c>
      <c r="EW20" s="17">
        <v>6.39</v>
      </c>
      <c r="EX20" s="17">
        <v>6.39</v>
      </c>
      <c r="EY20" s="17">
        <v>0.11</v>
      </c>
      <c r="EZ20" s="17">
        <v>290.8</v>
      </c>
      <c r="FA20" s="17">
        <v>220.60251</v>
      </c>
      <c r="FB20" s="17">
        <v>228.41594000000001</v>
      </c>
      <c r="FC20" s="17">
        <v>62.384059999999998</v>
      </c>
      <c r="FD20" s="17">
        <v>43.5</v>
      </c>
      <c r="FE20" s="17">
        <v>49.965859999999999</v>
      </c>
      <c r="FF20" s="17">
        <v>46.17</v>
      </c>
      <c r="FG20" s="17">
        <v>-2.67</v>
      </c>
      <c r="FH20" s="17">
        <v>141</v>
      </c>
      <c r="FI20" s="17">
        <v>149.98721</v>
      </c>
      <c r="FJ20" s="17">
        <v>149.98721</v>
      </c>
      <c r="FK20" s="17">
        <v>-8.9872099999999993</v>
      </c>
      <c r="FL20" s="17">
        <v>32.700000000000003</v>
      </c>
      <c r="FM20" s="17">
        <v>31.098389999999998</v>
      </c>
      <c r="FN20" s="17">
        <v>28.31898</v>
      </c>
      <c r="FO20" s="17">
        <v>4.3810200000000004</v>
      </c>
      <c r="FP20" s="17">
        <v>15.2</v>
      </c>
      <c r="FQ20" s="17">
        <v>14.063359999999999</v>
      </c>
      <c r="FR20" s="17">
        <v>14.063359999999999</v>
      </c>
      <c r="FS20" s="17">
        <v>1.1366400000000001</v>
      </c>
      <c r="FT20" s="17">
        <v>18.8</v>
      </c>
      <c r="FU20" s="17">
        <v>19</v>
      </c>
      <c r="FV20" s="17">
        <v>18.172979999999999</v>
      </c>
      <c r="FW20" s="17">
        <v>0.62702000000000002</v>
      </c>
      <c r="FX20" s="17">
        <v>86.1</v>
      </c>
      <c r="FY20" s="17">
        <v>80.496359999999996</v>
      </c>
      <c r="FZ20" s="17">
        <v>80.496359999999996</v>
      </c>
      <c r="GA20" s="17">
        <v>5.6036400000000004</v>
      </c>
      <c r="GB20" s="17">
        <v>182.2</v>
      </c>
      <c r="GC20" s="17">
        <v>185.82039</v>
      </c>
      <c r="GD20" s="17">
        <v>185.82039</v>
      </c>
      <c r="GE20" s="17">
        <v>-3.62039</v>
      </c>
      <c r="GF20" s="17">
        <v>182.6</v>
      </c>
      <c r="GG20" s="17">
        <v>185.82039</v>
      </c>
      <c r="GH20" s="17">
        <v>185.82039</v>
      </c>
      <c r="GI20" s="17">
        <v>-3.2203900000000001</v>
      </c>
      <c r="GJ20" s="17">
        <v>183.8</v>
      </c>
      <c r="GK20" s="17">
        <v>186.37841</v>
      </c>
      <c r="GL20" s="17">
        <v>186.37841</v>
      </c>
      <c r="GM20" s="17">
        <v>-2.5784099999999999</v>
      </c>
      <c r="GN20" s="17">
        <v>109.5</v>
      </c>
      <c r="GO20" s="17">
        <v>110.48202000000001</v>
      </c>
      <c r="GP20" s="17">
        <v>110.48202000000001</v>
      </c>
      <c r="GQ20" s="17">
        <v>-0.98202</v>
      </c>
      <c r="GR20" s="17">
        <v>0</v>
      </c>
      <c r="GS20" s="17"/>
      <c r="GT20" s="17"/>
      <c r="GU20" s="17">
        <v>0</v>
      </c>
      <c r="GV20" s="17">
        <v>32.4</v>
      </c>
      <c r="GW20" s="17">
        <v>27.21574</v>
      </c>
      <c r="GX20" s="17">
        <v>27.21574</v>
      </c>
      <c r="GY20" s="17">
        <v>5.1842600000000001</v>
      </c>
      <c r="GZ20" s="17">
        <v>2.4</v>
      </c>
      <c r="HA20" s="17">
        <v>4.4207700000000001</v>
      </c>
      <c r="HB20" s="17">
        <v>4.4207700000000001</v>
      </c>
      <c r="HC20" s="17">
        <v>-2.0207700000000002</v>
      </c>
      <c r="HD20" s="17">
        <v>32.200000000000003</v>
      </c>
      <c r="HE20" s="17">
        <v>33.364710000000002</v>
      </c>
      <c r="HF20" s="17">
        <v>33.364710000000002</v>
      </c>
      <c r="HG20" s="17">
        <v>-1.1647099999999999</v>
      </c>
      <c r="HH20" s="17">
        <v>45.7</v>
      </c>
      <c r="HI20" s="17">
        <v>20.59742</v>
      </c>
      <c r="HJ20" s="17">
        <v>41.194650000000003</v>
      </c>
      <c r="HK20" s="17">
        <v>4.50535</v>
      </c>
      <c r="HL20" s="17"/>
      <c r="HM20" s="17"/>
      <c r="HN20" s="17"/>
      <c r="HO20" s="17">
        <v>0</v>
      </c>
      <c r="HP20" s="17"/>
      <c r="HQ20" s="17"/>
      <c r="HR20" s="17"/>
      <c r="HS20" s="17">
        <v>0</v>
      </c>
      <c r="HT20" s="17">
        <v>63</v>
      </c>
      <c r="HU20" s="17">
        <v>85.482550000000003</v>
      </c>
      <c r="HV20" s="17">
        <v>56.625610000000002</v>
      </c>
      <c r="HW20" s="17">
        <v>6.37439</v>
      </c>
      <c r="HX20" s="17"/>
      <c r="HY20" s="17"/>
      <c r="HZ20" s="17"/>
      <c r="IA20" s="17">
        <v>0</v>
      </c>
      <c r="IB20" s="17"/>
      <c r="IC20" s="17"/>
      <c r="ID20" s="17"/>
      <c r="IE20" s="17">
        <v>0</v>
      </c>
      <c r="IF20" s="17">
        <v>0</v>
      </c>
      <c r="IG20" s="17"/>
      <c r="IH20" s="17"/>
      <c r="II20" s="17">
        <v>0</v>
      </c>
      <c r="IJ20" s="17"/>
      <c r="IK20" s="17"/>
      <c r="IL20" s="17"/>
      <c r="IM20" s="17">
        <v>0</v>
      </c>
      <c r="IN20" s="17"/>
      <c r="IO20" s="17"/>
      <c r="IP20" s="17"/>
      <c r="IQ20" s="17">
        <v>0</v>
      </c>
      <c r="IR20" s="17"/>
      <c r="IS20" s="17"/>
      <c r="IT20" s="17"/>
      <c r="IU20" s="17">
        <v>0</v>
      </c>
      <c r="IV20" s="17">
        <v>127.5</v>
      </c>
      <c r="IW20" s="17">
        <v>132.83834999999999</v>
      </c>
      <c r="IX20" s="17">
        <v>98.701520000000002</v>
      </c>
      <c r="IY20" s="17">
        <v>28.798480000000001</v>
      </c>
      <c r="IZ20" s="17">
        <v>153.1</v>
      </c>
      <c r="JA20" s="17">
        <v>170.94</v>
      </c>
      <c r="JB20" s="17">
        <v>170.94</v>
      </c>
      <c r="JC20" s="17">
        <v>-17.84</v>
      </c>
      <c r="JD20" s="17">
        <v>153.1</v>
      </c>
      <c r="JE20" s="17">
        <v>170.94</v>
      </c>
      <c r="JF20" s="17">
        <v>170.94</v>
      </c>
      <c r="JG20" s="17">
        <v>-17.84</v>
      </c>
      <c r="JH20" s="17">
        <v>157.80000000000001</v>
      </c>
      <c r="JI20" s="17">
        <v>170.94</v>
      </c>
      <c r="JJ20" s="17">
        <v>170.94</v>
      </c>
      <c r="JK20" s="17">
        <v>-13.14</v>
      </c>
      <c r="JL20" s="17">
        <v>243.8</v>
      </c>
      <c r="JM20" s="17">
        <v>257.18</v>
      </c>
      <c r="JN20" s="17">
        <v>257.18</v>
      </c>
      <c r="JO20" s="17">
        <v>-13.38</v>
      </c>
      <c r="JP20" s="17">
        <v>12.2</v>
      </c>
      <c r="JQ20" s="17">
        <v>12</v>
      </c>
      <c r="JR20" s="17">
        <v>12</v>
      </c>
      <c r="JS20" s="17">
        <v>0.2</v>
      </c>
      <c r="JT20" s="17">
        <v>0</v>
      </c>
      <c r="JU20" s="17"/>
      <c r="JV20" s="17"/>
      <c r="JW20" s="17">
        <v>0</v>
      </c>
      <c r="JX20" s="17"/>
      <c r="JY20" s="17"/>
      <c r="JZ20" s="17"/>
      <c r="KA20" s="17">
        <v>0</v>
      </c>
      <c r="KB20" s="17"/>
      <c r="KC20" s="17"/>
      <c r="KD20" s="17"/>
      <c r="KE20" s="17">
        <v>0</v>
      </c>
      <c r="KF20" s="17"/>
      <c r="KG20" s="17"/>
      <c r="KH20" s="17"/>
      <c r="KI20" s="17">
        <v>0</v>
      </c>
      <c r="KJ20" s="17">
        <v>0</v>
      </c>
      <c r="KK20" s="17"/>
      <c r="KL20" s="17"/>
      <c r="KM20" s="17">
        <v>0</v>
      </c>
      <c r="KN20" s="17"/>
      <c r="KO20" s="17"/>
      <c r="KP20" s="17"/>
      <c r="KQ20" s="17">
        <v>0</v>
      </c>
      <c r="KR20" s="17"/>
      <c r="KS20" s="17"/>
      <c r="KT20" s="17"/>
      <c r="KU20" s="17">
        <v>0</v>
      </c>
      <c r="KV20" s="17">
        <v>1.5</v>
      </c>
      <c r="KW20" s="17">
        <v>0.63188999999999995</v>
      </c>
      <c r="KX20" s="17">
        <v>0.63188999999999995</v>
      </c>
      <c r="KY20" s="17">
        <v>0.86811000000000005</v>
      </c>
      <c r="KZ20" s="17">
        <v>84.4</v>
      </c>
      <c r="LA20" s="17">
        <v>95.012420000000006</v>
      </c>
      <c r="LB20" s="17">
        <v>83.419160000000005</v>
      </c>
      <c r="LC20" s="17">
        <v>0.98084000000000005</v>
      </c>
      <c r="LD20" s="17">
        <v>104.2</v>
      </c>
      <c r="LE20" s="17">
        <v>88.135940000000005</v>
      </c>
      <c r="LF20" s="17">
        <v>74.28246</v>
      </c>
      <c r="LG20" s="17">
        <v>29.917539999999999</v>
      </c>
      <c r="LH20" s="17">
        <v>63</v>
      </c>
      <c r="LI20" s="17">
        <v>67.199219999999997</v>
      </c>
      <c r="LJ20" s="17">
        <v>67.199219999999997</v>
      </c>
      <c r="LK20" s="17">
        <v>-4.1992200000000004</v>
      </c>
      <c r="LL20" s="17">
        <v>65</v>
      </c>
      <c r="LM20" s="17">
        <v>70.672479999999993</v>
      </c>
      <c r="LN20" s="17">
        <v>65.984009999999998</v>
      </c>
      <c r="LO20" s="17">
        <v>-0.98401000000000005</v>
      </c>
      <c r="LP20" s="17">
        <v>30.2</v>
      </c>
      <c r="LQ20" s="17">
        <v>29.275770000000001</v>
      </c>
      <c r="LR20" s="17">
        <v>27.333590000000001</v>
      </c>
      <c r="LS20" s="17">
        <v>2.8664100000000001</v>
      </c>
      <c r="LT20" s="17"/>
      <c r="LU20" s="17"/>
      <c r="LV20" s="17"/>
      <c r="LW20" s="17">
        <v>0</v>
      </c>
      <c r="LX20" s="17"/>
      <c r="LY20" s="17"/>
      <c r="LZ20" s="17"/>
      <c r="MA20" s="17">
        <v>0</v>
      </c>
      <c r="MB20" s="17"/>
      <c r="MC20" s="17"/>
      <c r="MD20" s="17"/>
      <c r="ME20" s="17">
        <v>0</v>
      </c>
      <c r="MF20" s="17">
        <v>143.6</v>
      </c>
      <c r="MG20" s="17">
        <v>153.12567999999999</v>
      </c>
      <c r="MH20" s="17">
        <v>153.12568999999999</v>
      </c>
      <c r="MI20" s="17">
        <v>-9.5256900000000009</v>
      </c>
      <c r="MJ20" s="17">
        <v>144.19999999999999</v>
      </c>
      <c r="MK20" s="17">
        <v>153.12567999999999</v>
      </c>
      <c r="ML20" s="17">
        <v>153.12568999999999</v>
      </c>
      <c r="MM20" s="17">
        <v>-8.9256899999999995</v>
      </c>
      <c r="MN20" s="17">
        <v>148.19999999999999</v>
      </c>
      <c r="MO20" s="17">
        <v>153.58551</v>
      </c>
      <c r="MP20" s="17">
        <v>153.58553000000001</v>
      </c>
      <c r="MQ20" s="17">
        <v>-5.3855300000000002</v>
      </c>
      <c r="MR20" s="17"/>
      <c r="MS20" s="17"/>
      <c r="MT20" s="17"/>
      <c r="MU20" s="17">
        <v>0</v>
      </c>
      <c r="MV20" s="17"/>
      <c r="MW20" s="17"/>
      <c r="MX20" s="17"/>
      <c r="MY20" s="17">
        <v>0</v>
      </c>
      <c r="MZ20" s="17"/>
      <c r="NA20" s="17"/>
      <c r="NB20" s="17"/>
      <c r="NC20" s="17">
        <v>0</v>
      </c>
      <c r="ND20" s="17"/>
      <c r="NE20" s="17"/>
      <c r="NF20" s="17"/>
      <c r="NG20" s="17">
        <v>0</v>
      </c>
      <c r="NH20" s="17"/>
      <c r="NI20" s="17"/>
      <c r="NJ20" s="17"/>
      <c r="NK20" s="17">
        <v>0</v>
      </c>
      <c r="NL20" s="17">
        <v>211.5</v>
      </c>
      <c r="NM20" s="17">
        <v>206.49084999999999</v>
      </c>
      <c r="NN20" s="17">
        <v>206.49084999999999</v>
      </c>
      <c r="NO20" s="17">
        <v>5.00915</v>
      </c>
      <c r="NP20" s="17">
        <v>101.3</v>
      </c>
      <c r="NQ20" s="17">
        <v>103.55547</v>
      </c>
      <c r="NR20" s="17">
        <v>103.55547</v>
      </c>
      <c r="NS20" s="17">
        <v>-2.2554699999999999</v>
      </c>
      <c r="NT20" s="17">
        <v>6.6</v>
      </c>
      <c r="NU20" s="17">
        <v>3.0915400000000002</v>
      </c>
      <c r="NV20" s="17">
        <v>3.0915400000000002</v>
      </c>
      <c r="NW20" s="17">
        <v>3.5084599999999999</v>
      </c>
      <c r="NX20" s="17">
        <v>3.8</v>
      </c>
      <c r="NY20" s="17">
        <v>3.2433200000000002</v>
      </c>
      <c r="NZ20" s="17">
        <v>3.2433200000000002</v>
      </c>
      <c r="OA20" s="17">
        <v>0.55667999999999995</v>
      </c>
      <c r="OB20" s="17">
        <v>10.5</v>
      </c>
      <c r="OC20" s="17">
        <v>6</v>
      </c>
      <c r="OD20" s="17">
        <v>6</v>
      </c>
      <c r="OE20" s="17">
        <v>4.5</v>
      </c>
      <c r="OF20" s="17">
        <v>0</v>
      </c>
      <c r="OG20" s="17"/>
      <c r="OH20" s="17"/>
      <c r="OI20" s="17">
        <v>0</v>
      </c>
      <c r="OJ20" s="17">
        <v>91.8</v>
      </c>
      <c r="OK20" s="17">
        <v>65.620999999999995</v>
      </c>
      <c r="OL20" s="17">
        <v>65.620999999999995</v>
      </c>
      <c r="OM20" s="17">
        <v>26.178999999999998</v>
      </c>
      <c r="ON20" s="17">
        <v>3.8</v>
      </c>
      <c r="OO20" s="17"/>
      <c r="OP20" s="17">
        <v>5.87</v>
      </c>
      <c r="OQ20" s="17">
        <v>-2.0699999999999998</v>
      </c>
      <c r="OR20" s="17">
        <v>9.6</v>
      </c>
      <c r="OS20" s="17">
        <v>2.5070000000000001</v>
      </c>
      <c r="OT20" s="17">
        <v>2.5070000000000001</v>
      </c>
      <c r="OU20" s="17">
        <v>7.093</v>
      </c>
      <c r="OV20" s="17">
        <v>0</v>
      </c>
      <c r="OW20" s="17"/>
      <c r="OX20" s="17"/>
      <c r="OY20" s="17">
        <v>0</v>
      </c>
      <c r="OZ20" s="17">
        <v>18.2</v>
      </c>
      <c r="PA20" s="17">
        <v>8.5666799999999999</v>
      </c>
      <c r="PB20" s="17">
        <v>8.56663</v>
      </c>
      <c r="PC20" s="17">
        <v>9.6333699999999993</v>
      </c>
      <c r="PD20" s="17">
        <v>10</v>
      </c>
      <c r="PE20" s="17">
        <v>9.9830000000000005</v>
      </c>
      <c r="PF20" s="17"/>
      <c r="PG20" s="17">
        <v>10</v>
      </c>
      <c r="PH20" s="17">
        <v>5.4</v>
      </c>
      <c r="PI20" s="17">
        <v>5.67</v>
      </c>
      <c r="PJ20" s="17">
        <v>5.67</v>
      </c>
      <c r="PK20" s="17">
        <v>-0.27</v>
      </c>
      <c r="PL20" s="17">
        <v>16.3</v>
      </c>
      <c r="PM20" s="17"/>
      <c r="PN20" s="17">
        <v>10.923</v>
      </c>
      <c r="PO20" s="17">
        <v>5.3769999999999998</v>
      </c>
      <c r="PP20" s="17">
        <v>1.1000000000000001</v>
      </c>
      <c r="PQ20" s="17">
        <v>0.99997000000000003</v>
      </c>
      <c r="PR20" s="17">
        <v>1</v>
      </c>
      <c r="PS20" s="17">
        <v>0.1</v>
      </c>
      <c r="PT20" s="17">
        <v>1.8</v>
      </c>
      <c r="PU20" s="17">
        <v>1.7</v>
      </c>
      <c r="PV20" s="17">
        <v>1.7</v>
      </c>
      <c r="PW20" s="17">
        <v>0.1</v>
      </c>
      <c r="PX20" s="17">
        <v>4.4000000000000004</v>
      </c>
      <c r="PY20" s="17">
        <v>4.2</v>
      </c>
      <c r="PZ20" s="17">
        <v>4.2</v>
      </c>
      <c r="QA20" s="17">
        <v>0.2</v>
      </c>
      <c r="QB20" s="17">
        <v>20.7</v>
      </c>
      <c r="QC20" s="17">
        <v>20.274000000000001</v>
      </c>
      <c r="QD20" s="17">
        <v>20.274049999999999</v>
      </c>
      <c r="QE20" s="17">
        <v>0.42595</v>
      </c>
      <c r="QF20" s="17">
        <v>20</v>
      </c>
      <c r="QG20" s="17">
        <v>20</v>
      </c>
      <c r="QH20" s="17">
        <v>19.436350000000001</v>
      </c>
      <c r="QI20" s="17">
        <v>0.56364999999999998</v>
      </c>
      <c r="QJ20" s="17">
        <v>19.2</v>
      </c>
      <c r="QK20" s="17">
        <v>19</v>
      </c>
      <c r="QL20" s="17">
        <v>15.54908</v>
      </c>
      <c r="QM20" s="17">
        <v>3.6509200000000002</v>
      </c>
      <c r="QN20" s="17">
        <v>2.2999999999999998</v>
      </c>
      <c r="QO20" s="17">
        <v>2.5</v>
      </c>
      <c r="QP20" s="17">
        <v>2.5</v>
      </c>
      <c r="QQ20" s="17">
        <v>-0.2</v>
      </c>
      <c r="QR20" s="17">
        <v>17.2</v>
      </c>
      <c r="QS20" s="17">
        <v>17.006799999999998</v>
      </c>
      <c r="QT20" s="17">
        <v>17.006799999999998</v>
      </c>
      <c r="QU20" s="17">
        <v>0.19320000000000001</v>
      </c>
      <c r="QV20" s="17">
        <v>1.8069999999999999</v>
      </c>
      <c r="QW20" s="17"/>
      <c r="QX20" s="17">
        <v>0.36099999999999999</v>
      </c>
      <c r="QY20" s="17">
        <v>1.446</v>
      </c>
      <c r="QZ20" s="17">
        <v>2.1629999999999998</v>
      </c>
      <c r="RA20" s="17"/>
      <c r="RB20" s="17">
        <v>0.78800000000000003</v>
      </c>
      <c r="RC20" s="17">
        <v>1.375</v>
      </c>
      <c r="RD20" s="17">
        <v>26.3</v>
      </c>
      <c r="RE20" s="17">
        <v>12.51</v>
      </c>
      <c r="RF20" s="17">
        <v>12.51</v>
      </c>
      <c r="RG20" s="17">
        <v>13.79</v>
      </c>
      <c r="RH20" s="17">
        <v>77.2</v>
      </c>
      <c r="RI20" s="17">
        <v>32.640999999999998</v>
      </c>
      <c r="RJ20" s="17">
        <v>32.640999999999998</v>
      </c>
      <c r="RK20" s="17">
        <v>44.558999999999997</v>
      </c>
      <c r="RL20" s="17">
        <v>1.9</v>
      </c>
      <c r="RM20" s="17"/>
      <c r="RN20" s="17">
        <v>0.42099999999999999</v>
      </c>
      <c r="RO20" s="17">
        <v>1.4790000000000001</v>
      </c>
      <c r="RP20" s="17">
        <v>2.4</v>
      </c>
      <c r="RQ20" s="17">
        <v>2.3490000000000002</v>
      </c>
      <c r="RR20" s="17">
        <v>2.3490000000000002</v>
      </c>
      <c r="RS20" s="17">
        <v>5.0999999999999997E-2</v>
      </c>
      <c r="RT20" s="17">
        <v>19.3</v>
      </c>
      <c r="RU20" s="17">
        <v>19.791989999999998</v>
      </c>
      <c r="RV20" s="17">
        <v>13.110670000000001</v>
      </c>
      <c r="RW20" s="17">
        <v>6.18933</v>
      </c>
      <c r="RX20" s="17">
        <v>2.2999999999999998</v>
      </c>
      <c r="RY20" s="17">
        <v>2</v>
      </c>
      <c r="RZ20" s="17">
        <v>2</v>
      </c>
      <c r="SA20" s="17">
        <v>0.3</v>
      </c>
      <c r="SB20" s="17"/>
      <c r="SC20" s="17">
        <v>0.4</v>
      </c>
      <c r="SD20" s="17">
        <v>0.4</v>
      </c>
      <c r="SE20" s="17">
        <v>-0.4</v>
      </c>
      <c r="SF20" s="17">
        <v>6.5599999999999999E-3</v>
      </c>
      <c r="SG20" s="17"/>
      <c r="SH20" s="17">
        <v>1E-3</v>
      </c>
      <c r="SI20" s="17">
        <v>5.5599999999999998E-3</v>
      </c>
      <c r="SJ20" s="17">
        <v>12.7</v>
      </c>
      <c r="SK20" s="17">
        <v>17.881440000000001</v>
      </c>
      <c r="SL20" s="17">
        <v>17.881440000000001</v>
      </c>
      <c r="SM20" s="17">
        <v>-5.1814400000000003</v>
      </c>
      <c r="SN20" s="17">
        <v>7.4</v>
      </c>
      <c r="SO20" s="17">
        <v>7.2</v>
      </c>
      <c r="SP20" s="17">
        <v>7.2</v>
      </c>
      <c r="SQ20" s="17">
        <v>0.2</v>
      </c>
      <c r="SR20" s="17">
        <v>19.600000000000001</v>
      </c>
      <c r="SS20" s="17">
        <v>20</v>
      </c>
      <c r="ST20" s="17">
        <v>15.54908</v>
      </c>
      <c r="SU20" s="17">
        <v>4.0509199999999996</v>
      </c>
      <c r="SV20" s="17">
        <v>20.2</v>
      </c>
      <c r="SW20" s="17">
        <v>20</v>
      </c>
      <c r="SX20" s="17">
        <v>19.436350000000001</v>
      </c>
      <c r="SY20" s="17">
        <v>0.76365000000000005</v>
      </c>
      <c r="SZ20" s="17">
        <v>16.100000000000001</v>
      </c>
      <c r="TA20" s="17">
        <v>9.5</v>
      </c>
      <c r="TB20" s="17">
        <v>9.5</v>
      </c>
      <c r="TC20" s="17">
        <v>6.6</v>
      </c>
      <c r="TD20" s="17">
        <v>14</v>
      </c>
      <c r="TE20" s="17">
        <v>12.595000000000001</v>
      </c>
      <c r="TF20" s="17">
        <v>12.595000000000001</v>
      </c>
      <c r="TG20" s="17">
        <v>1.405</v>
      </c>
      <c r="TH20" s="17">
        <v>11</v>
      </c>
      <c r="TI20" s="17">
        <v>14.536</v>
      </c>
      <c r="TJ20" s="17">
        <v>14.536</v>
      </c>
      <c r="TK20" s="17">
        <v>-3.536</v>
      </c>
      <c r="TL20" s="17">
        <v>3.2</v>
      </c>
      <c r="TM20" s="17"/>
      <c r="TN20" s="17">
        <v>3.0179999999999998</v>
      </c>
      <c r="TO20" s="17">
        <v>0.182</v>
      </c>
      <c r="TP20" s="17">
        <v>10.8</v>
      </c>
      <c r="TQ20" s="17">
        <v>23.463000000000001</v>
      </c>
      <c r="TR20" s="17">
        <v>23.463000000000001</v>
      </c>
      <c r="TS20" s="17">
        <v>-12.663</v>
      </c>
      <c r="TT20" s="17">
        <v>14.2</v>
      </c>
      <c r="TU20" s="17">
        <v>42.476999999999997</v>
      </c>
      <c r="TV20" s="17">
        <v>42.476999999999997</v>
      </c>
      <c r="TW20" s="17">
        <v>-28.277000000000001</v>
      </c>
      <c r="TX20" s="17">
        <v>1.2</v>
      </c>
      <c r="TY20" s="17">
        <v>0.64900000000000002</v>
      </c>
      <c r="TZ20" s="17">
        <v>0.64900000000000002</v>
      </c>
      <c r="UA20" s="17">
        <v>0.55100000000000005</v>
      </c>
      <c r="UB20" s="17">
        <v>0.3</v>
      </c>
      <c r="UC20" s="17">
        <v>0.64600000000000002</v>
      </c>
      <c r="UD20" s="17">
        <v>0.64600000000000002</v>
      </c>
      <c r="UE20" s="17">
        <v>-0.34599999999999997</v>
      </c>
      <c r="UF20" s="17">
        <v>1.08</v>
      </c>
      <c r="UG20" s="17"/>
      <c r="UH20" s="17">
        <v>14.25</v>
      </c>
      <c r="UI20" s="17">
        <v>-13.17</v>
      </c>
      <c r="UJ20" s="17">
        <v>20.9</v>
      </c>
      <c r="UK20" s="17">
        <v>19.436350000000001</v>
      </c>
      <c r="UL20" s="17">
        <v>19.436350000000001</v>
      </c>
      <c r="UM20" s="17">
        <v>1.4636499999999999</v>
      </c>
      <c r="UN20" s="17">
        <v>4.7</v>
      </c>
      <c r="UO20" s="17">
        <v>8</v>
      </c>
      <c r="UP20" s="17">
        <v>8</v>
      </c>
      <c r="UQ20" s="17">
        <v>-3.3</v>
      </c>
      <c r="UR20" s="17">
        <v>9</v>
      </c>
      <c r="US20" s="17">
        <v>8.1</v>
      </c>
      <c r="UT20" s="17">
        <v>8.1</v>
      </c>
      <c r="UU20" s="17">
        <v>0.9</v>
      </c>
      <c r="UV20" s="17">
        <v>20.399999999999999</v>
      </c>
      <c r="UW20" s="17">
        <v>19.436319999999998</v>
      </c>
      <c r="UX20" s="17">
        <v>19.436340000000001</v>
      </c>
      <c r="UY20" s="17">
        <v>0.96365999999999996</v>
      </c>
      <c r="UZ20" s="17">
        <v>20.399999999999999</v>
      </c>
      <c r="VA20" s="17">
        <v>19.436319999999998</v>
      </c>
      <c r="VB20" s="17">
        <v>19.436340000000001</v>
      </c>
      <c r="VC20" s="17">
        <v>0.96365999999999996</v>
      </c>
      <c r="VD20" s="17">
        <v>20.100000000000001</v>
      </c>
      <c r="VE20" s="17">
        <v>19.436319999999998</v>
      </c>
      <c r="VF20" s="17">
        <v>19.436340000000001</v>
      </c>
      <c r="VG20" s="17">
        <v>0.66366000000000003</v>
      </c>
      <c r="VH20" s="17">
        <v>6.2</v>
      </c>
      <c r="VI20" s="17">
        <v>1.6819999999999999</v>
      </c>
      <c r="VJ20" s="17">
        <v>1.6819999999999999</v>
      </c>
      <c r="VK20" s="17">
        <v>4.5179999999999998</v>
      </c>
      <c r="VL20" s="17">
        <v>20.9</v>
      </c>
      <c r="VM20" s="17"/>
      <c r="VN20" s="17">
        <v>37.219000000000001</v>
      </c>
      <c r="VO20" s="17">
        <v>-16.318999999999999</v>
      </c>
      <c r="VP20" s="17">
        <v>0.5</v>
      </c>
      <c r="VQ20" s="17"/>
      <c r="VR20" s="17">
        <v>0.70099999999999996</v>
      </c>
      <c r="VS20" s="17">
        <v>-0.20100000000000001</v>
      </c>
      <c r="VT20" s="17">
        <v>26.3</v>
      </c>
      <c r="VU20" s="17"/>
      <c r="VV20" s="17">
        <v>6.6120000000000001</v>
      </c>
      <c r="VW20" s="17">
        <v>19.687999999999999</v>
      </c>
      <c r="VX20" s="17">
        <v>0.6</v>
      </c>
      <c r="VY20" s="17">
        <v>0.6</v>
      </c>
      <c r="VZ20" s="17">
        <v>0.6</v>
      </c>
      <c r="WA20" s="17">
        <v>0</v>
      </c>
      <c r="WB20" s="17">
        <v>10.6</v>
      </c>
      <c r="WC20" s="17">
        <v>14.65</v>
      </c>
      <c r="WD20" s="17">
        <v>14.65</v>
      </c>
      <c r="WE20" s="17">
        <v>-4.05</v>
      </c>
      <c r="WF20" s="17">
        <v>12.5</v>
      </c>
      <c r="WG20" s="17">
        <v>12.413</v>
      </c>
      <c r="WH20" s="17">
        <v>12.413</v>
      </c>
      <c r="WI20" s="17">
        <v>8.6999999999999994E-2</v>
      </c>
      <c r="WJ20" s="17">
        <v>21.4</v>
      </c>
      <c r="WK20" s="17"/>
      <c r="WL20" s="17">
        <v>4.9729999999999999</v>
      </c>
      <c r="WM20" s="17">
        <v>16.427</v>
      </c>
      <c r="WN20" s="17">
        <v>4.4000000000000004</v>
      </c>
      <c r="WO20" s="17">
        <v>4.2</v>
      </c>
      <c r="WP20" s="17">
        <v>4.2</v>
      </c>
      <c r="WQ20" s="17">
        <v>0.2</v>
      </c>
      <c r="WR20" s="17">
        <v>2.2000000000000002</v>
      </c>
      <c r="WS20" s="17">
        <v>2.4</v>
      </c>
      <c r="WT20" s="17">
        <v>2.4</v>
      </c>
      <c r="WU20" s="17">
        <v>-0.2</v>
      </c>
      <c r="WV20" s="17">
        <v>1.2</v>
      </c>
      <c r="WW20" s="17">
        <v>1.2</v>
      </c>
      <c r="WX20" s="17">
        <v>1.2</v>
      </c>
      <c r="WY20" s="17">
        <v>0</v>
      </c>
      <c r="WZ20" s="17">
        <v>1.2</v>
      </c>
      <c r="XA20" s="17">
        <v>1.45</v>
      </c>
      <c r="XB20" s="17">
        <v>1.45</v>
      </c>
      <c r="XC20" s="17">
        <v>-0.25</v>
      </c>
      <c r="XD20" s="17">
        <v>0.2</v>
      </c>
      <c r="XE20" s="17"/>
      <c r="XF20" s="17"/>
      <c r="XG20" s="17">
        <v>0.2</v>
      </c>
      <c r="XH20" s="17">
        <v>5.6</v>
      </c>
      <c r="XI20" s="17">
        <v>5.6</v>
      </c>
      <c r="XJ20" s="17">
        <v>5.6</v>
      </c>
      <c r="XK20" s="17">
        <v>0</v>
      </c>
      <c r="XL20" s="17">
        <v>18.600000000000001</v>
      </c>
      <c r="XM20" s="17">
        <v>20</v>
      </c>
      <c r="XN20" s="17">
        <v>17.881440000000001</v>
      </c>
      <c r="XO20" s="17">
        <v>0.71855999999999998</v>
      </c>
      <c r="XP20" s="17">
        <v>10.199999999999999</v>
      </c>
      <c r="XQ20" s="17">
        <v>10.8</v>
      </c>
      <c r="XR20" s="17">
        <v>10.8</v>
      </c>
      <c r="XS20" s="17">
        <v>-0.6</v>
      </c>
      <c r="XT20" s="17"/>
      <c r="XU20" s="17"/>
      <c r="XV20" s="17"/>
      <c r="XW20" s="17">
        <v>0</v>
      </c>
      <c r="XX20" s="17"/>
      <c r="XY20" s="17"/>
      <c r="XZ20" s="17"/>
      <c r="YA20" s="17">
        <v>0</v>
      </c>
      <c r="YB20" s="17"/>
      <c r="YC20" s="17"/>
      <c r="YD20" s="17"/>
      <c r="YE20" s="17">
        <v>0</v>
      </c>
      <c r="YF20" s="17">
        <v>18.2</v>
      </c>
      <c r="YG20" s="17">
        <v>20.39</v>
      </c>
      <c r="YH20" s="17">
        <v>20.39</v>
      </c>
      <c r="YI20" s="17">
        <v>-2.19</v>
      </c>
      <c r="YJ20" s="17"/>
      <c r="YK20" s="17"/>
      <c r="YL20" s="17"/>
      <c r="YM20" s="17">
        <v>0</v>
      </c>
      <c r="YN20" s="17">
        <v>6.5</v>
      </c>
      <c r="YO20" s="17">
        <v>6.5</v>
      </c>
      <c r="YP20" s="17">
        <v>6.5</v>
      </c>
      <c r="YQ20" s="17">
        <v>0</v>
      </c>
      <c r="YR20" s="17"/>
      <c r="YS20" s="17"/>
      <c r="YT20" s="17"/>
      <c r="YU20" s="17">
        <v>0</v>
      </c>
    </row>
    <row r="21" spans="1:671" ht="24" customHeight="1" x14ac:dyDescent="0.3">
      <c r="A21" s="1"/>
      <c r="B21" s="16" t="s">
        <v>57</v>
      </c>
      <c r="C21" s="16" t="s">
        <v>764</v>
      </c>
      <c r="D21" s="17">
        <v>198.5</v>
      </c>
      <c r="E21" s="17">
        <v>203.40136000000001</v>
      </c>
      <c r="F21" s="17">
        <v>203.40136000000001</v>
      </c>
      <c r="G21" s="17">
        <v>-4.9013600000000004</v>
      </c>
      <c r="H21" s="17">
        <v>425.3</v>
      </c>
      <c r="I21" s="17">
        <v>429.96145000000001</v>
      </c>
      <c r="J21" s="17">
        <v>415.01485000000002</v>
      </c>
      <c r="K21" s="17">
        <v>10.28515</v>
      </c>
      <c r="L21" s="17">
        <v>135.6</v>
      </c>
      <c r="M21" s="17">
        <v>140.01003</v>
      </c>
      <c r="N21" s="17">
        <v>135.14291</v>
      </c>
      <c r="O21" s="17">
        <v>0.45709</v>
      </c>
      <c r="P21" s="17"/>
      <c r="Q21" s="17"/>
      <c r="R21" s="17"/>
      <c r="S21" s="17">
        <v>0</v>
      </c>
      <c r="T21" s="17"/>
      <c r="U21" s="17"/>
      <c r="V21" s="17"/>
      <c r="W21" s="17">
        <v>0</v>
      </c>
      <c r="X21" s="17">
        <v>88.5</v>
      </c>
      <c r="Y21" s="17">
        <v>91.867829999999998</v>
      </c>
      <c r="Z21" s="17">
        <v>16.30742</v>
      </c>
      <c r="AA21" s="17">
        <v>72.192580000000007</v>
      </c>
      <c r="AB21" s="17">
        <v>178.6</v>
      </c>
      <c r="AC21" s="17">
        <v>154.13967</v>
      </c>
      <c r="AD21" s="17">
        <v>161.44878</v>
      </c>
      <c r="AE21" s="17">
        <v>17.151219999999999</v>
      </c>
      <c r="AF21" s="17">
        <v>0</v>
      </c>
      <c r="AG21" s="17"/>
      <c r="AH21" s="17"/>
      <c r="AI21" s="17">
        <v>0</v>
      </c>
      <c r="AJ21" s="17"/>
      <c r="AK21" s="17"/>
      <c r="AL21" s="17"/>
      <c r="AM21" s="17">
        <v>0</v>
      </c>
      <c r="AN21" s="17">
        <v>0</v>
      </c>
      <c r="AO21" s="17"/>
      <c r="AP21" s="17"/>
      <c r="AQ21" s="17">
        <v>0</v>
      </c>
      <c r="AR21" s="17">
        <v>0</v>
      </c>
      <c r="AS21" s="17"/>
      <c r="AT21" s="17">
        <v>196.93881999999999</v>
      </c>
      <c r="AU21" s="17">
        <v>-196.93881999999999</v>
      </c>
      <c r="AV21" s="17">
        <v>19</v>
      </c>
      <c r="AW21" s="17">
        <v>199.47789</v>
      </c>
      <c r="AX21" s="17">
        <v>199.47789</v>
      </c>
      <c r="AY21" s="17">
        <v>-180.47789</v>
      </c>
      <c r="AZ21" s="17"/>
      <c r="BA21" s="17"/>
      <c r="BB21" s="17"/>
      <c r="BC21" s="17">
        <v>0</v>
      </c>
      <c r="BD21" s="17">
        <v>0</v>
      </c>
      <c r="BE21" s="17"/>
      <c r="BF21" s="17">
        <v>205.21601999999999</v>
      </c>
      <c r="BG21" s="17">
        <v>-205.21601999999999</v>
      </c>
      <c r="BH21" s="17"/>
      <c r="BI21" s="17"/>
      <c r="BJ21" s="17"/>
      <c r="BK21" s="17">
        <v>0</v>
      </c>
      <c r="BL21" s="17">
        <v>75.7</v>
      </c>
      <c r="BM21" s="17">
        <v>80.329570000000004</v>
      </c>
      <c r="BN21" s="17">
        <v>80.329560000000001</v>
      </c>
      <c r="BO21" s="17">
        <v>-4.6295599999999997</v>
      </c>
      <c r="BP21" s="17">
        <v>9.9</v>
      </c>
      <c r="BQ21" s="17">
        <v>3.45607</v>
      </c>
      <c r="BR21" s="17">
        <v>3.45607</v>
      </c>
      <c r="BS21" s="17">
        <v>6.4439299999999999</v>
      </c>
      <c r="BT21" s="17"/>
      <c r="BU21" s="17"/>
      <c r="BV21" s="17"/>
      <c r="BW21" s="17">
        <v>0</v>
      </c>
      <c r="BX21" s="17"/>
      <c r="BY21" s="17"/>
      <c r="BZ21" s="17"/>
      <c r="CA21" s="17">
        <v>0</v>
      </c>
      <c r="CB21" s="17"/>
      <c r="CC21" s="17"/>
      <c r="CD21" s="17"/>
      <c r="CE21" s="17">
        <v>0</v>
      </c>
      <c r="CF21" s="17"/>
      <c r="CG21" s="17"/>
      <c r="CH21" s="17"/>
      <c r="CI21" s="17">
        <v>0</v>
      </c>
      <c r="CJ21" s="17">
        <v>155.9</v>
      </c>
      <c r="CK21" s="17">
        <v>147.16815</v>
      </c>
      <c r="CL21" s="17">
        <v>147.16815</v>
      </c>
      <c r="CM21" s="17">
        <v>8.7318499999999997</v>
      </c>
      <c r="CN21" s="17">
        <v>6.8</v>
      </c>
      <c r="CO21" s="17">
        <v>5.1383299999999998</v>
      </c>
      <c r="CP21" s="17">
        <v>5.1383299999999998</v>
      </c>
      <c r="CQ21" s="17">
        <v>1.66167</v>
      </c>
      <c r="CR21" s="17">
        <v>4.9000000000000004</v>
      </c>
      <c r="CS21" s="17">
        <v>2.8205</v>
      </c>
      <c r="CT21" s="17">
        <v>2.8205</v>
      </c>
      <c r="CU21" s="17">
        <v>2.0794999999999999</v>
      </c>
      <c r="CV21" s="17">
        <v>0</v>
      </c>
      <c r="CW21" s="17"/>
      <c r="CX21" s="17">
        <v>16.80808</v>
      </c>
      <c r="CY21" s="17">
        <v>-16.80808</v>
      </c>
      <c r="CZ21" s="17">
        <v>7.1</v>
      </c>
      <c r="DA21" s="17">
        <v>6.8787000000000003</v>
      </c>
      <c r="DB21" s="17">
        <v>6.8787000000000003</v>
      </c>
      <c r="DC21" s="17">
        <v>0.2213</v>
      </c>
      <c r="DD21" s="17">
        <v>12.3</v>
      </c>
      <c r="DE21" s="17">
        <v>14.933920000000001</v>
      </c>
      <c r="DF21" s="17">
        <v>10.45984</v>
      </c>
      <c r="DG21" s="17">
        <v>1.84016</v>
      </c>
      <c r="DH21" s="17">
        <v>49.6</v>
      </c>
      <c r="DI21" s="17">
        <v>81.78837</v>
      </c>
      <c r="DJ21" s="17">
        <v>57.285269999999997</v>
      </c>
      <c r="DK21" s="17">
        <v>-7.68527</v>
      </c>
      <c r="DL21" s="17"/>
      <c r="DM21" s="17"/>
      <c r="DN21" s="17"/>
      <c r="DO21" s="17">
        <v>0</v>
      </c>
      <c r="DP21" s="17"/>
      <c r="DQ21" s="17"/>
      <c r="DR21" s="17"/>
      <c r="DS21" s="17">
        <v>0</v>
      </c>
      <c r="DT21" s="17"/>
      <c r="DU21" s="17"/>
      <c r="DV21" s="17"/>
      <c r="DW21" s="17">
        <v>0</v>
      </c>
      <c r="DX21" s="17"/>
      <c r="DY21" s="17"/>
      <c r="DZ21" s="17"/>
      <c r="EA21" s="17">
        <v>0</v>
      </c>
      <c r="EB21" s="17">
        <v>79.599999999999994</v>
      </c>
      <c r="EC21" s="17">
        <v>75.355199999999996</v>
      </c>
      <c r="ED21" s="17">
        <v>75.355109999999996</v>
      </c>
      <c r="EE21" s="17">
        <v>4.2448899999999998</v>
      </c>
      <c r="EF21" s="17">
        <v>22.6</v>
      </c>
      <c r="EG21" s="17"/>
      <c r="EH21" s="17"/>
      <c r="EI21" s="17">
        <v>22.6</v>
      </c>
      <c r="EJ21" s="17">
        <v>0</v>
      </c>
      <c r="EK21" s="17"/>
      <c r="EL21" s="17"/>
      <c r="EM21" s="17">
        <v>0</v>
      </c>
      <c r="EN21" s="17"/>
      <c r="EO21" s="17"/>
      <c r="EP21" s="17"/>
      <c r="EQ21" s="17">
        <v>0</v>
      </c>
      <c r="ER21" s="17"/>
      <c r="ES21" s="17"/>
      <c r="ET21" s="17"/>
      <c r="EU21" s="17">
        <v>0</v>
      </c>
      <c r="EV21" s="17">
        <v>6.5</v>
      </c>
      <c r="EW21" s="17">
        <v>6.39</v>
      </c>
      <c r="EX21" s="17">
        <v>6.39</v>
      </c>
      <c r="EY21" s="17">
        <v>0.11</v>
      </c>
      <c r="EZ21" s="17">
        <v>324.39999999999998</v>
      </c>
      <c r="FA21" s="17">
        <v>179.07599999999999</v>
      </c>
      <c r="FB21" s="17">
        <v>150.36044999999999</v>
      </c>
      <c r="FC21" s="17">
        <v>174.03954999999999</v>
      </c>
      <c r="FD21" s="17">
        <v>42.8</v>
      </c>
      <c r="FE21" s="17">
        <v>49.965859999999999</v>
      </c>
      <c r="FF21" s="17">
        <v>46.17</v>
      </c>
      <c r="FG21" s="17">
        <v>-3.37</v>
      </c>
      <c r="FH21" s="17">
        <v>139.30000000000001</v>
      </c>
      <c r="FI21" s="17">
        <v>149.98721</v>
      </c>
      <c r="FJ21" s="17">
        <v>149.98721</v>
      </c>
      <c r="FK21" s="17">
        <v>-10.68721</v>
      </c>
      <c r="FL21" s="17">
        <v>30.6</v>
      </c>
      <c r="FM21" s="17">
        <v>31.098389999999998</v>
      </c>
      <c r="FN21" s="17">
        <v>28.31898</v>
      </c>
      <c r="FO21" s="17">
        <v>2.2810199999999998</v>
      </c>
      <c r="FP21" s="17">
        <v>15</v>
      </c>
      <c r="FQ21" s="17">
        <v>14.063359999999999</v>
      </c>
      <c r="FR21" s="17">
        <v>14.063359999999999</v>
      </c>
      <c r="FS21" s="17">
        <v>0.93664000000000003</v>
      </c>
      <c r="FT21" s="17">
        <v>18.8</v>
      </c>
      <c r="FU21" s="17">
        <v>19</v>
      </c>
      <c r="FV21" s="17">
        <v>18.172979999999999</v>
      </c>
      <c r="FW21" s="17">
        <v>0.62702000000000002</v>
      </c>
      <c r="FX21" s="17">
        <v>84.7</v>
      </c>
      <c r="FY21" s="17">
        <v>80.496359999999996</v>
      </c>
      <c r="FZ21" s="17">
        <v>80.496359999999996</v>
      </c>
      <c r="GA21" s="17">
        <v>4.20364</v>
      </c>
      <c r="GB21" s="17">
        <v>177.7</v>
      </c>
      <c r="GC21" s="17">
        <v>185.82039</v>
      </c>
      <c r="GD21" s="17">
        <v>185.82039</v>
      </c>
      <c r="GE21" s="17">
        <v>-8.1203900000000004</v>
      </c>
      <c r="GF21" s="17">
        <v>178</v>
      </c>
      <c r="GG21" s="17">
        <v>185.82039</v>
      </c>
      <c r="GH21" s="17">
        <v>185.82039</v>
      </c>
      <c r="GI21" s="17">
        <v>-7.8203899999999997</v>
      </c>
      <c r="GJ21" s="17">
        <v>184.6</v>
      </c>
      <c r="GK21" s="17">
        <v>186.37841</v>
      </c>
      <c r="GL21" s="17">
        <v>186.37841</v>
      </c>
      <c r="GM21" s="17">
        <v>-1.77841</v>
      </c>
      <c r="GN21" s="17">
        <v>107.4</v>
      </c>
      <c r="GO21" s="17">
        <v>110.48202000000001</v>
      </c>
      <c r="GP21" s="17">
        <v>110.48202000000001</v>
      </c>
      <c r="GQ21" s="17">
        <v>-3.08202</v>
      </c>
      <c r="GR21" s="17">
        <v>0</v>
      </c>
      <c r="GS21" s="17"/>
      <c r="GT21" s="17"/>
      <c r="GU21" s="17">
        <v>0</v>
      </c>
      <c r="GV21" s="17">
        <v>32.299999999999997</v>
      </c>
      <c r="GW21" s="17">
        <v>27.21574</v>
      </c>
      <c r="GX21" s="17">
        <v>21.384840000000001</v>
      </c>
      <c r="GY21" s="17">
        <v>10.91516</v>
      </c>
      <c r="GZ21" s="17">
        <v>2.4</v>
      </c>
      <c r="HA21" s="17">
        <v>4.4207700000000001</v>
      </c>
      <c r="HB21" s="17">
        <v>4.4207700000000001</v>
      </c>
      <c r="HC21" s="17">
        <v>-2.0207700000000002</v>
      </c>
      <c r="HD21" s="17">
        <v>31.9</v>
      </c>
      <c r="HE21" s="17">
        <v>33.364710000000002</v>
      </c>
      <c r="HF21" s="17">
        <v>33.364710000000002</v>
      </c>
      <c r="HG21" s="17">
        <v>-1.46471</v>
      </c>
      <c r="HH21" s="17">
        <v>50.2</v>
      </c>
      <c r="HI21" s="17">
        <v>61.224449999999997</v>
      </c>
      <c r="HJ21" s="17">
        <v>67.971239999999995</v>
      </c>
      <c r="HK21" s="17">
        <v>-17.771239999999999</v>
      </c>
      <c r="HL21" s="17"/>
      <c r="HM21" s="17"/>
      <c r="HN21" s="17"/>
      <c r="HO21" s="17">
        <v>0</v>
      </c>
      <c r="HP21" s="17"/>
      <c r="HQ21" s="17"/>
      <c r="HR21" s="17"/>
      <c r="HS21" s="17">
        <v>0</v>
      </c>
      <c r="HT21" s="17">
        <v>61.6</v>
      </c>
      <c r="HU21" s="17">
        <v>62.04721</v>
      </c>
      <c r="HV21" s="17">
        <v>56.625599999999999</v>
      </c>
      <c r="HW21" s="17">
        <v>4.9744000000000002</v>
      </c>
      <c r="HX21" s="17"/>
      <c r="HY21" s="17"/>
      <c r="HZ21" s="17"/>
      <c r="IA21" s="17">
        <v>0</v>
      </c>
      <c r="IB21" s="17"/>
      <c r="IC21" s="17"/>
      <c r="ID21" s="17"/>
      <c r="IE21" s="17">
        <v>0</v>
      </c>
      <c r="IF21" s="17">
        <v>45.3</v>
      </c>
      <c r="IG21" s="17">
        <v>45.265309999999999</v>
      </c>
      <c r="IH21" s="17"/>
      <c r="II21" s="17">
        <v>45.3</v>
      </c>
      <c r="IJ21" s="17"/>
      <c r="IK21" s="17"/>
      <c r="IL21" s="17"/>
      <c r="IM21" s="17">
        <v>0</v>
      </c>
      <c r="IN21" s="17"/>
      <c r="IO21" s="17"/>
      <c r="IP21" s="17"/>
      <c r="IQ21" s="17">
        <v>0</v>
      </c>
      <c r="IR21" s="17"/>
      <c r="IS21" s="17"/>
      <c r="IT21" s="17"/>
      <c r="IU21" s="17">
        <v>0</v>
      </c>
      <c r="IV21" s="17">
        <v>126.4</v>
      </c>
      <c r="IW21" s="17">
        <v>97.312830000000005</v>
      </c>
      <c r="IX21" s="17">
        <v>97.312759999999997</v>
      </c>
      <c r="IY21" s="17">
        <v>29.087240000000001</v>
      </c>
      <c r="IZ21" s="17">
        <v>156.80000000000001</v>
      </c>
      <c r="JA21" s="17">
        <v>170.94</v>
      </c>
      <c r="JB21" s="17">
        <v>169.608</v>
      </c>
      <c r="JC21" s="17">
        <v>-12.808</v>
      </c>
      <c r="JD21" s="17">
        <v>156.4</v>
      </c>
      <c r="JE21" s="17">
        <v>170.94</v>
      </c>
      <c r="JF21" s="17">
        <v>169.608</v>
      </c>
      <c r="JG21" s="17">
        <v>-13.208</v>
      </c>
      <c r="JH21" s="17">
        <v>156.5</v>
      </c>
      <c r="JI21" s="17">
        <v>170.94</v>
      </c>
      <c r="JJ21" s="17">
        <v>169.608</v>
      </c>
      <c r="JK21" s="17">
        <v>-13.108000000000001</v>
      </c>
      <c r="JL21" s="17">
        <v>235.3</v>
      </c>
      <c r="JM21" s="17">
        <v>257.18</v>
      </c>
      <c r="JN21" s="17">
        <v>255.17599999999999</v>
      </c>
      <c r="JO21" s="17">
        <v>-19.876000000000001</v>
      </c>
      <c r="JP21" s="17">
        <v>12.2</v>
      </c>
      <c r="JQ21" s="17">
        <v>12</v>
      </c>
      <c r="JR21" s="17">
        <v>12</v>
      </c>
      <c r="JS21" s="17">
        <v>0.2</v>
      </c>
      <c r="JT21" s="17">
        <v>0</v>
      </c>
      <c r="JU21" s="17"/>
      <c r="JV21" s="17"/>
      <c r="JW21" s="17">
        <v>0</v>
      </c>
      <c r="JX21" s="17"/>
      <c r="JY21" s="17"/>
      <c r="JZ21" s="17"/>
      <c r="KA21" s="17">
        <v>0</v>
      </c>
      <c r="KB21" s="17"/>
      <c r="KC21" s="17"/>
      <c r="KD21" s="17"/>
      <c r="KE21" s="17">
        <v>0</v>
      </c>
      <c r="KF21" s="17"/>
      <c r="KG21" s="17"/>
      <c r="KH21" s="17"/>
      <c r="KI21" s="17">
        <v>0</v>
      </c>
      <c r="KJ21" s="17">
        <v>0</v>
      </c>
      <c r="KK21" s="17"/>
      <c r="KL21" s="17"/>
      <c r="KM21" s="17">
        <v>0</v>
      </c>
      <c r="KN21" s="17"/>
      <c r="KO21" s="17"/>
      <c r="KP21" s="17"/>
      <c r="KQ21" s="17">
        <v>0</v>
      </c>
      <c r="KR21" s="17"/>
      <c r="KS21" s="17"/>
      <c r="KT21" s="17"/>
      <c r="KU21" s="17">
        <v>0</v>
      </c>
      <c r="KV21" s="17">
        <v>1.5</v>
      </c>
      <c r="KW21" s="17">
        <v>0.63188999999999995</v>
      </c>
      <c r="KX21" s="17">
        <v>0.63188999999999995</v>
      </c>
      <c r="KY21" s="17">
        <v>0.86811000000000005</v>
      </c>
      <c r="KZ21" s="17">
        <v>119.3</v>
      </c>
      <c r="LA21" s="17">
        <v>158.1371</v>
      </c>
      <c r="LB21" s="17">
        <v>159.62916999999999</v>
      </c>
      <c r="LC21" s="17">
        <v>-40.329169999999998</v>
      </c>
      <c r="LD21" s="17">
        <v>53.9</v>
      </c>
      <c r="LE21" s="17">
        <v>60</v>
      </c>
      <c r="LF21" s="17">
        <v>66.536839999999998</v>
      </c>
      <c r="LG21" s="17">
        <v>-12.636839999999999</v>
      </c>
      <c r="LH21" s="17">
        <v>62.1</v>
      </c>
      <c r="LI21" s="17">
        <v>67.199219999999997</v>
      </c>
      <c r="LJ21" s="17">
        <v>64.42362</v>
      </c>
      <c r="LK21" s="17">
        <v>-2.32362</v>
      </c>
      <c r="LL21" s="17">
        <v>65.400000000000006</v>
      </c>
      <c r="LM21" s="17">
        <v>59.561700000000002</v>
      </c>
      <c r="LN21" s="17">
        <v>63.258600000000001</v>
      </c>
      <c r="LO21" s="17">
        <v>2.1414</v>
      </c>
      <c r="LP21" s="17">
        <v>29.7</v>
      </c>
      <c r="LQ21" s="17">
        <v>29.980560000000001</v>
      </c>
      <c r="LR21" s="17">
        <v>26.204599999999999</v>
      </c>
      <c r="LS21" s="17">
        <v>3.4954000000000001</v>
      </c>
      <c r="LT21" s="17"/>
      <c r="LU21" s="17"/>
      <c r="LV21" s="17"/>
      <c r="LW21" s="17">
        <v>0</v>
      </c>
      <c r="LX21" s="17"/>
      <c r="LY21" s="17"/>
      <c r="LZ21" s="17"/>
      <c r="MA21" s="17">
        <v>0</v>
      </c>
      <c r="MB21" s="17"/>
      <c r="MC21" s="17"/>
      <c r="MD21" s="17"/>
      <c r="ME21" s="17">
        <v>0</v>
      </c>
      <c r="MF21" s="17">
        <v>143.9</v>
      </c>
      <c r="MG21" s="17">
        <v>151.08886999999999</v>
      </c>
      <c r="MH21" s="17">
        <v>153.12568999999999</v>
      </c>
      <c r="MI21" s="17">
        <v>-9.2256900000000002</v>
      </c>
      <c r="MJ21" s="17">
        <v>144.6</v>
      </c>
      <c r="MK21" s="17">
        <v>151.08886999999999</v>
      </c>
      <c r="ML21" s="17">
        <v>153.12568999999999</v>
      </c>
      <c r="MM21" s="17">
        <v>-8.5256900000000009</v>
      </c>
      <c r="MN21" s="17">
        <v>148.4</v>
      </c>
      <c r="MO21" s="17">
        <v>151.54258999999999</v>
      </c>
      <c r="MP21" s="17">
        <v>153.58553000000001</v>
      </c>
      <c r="MQ21" s="17">
        <v>-5.18553</v>
      </c>
      <c r="MR21" s="17"/>
      <c r="MS21" s="17"/>
      <c r="MT21" s="17"/>
      <c r="MU21" s="17">
        <v>0</v>
      </c>
      <c r="MV21" s="17"/>
      <c r="MW21" s="17"/>
      <c r="MX21" s="17"/>
      <c r="MY21" s="17">
        <v>0</v>
      </c>
      <c r="MZ21" s="17"/>
      <c r="NA21" s="17"/>
      <c r="NB21" s="17"/>
      <c r="NC21" s="17">
        <v>0</v>
      </c>
      <c r="ND21" s="17"/>
      <c r="NE21" s="17"/>
      <c r="NF21" s="17"/>
      <c r="NG21" s="17">
        <v>0</v>
      </c>
      <c r="NH21" s="17"/>
      <c r="NI21" s="17"/>
      <c r="NJ21" s="17"/>
      <c r="NK21" s="17">
        <v>0</v>
      </c>
      <c r="NL21" s="17">
        <v>211.7</v>
      </c>
      <c r="NM21" s="17">
        <v>206.49084999999999</v>
      </c>
      <c r="NN21" s="17">
        <v>206.49084999999999</v>
      </c>
      <c r="NO21" s="17">
        <v>5.2091500000000002</v>
      </c>
      <c r="NP21" s="17">
        <v>101.5</v>
      </c>
      <c r="NQ21" s="17">
        <v>103.55547</v>
      </c>
      <c r="NR21" s="17">
        <v>103.55547</v>
      </c>
      <c r="NS21" s="17">
        <v>-2.0554700000000001</v>
      </c>
      <c r="NT21" s="17">
        <v>6.4</v>
      </c>
      <c r="NU21" s="17">
        <v>3.0915400000000002</v>
      </c>
      <c r="NV21" s="17">
        <v>3.0915400000000002</v>
      </c>
      <c r="NW21" s="17">
        <v>3.3084600000000002</v>
      </c>
      <c r="NX21" s="17">
        <v>3.8</v>
      </c>
      <c r="NY21" s="17">
        <v>3.2433200000000002</v>
      </c>
      <c r="NZ21" s="17">
        <v>3.2433200000000002</v>
      </c>
      <c r="OA21" s="17">
        <v>0.55667999999999995</v>
      </c>
      <c r="OB21" s="17">
        <v>10.3</v>
      </c>
      <c r="OC21" s="17">
        <v>6</v>
      </c>
      <c r="OD21" s="17">
        <v>6</v>
      </c>
      <c r="OE21" s="17">
        <v>4.3</v>
      </c>
      <c r="OF21" s="17">
        <v>0</v>
      </c>
      <c r="OG21" s="17"/>
      <c r="OH21" s="17">
        <v>2.4E-2</v>
      </c>
      <c r="OI21" s="17">
        <v>-2.4E-2</v>
      </c>
      <c r="OJ21" s="17">
        <v>82.3</v>
      </c>
      <c r="OK21" s="17">
        <v>66.040999999999997</v>
      </c>
      <c r="OL21" s="17">
        <v>66.040999999999997</v>
      </c>
      <c r="OM21" s="17">
        <v>16.259</v>
      </c>
      <c r="ON21" s="17">
        <v>14.5</v>
      </c>
      <c r="OO21" s="17"/>
      <c r="OP21" s="17">
        <v>18.094999999999999</v>
      </c>
      <c r="OQ21" s="17">
        <v>-3.5950000000000002</v>
      </c>
      <c r="OR21" s="17">
        <v>7.1</v>
      </c>
      <c r="OS21" s="17">
        <v>3.367</v>
      </c>
      <c r="OT21" s="17">
        <v>3.367</v>
      </c>
      <c r="OU21" s="17">
        <v>3.7330000000000001</v>
      </c>
      <c r="OV21" s="17">
        <v>0</v>
      </c>
      <c r="OW21" s="17"/>
      <c r="OX21" s="17"/>
      <c r="OY21" s="17">
        <v>0</v>
      </c>
      <c r="OZ21" s="17">
        <v>17.5</v>
      </c>
      <c r="PA21" s="17">
        <v>8.5666799999999999</v>
      </c>
      <c r="PB21" s="17">
        <v>8.56663</v>
      </c>
      <c r="PC21" s="17">
        <v>8.93337</v>
      </c>
      <c r="PD21" s="17">
        <v>9.8000000000000007</v>
      </c>
      <c r="PE21" s="17">
        <v>9.9830000000000005</v>
      </c>
      <c r="PF21" s="17"/>
      <c r="PG21" s="17">
        <v>9.8000000000000007</v>
      </c>
      <c r="PH21" s="17">
        <v>5.4</v>
      </c>
      <c r="PI21" s="17">
        <v>5.67</v>
      </c>
      <c r="PJ21" s="17">
        <v>1.0609999999999999</v>
      </c>
      <c r="PK21" s="17">
        <v>4.3390000000000004</v>
      </c>
      <c r="PL21" s="17">
        <v>89</v>
      </c>
      <c r="PM21" s="17"/>
      <c r="PN21" s="17">
        <v>33.448</v>
      </c>
      <c r="PO21" s="17">
        <v>55.552</v>
      </c>
      <c r="PP21" s="17">
        <v>1</v>
      </c>
      <c r="PQ21" s="17">
        <v>0.99997000000000003</v>
      </c>
      <c r="PR21" s="17">
        <v>1</v>
      </c>
      <c r="PS21" s="17">
        <v>0</v>
      </c>
      <c r="PT21" s="17">
        <v>1.7</v>
      </c>
      <c r="PU21" s="17">
        <v>1.7</v>
      </c>
      <c r="PV21" s="17">
        <v>1.7</v>
      </c>
      <c r="PW21" s="17">
        <v>0</v>
      </c>
      <c r="PX21" s="17">
        <v>4.4000000000000004</v>
      </c>
      <c r="PY21" s="17">
        <v>4.2</v>
      </c>
      <c r="PZ21" s="17">
        <v>4.2</v>
      </c>
      <c r="QA21" s="17">
        <v>0.2</v>
      </c>
      <c r="QB21" s="17">
        <v>20.5</v>
      </c>
      <c r="QC21" s="17">
        <v>20.274000000000001</v>
      </c>
      <c r="QD21" s="17">
        <v>20.274049999999999</v>
      </c>
      <c r="QE21" s="17">
        <v>0.22595000000000001</v>
      </c>
      <c r="QF21" s="17">
        <v>20</v>
      </c>
      <c r="QG21" s="17">
        <v>20</v>
      </c>
      <c r="QH21" s="17">
        <v>19.436350000000001</v>
      </c>
      <c r="QI21" s="17">
        <v>0.56364999999999998</v>
      </c>
      <c r="QJ21" s="17">
        <v>19.2</v>
      </c>
      <c r="QK21" s="17">
        <v>19</v>
      </c>
      <c r="QL21" s="17">
        <v>15.54908</v>
      </c>
      <c r="QM21" s="17">
        <v>3.6509200000000002</v>
      </c>
      <c r="QN21" s="17">
        <v>2.2999999999999998</v>
      </c>
      <c r="QO21" s="17">
        <v>2.5</v>
      </c>
      <c r="QP21" s="17">
        <v>2.5</v>
      </c>
      <c r="QQ21" s="17">
        <v>-0.2</v>
      </c>
      <c r="QR21" s="17">
        <v>17.2</v>
      </c>
      <c r="QS21" s="17">
        <v>17.006799999999998</v>
      </c>
      <c r="QT21" s="17">
        <v>17.006799999999998</v>
      </c>
      <c r="QU21" s="17">
        <v>0.19320000000000001</v>
      </c>
      <c r="QV21" s="17">
        <v>3.61</v>
      </c>
      <c r="QW21" s="17"/>
      <c r="QX21" s="17">
        <v>1.5169999999999999</v>
      </c>
      <c r="QY21" s="17">
        <v>2.093</v>
      </c>
      <c r="QZ21" s="17">
        <v>6.9630000000000001</v>
      </c>
      <c r="RA21" s="17"/>
      <c r="RB21" s="17">
        <v>2.4670000000000001</v>
      </c>
      <c r="RC21" s="17">
        <v>4.4960000000000004</v>
      </c>
      <c r="RD21" s="17">
        <v>26</v>
      </c>
      <c r="RE21" s="17">
        <v>12.298</v>
      </c>
      <c r="RF21" s="17">
        <v>12.298</v>
      </c>
      <c r="RG21" s="17">
        <v>13.702</v>
      </c>
      <c r="RH21" s="17">
        <v>75</v>
      </c>
      <c r="RI21" s="17">
        <v>31.827000000000002</v>
      </c>
      <c r="RJ21" s="17">
        <v>31.827000000000002</v>
      </c>
      <c r="RK21" s="17">
        <v>43.173000000000002</v>
      </c>
      <c r="RL21" s="17">
        <v>12.9</v>
      </c>
      <c r="RM21" s="17"/>
      <c r="RN21" s="17">
        <v>0.84399999999999997</v>
      </c>
      <c r="RO21" s="17">
        <v>12.055999999999999</v>
      </c>
      <c r="RP21" s="17">
        <v>2.4</v>
      </c>
      <c r="RQ21" s="17">
        <v>2.3490000000000002</v>
      </c>
      <c r="RR21" s="17">
        <v>2.3490000000000002</v>
      </c>
      <c r="RS21" s="17">
        <v>5.0999999999999997E-2</v>
      </c>
      <c r="RT21" s="17">
        <v>16.3</v>
      </c>
      <c r="RU21" s="17">
        <v>14.36595</v>
      </c>
      <c r="RV21" s="17">
        <v>13.110670000000001</v>
      </c>
      <c r="RW21" s="17">
        <v>3.18933</v>
      </c>
      <c r="RX21" s="17">
        <v>2.2999999999999998</v>
      </c>
      <c r="RY21" s="17">
        <v>2</v>
      </c>
      <c r="RZ21" s="17">
        <v>2</v>
      </c>
      <c r="SA21" s="17">
        <v>0.3</v>
      </c>
      <c r="SB21" s="17"/>
      <c r="SC21" s="17">
        <v>0.4</v>
      </c>
      <c r="SD21" s="17">
        <v>0.4</v>
      </c>
      <c r="SE21" s="17">
        <v>-0.4</v>
      </c>
      <c r="SF21" s="17">
        <v>2.3879999999999998E-2</v>
      </c>
      <c r="SG21" s="17"/>
      <c r="SH21" s="17">
        <v>1.2999999999999999E-2</v>
      </c>
      <c r="SI21" s="17">
        <v>1.0880000000000001E-2</v>
      </c>
      <c r="SJ21" s="17">
        <v>12</v>
      </c>
      <c r="SK21" s="17">
        <v>17.881440000000001</v>
      </c>
      <c r="SL21" s="17">
        <v>17.881440000000001</v>
      </c>
      <c r="SM21" s="17">
        <v>-5.8814399999999996</v>
      </c>
      <c r="SN21" s="17">
        <v>7.4</v>
      </c>
      <c r="SO21" s="17">
        <v>7.2</v>
      </c>
      <c r="SP21" s="17">
        <v>7.2</v>
      </c>
      <c r="SQ21" s="17">
        <v>0.2</v>
      </c>
      <c r="SR21" s="17">
        <v>19.8</v>
      </c>
      <c r="SS21" s="17">
        <v>20</v>
      </c>
      <c r="ST21" s="17">
        <v>15.54908</v>
      </c>
      <c r="SU21" s="17">
        <v>4.2509199999999998</v>
      </c>
      <c r="SV21" s="17">
        <v>20.2</v>
      </c>
      <c r="SW21" s="17">
        <v>20</v>
      </c>
      <c r="SX21" s="17">
        <v>19.436350000000001</v>
      </c>
      <c r="SY21" s="17">
        <v>0.76365000000000005</v>
      </c>
      <c r="SZ21" s="17">
        <v>16</v>
      </c>
      <c r="TA21" s="17">
        <v>9.5</v>
      </c>
      <c r="TB21" s="17">
        <v>9.5</v>
      </c>
      <c r="TC21" s="17">
        <v>6.5</v>
      </c>
      <c r="TD21" s="17">
        <v>16.3</v>
      </c>
      <c r="TE21" s="17">
        <v>12.372999999999999</v>
      </c>
      <c r="TF21" s="17">
        <v>12.372999999999999</v>
      </c>
      <c r="TG21" s="17">
        <v>3.927</v>
      </c>
      <c r="TH21" s="17">
        <v>13.7</v>
      </c>
      <c r="TI21" s="17">
        <v>14.179</v>
      </c>
      <c r="TJ21" s="17">
        <v>14.179</v>
      </c>
      <c r="TK21" s="17">
        <v>-0.47899999999999998</v>
      </c>
      <c r="TL21" s="17">
        <v>11.9</v>
      </c>
      <c r="TM21" s="17"/>
      <c r="TN21" s="17">
        <v>9.59</v>
      </c>
      <c r="TO21" s="17">
        <v>2.31</v>
      </c>
      <c r="TP21" s="17">
        <v>5.9</v>
      </c>
      <c r="TQ21" s="17">
        <v>21.103000000000002</v>
      </c>
      <c r="TR21" s="17">
        <v>21.103000000000002</v>
      </c>
      <c r="TS21" s="17">
        <v>-15.202999999999999</v>
      </c>
      <c r="TT21" s="17">
        <v>7.3</v>
      </c>
      <c r="TU21" s="17">
        <v>38.816000000000003</v>
      </c>
      <c r="TV21" s="17">
        <v>38.816000000000003</v>
      </c>
      <c r="TW21" s="17">
        <v>-31.515999999999998</v>
      </c>
      <c r="TX21" s="17">
        <v>0</v>
      </c>
      <c r="TY21" s="17">
        <v>0.49399999999999999</v>
      </c>
      <c r="TZ21" s="17">
        <v>0.49399999999999999</v>
      </c>
      <c r="UA21" s="17">
        <v>-0.49399999999999999</v>
      </c>
      <c r="UB21" s="17">
        <v>0</v>
      </c>
      <c r="UC21" s="17">
        <v>0.49099999999999999</v>
      </c>
      <c r="UD21" s="17">
        <v>0.49099999999999999</v>
      </c>
      <c r="UE21" s="17">
        <v>-0.49099999999999999</v>
      </c>
      <c r="UF21" s="17">
        <v>5.64</v>
      </c>
      <c r="UG21" s="17"/>
      <c r="UH21" s="17">
        <v>24.11</v>
      </c>
      <c r="UI21" s="17">
        <v>-18.47</v>
      </c>
      <c r="UJ21" s="17">
        <v>20.9</v>
      </c>
      <c r="UK21" s="17">
        <v>19.436350000000001</v>
      </c>
      <c r="UL21" s="17">
        <v>19.436350000000001</v>
      </c>
      <c r="UM21" s="17">
        <v>1.4636499999999999</v>
      </c>
      <c r="UN21" s="17">
        <v>4.7</v>
      </c>
      <c r="UO21" s="17">
        <v>8</v>
      </c>
      <c r="UP21" s="17">
        <v>8</v>
      </c>
      <c r="UQ21" s="17">
        <v>-3.3</v>
      </c>
      <c r="UR21" s="17">
        <v>9</v>
      </c>
      <c r="US21" s="17">
        <v>8.1</v>
      </c>
      <c r="UT21" s="17">
        <v>8.1</v>
      </c>
      <c r="UU21" s="17">
        <v>0.9</v>
      </c>
      <c r="UV21" s="17">
        <v>20.399999999999999</v>
      </c>
      <c r="UW21" s="17">
        <v>19.436319999999998</v>
      </c>
      <c r="UX21" s="17">
        <v>19.436340000000001</v>
      </c>
      <c r="UY21" s="17">
        <v>0.96365999999999996</v>
      </c>
      <c r="UZ21" s="17">
        <v>20.399999999999999</v>
      </c>
      <c r="VA21" s="17">
        <v>19.436319999999998</v>
      </c>
      <c r="VB21" s="17">
        <v>19.436340000000001</v>
      </c>
      <c r="VC21" s="17">
        <v>0.96365999999999996</v>
      </c>
      <c r="VD21" s="17">
        <v>20.100000000000001</v>
      </c>
      <c r="VE21" s="17">
        <v>19.436319999999998</v>
      </c>
      <c r="VF21" s="17">
        <v>19.436340000000001</v>
      </c>
      <c r="VG21" s="17">
        <v>0.66366000000000003</v>
      </c>
      <c r="VH21" s="17">
        <v>4.3</v>
      </c>
      <c r="VI21" s="17">
        <v>2.254</v>
      </c>
      <c r="VJ21" s="17">
        <v>2.254</v>
      </c>
      <c r="VK21" s="17">
        <v>2.0459999999999998</v>
      </c>
      <c r="VL21" s="17">
        <v>94.1</v>
      </c>
      <c r="VM21" s="17"/>
      <c r="VN21" s="17">
        <v>104.82</v>
      </c>
      <c r="VO21" s="17">
        <v>-10.72</v>
      </c>
      <c r="VP21" s="17">
        <v>1.4</v>
      </c>
      <c r="VQ21" s="17"/>
      <c r="VR21" s="17">
        <v>2.282</v>
      </c>
      <c r="VS21" s="17">
        <v>-0.88200000000000001</v>
      </c>
      <c r="VT21" s="17">
        <v>31.5</v>
      </c>
      <c r="VU21" s="17"/>
      <c r="VV21" s="17">
        <v>22.62</v>
      </c>
      <c r="VW21" s="17">
        <v>8.8800000000000008</v>
      </c>
      <c r="VX21" s="17">
        <v>0.6</v>
      </c>
      <c r="VY21" s="17">
        <v>0.6</v>
      </c>
      <c r="VZ21" s="17">
        <v>0.6</v>
      </c>
      <c r="WA21" s="17">
        <v>0</v>
      </c>
      <c r="WB21" s="17">
        <v>15.5</v>
      </c>
      <c r="WC21" s="17">
        <v>14.8</v>
      </c>
      <c r="WD21" s="17">
        <v>14.8</v>
      </c>
      <c r="WE21" s="17">
        <v>0.7</v>
      </c>
      <c r="WF21" s="17">
        <v>15.2</v>
      </c>
      <c r="WG21" s="17">
        <v>12.602</v>
      </c>
      <c r="WH21" s="17">
        <v>12.602</v>
      </c>
      <c r="WI21" s="17">
        <v>2.5979999999999999</v>
      </c>
      <c r="WJ21" s="17">
        <v>33.5</v>
      </c>
      <c r="WK21" s="17"/>
      <c r="WL21" s="17">
        <v>16.736000000000001</v>
      </c>
      <c r="WM21" s="17">
        <v>16.763999999999999</v>
      </c>
      <c r="WN21" s="17">
        <v>4.4000000000000004</v>
      </c>
      <c r="WO21" s="17">
        <v>4.2</v>
      </c>
      <c r="WP21" s="17">
        <v>4.2</v>
      </c>
      <c r="WQ21" s="17">
        <v>0.2</v>
      </c>
      <c r="WR21" s="17">
        <v>2.2000000000000002</v>
      </c>
      <c r="WS21" s="17">
        <v>2.4</v>
      </c>
      <c r="WT21" s="17">
        <v>2.4</v>
      </c>
      <c r="WU21" s="17">
        <v>-0.2</v>
      </c>
      <c r="WV21" s="17">
        <v>1.2</v>
      </c>
      <c r="WW21" s="17">
        <v>1.2</v>
      </c>
      <c r="WX21" s="17">
        <v>1.2</v>
      </c>
      <c r="WY21" s="17">
        <v>0</v>
      </c>
      <c r="WZ21" s="17">
        <v>1.2</v>
      </c>
      <c r="XA21" s="17">
        <v>1.45</v>
      </c>
      <c r="XB21" s="17">
        <v>1.45</v>
      </c>
      <c r="XC21" s="17">
        <v>-0.25</v>
      </c>
      <c r="XD21" s="17">
        <v>1.6</v>
      </c>
      <c r="XE21" s="17"/>
      <c r="XF21" s="17"/>
      <c r="XG21" s="17">
        <v>1.6</v>
      </c>
      <c r="XH21" s="17">
        <v>5.6</v>
      </c>
      <c r="XI21" s="17">
        <v>5.6</v>
      </c>
      <c r="XJ21" s="17">
        <v>5.6</v>
      </c>
      <c r="XK21" s="17">
        <v>0</v>
      </c>
      <c r="XL21" s="17">
        <v>18.7</v>
      </c>
      <c r="XM21" s="17">
        <v>20</v>
      </c>
      <c r="XN21" s="17">
        <v>17.881440000000001</v>
      </c>
      <c r="XO21" s="17">
        <v>0.81855999999999995</v>
      </c>
      <c r="XP21" s="17">
        <v>9.3000000000000007</v>
      </c>
      <c r="XQ21" s="17">
        <v>10.8</v>
      </c>
      <c r="XR21" s="17">
        <v>10.8</v>
      </c>
      <c r="XS21" s="17">
        <v>-1.5</v>
      </c>
      <c r="XT21" s="17"/>
      <c r="XU21" s="17"/>
      <c r="XV21" s="17"/>
      <c r="XW21" s="17">
        <v>0</v>
      </c>
      <c r="XX21" s="17"/>
      <c r="XY21" s="17"/>
      <c r="XZ21" s="17"/>
      <c r="YA21" s="17">
        <v>0</v>
      </c>
      <c r="YB21" s="17"/>
      <c r="YC21" s="17"/>
      <c r="YD21" s="17"/>
      <c r="YE21" s="17">
        <v>0</v>
      </c>
      <c r="YF21" s="17">
        <v>19.100000000000001</v>
      </c>
      <c r="YG21" s="17">
        <v>20.39</v>
      </c>
      <c r="YH21" s="17">
        <v>20.39</v>
      </c>
      <c r="YI21" s="17">
        <v>-1.29</v>
      </c>
      <c r="YJ21" s="17"/>
      <c r="YK21" s="17"/>
      <c r="YL21" s="17"/>
      <c r="YM21" s="17">
        <v>0</v>
      </c>
      <c r="YN21" s="17">
        <v>6.5</v>
      </c>
      <c r="YO21" s="17">
        <v>6.5</v>
      </c>
      <c r="YP21" s="17">
        <v>6.5</v>
      </c>
      <c r="YQ21" s="17">
        <v>0</v>
      </c>
      <c r="YR21" s="17"/>
      <c r="YS21" s="17"/>
      <c r="YT21" s="17"/>
      <c r="YU21" s="17">
        <v>0</v>
      </c>
    </row>
    <row r="22" spans="1:671" ht="24" customHeight="1" x14ac:dyDescent="0.3">
      <c r="A22" s="1"/>
      <c r="B22" s="16" t="s">
        <v>57</v>
      </c>
      <c r="C22" s="16" t="s">
        <v>765</v>
      </c>
      <c r="D22" s="17">
        <v>203.5</v>
      </c>
      <c r="E22" s="17">
        <v>203.40136000000001</v>
      </c>
      <c r="F22" s="17">
        <v>203.40136000000001</v>
      </c>
      <c r="G22" s="17">
        <v>9.8640000000000005E-2</v>
      </c>
      <c r="H22" s="17">
        <v>420.6</v>
      </c>
      <c r="I22" s="17">
        <v>429.96145000000001</v>
      </c>
      <c r="J22" s="17">
        <v>333.75574</v>
      </c>
      <c r="K22" s="17">
        <v>86.844260000000006</v>
      </c>
      <c r="L22" s="17">
        <v>133.5</v>
      </c>
      <c r="M22" s="17">
        <v>140.01003</v>
      </c>
      <c r="N22" s="17">
        <v>108.68219000000001</v>
      </c>
      <c r="O22" s="17">
        <v>24.817810000000001</v>
      </c>
      <c r="P22" s="17"/>
      <c r="Q22" s="17"/>
      <c r="R22" s="17"/>
      <c r="S22" s="17">
        <v>0</v>
      </c>
      <c r="T22" s="17"/>
      <c r="U22" s="17"/>
      <c r="V22" s="17"/>
      <c r="W22" s="17">
        <v>0</v>
      </c>
      <c r="X22" s="17">
        <v>88.9</v>
      </c>
      <c r="Y22" s="17">
        <v>91.867829999999998</v>
      </c>
      <c r="Z22" s="17">
        <v>89.572199999999995</v>
      </c>
      <c r="AA22" s="17">
        <v>-0.67220000000000002</v>
      </c>
      <c r="AB22" s="17">
        <v>178</v>
      </c>
      <c r="AC22" s="17">
        <v>154.53008</v>
      </c>
      <c r="AD22" s="17">
        <v>161.64400000000001</v>
      </c>
      <c r="AE22" s="17">
        <v>16.356000000000002</v>
      </c>
      <c r="AF22" s="17">
        <v>15.5</v>
      </c>
      <c r="AG22" s="17"/>
      <c r="AH22" s="17"/>
      <c r="AI22" s="17">
        <v>15.5</v>
      </c>
      <c r="AJ22" s="17"/>
      <c r="AK22" s="17"/>
      <c r="AL22" s="17">
        <v>87.326560000000001</v>
      </c>
      <c r="AM22" s="17">
        <v>-87.326560000000001</v>
      </c>
      <c r="AN22" s="17">
        <v>0</v>
      </c>
      <c r="AO22" s="17"/>
      <c r="AP22" s="17"/>
      <c r="AQ22" s="17">
        <v>0</v>
      </c>
      <c r="AR22" s="17">
        <v>0</v>
      </c>
      <c r="AS22" s="17"/>
      <c r="AT22" s="17">
        <v>196.93881999999999</v>
      </c>
      <c r="AU22" s="17">
        <v>-196.93881999999999</v>
      </c>
      <c r="AV22" s="17">
        <v>0</v>
      </c>
      <c r="AW22" s="17"/>
      <c r="AX22" s="17">
        <v>199.47789</v>
      </c>
      <c r="AY22" s="17">
        <v>-199.47789</v>
      </c>
      <c r="AZ22" s="17"/>
      <c r="BA22" s="17"/>
      <c r="BB22" s="17"/>
      <c r="BC22" s="17">
        <v>0</v>
      </c>
      <c r="BD22" s="17">
        <v>0</v>
      </c>
      <c r="BE22" s="17"/>
      <c r="BF22" s="17"/>
      <c r="BG22" s="17">
        <v>0</v>
      </c>
      <c r="BH22" s="17"/>
      <c r="BI22" s="17"/>
      <c r="BJ22" s="17"/>
      <c r="BK22" s="17">
        <v>0</v>
      </c>
      <c r="BL22" s="17">
        <v>71.099999999999994</v>
      </c>
      <c r="BM22" s="17"/>
      <c r="BN22" s="17"/>
      <c r="BO22" s="17">
        <v>71.099999999999994</v>
      </c>
      <c r="BP22" s="17">
        <v>9.9</v>
      </c>
      <c r="BQ22" s="17">
        <v>3.45607</v>
      </c>
      <c r="BR22" s="17">
        <v>3.45607</v>
      </c>
      <c r="BS22" s="17">
        <v>6.4439299999999999</v>
      </c>
      <c r="BT22" s="17"/>
      <c r="BU22" s="17"/>
      <c r="BV22" s="17"/>
      <c r="BW22" s="17">
        <v>0</v>
      </c>
      <c r="BX22" s="17"/>
      <c r="BY22" s="17"/>
      <c r="BZ22" s="17"/>
      <c r="CA22" s="17">
        <v>0</v>
      </c>
      <c r="CB22" s="17"/>
      <c r="CC22" s="17"/>
      <c r="CD22" s="17"/>
      <c r="CE22" s="17">
        <v>0</v>
      </c>
      <c r="CF22" s="17"/>
      <c r="CG22" s="17"/>
      <c r="CH22" s="17"/>
      <c r="CI22" s="17">
        <v>0</v>
      </c>
      <c r="CJ22" s="17">
        <v>154.5</v>
      </c>
      <c r="CK22" s="17">
        <v>147.16815</v>
      </c>
      <c r="CL22" s="17">
        <v>147.16815</v>
      </c>
      <c r="CM22" s="17">
        <v>7.3318500000000002</v>
      </c>
      <c r="CN22" s="17">
        <v>6.6</v>
      </c>
      <c r="CO22" s="17">
        <v>5.1383299999999998</v>
      </c>
      <c r="CP22" s="17">
        <v>5.1383299999999998</v>
      </c>
      <c r="CQ22" s="17">
        <v>1.46167</v>
      </c>
      <c r="CR22" s="17">
        <v>4.8</v>
      </c>
      <c r="CS22" s="17">
        <v>2.8205</v>
      </c>
      <c r="CT22" s="17">
        <v>2.8205</v>
      </c>
      <c r="CU22" s="17">
        <v>1.9795</v>
      </c>
      <c r="CV22" s="17">
        <v>0</v>
      </c>
      <c r="CW22" s="17"/>
      <c r="CX22" s="17">
        <v>16.80808</v>
      </c>
      <c r="CY22" s="17">
        <v>-16.80808</v>
      </c>
      <c r="CZ22" s="17">
        <v>6.9</v>
      </c>
      <c r="DA22" s="17">
        <v>6.8787000000000003</v>
      </c>
      <c r="DB22" s="17">
        <v>6.8787000000000003</v>
      </c>
      <c r="DC22" s="17">
        <v>2.1299999999999999E-2</v>
      </c>
      <c r="DD22" s="17">
        <v>12.2</v>
      </c>
      <c r="DE22" s="17">
        <v>10.88641</v>
      </c>
      <c r="DF22" s="17">
        <v>10.45984</v>
      </c>
      <c r="DG22" s="17">
        <v>1.7401599999999999</v>
      </c>
      <c r="DH22" s="17">
        <v>49.4</v>
      </c>
      <c r="DI22" s="17">
        <v>59.62144</v>
      </c>
      <c r="DJ22" s="17">
        <v>57.285269999999997</v>
      </c>
      <c r="DK22" s="17">
        <v>-7.8852700000000002</v>
      </c>
      <c r="DL22" s="17"/>
      <c r="DM22" s="17"/>
      <c r="DN22" s="17"/>
      <c r="DO22" s="17">
        <v>0</v>
      </c>
      <c r="DP22" s="17"/>
      <c r="DQ22" s="17"/>
      <c r="DR22" s="17"/>
      <c r="DS22" s="17">
        <v>0</v>
      </c>
      <c r="DT22" s="17"/>
      <c r="DU22" s="17"/>
      <c r="DV22" s="17"/>
      <c r="DW22" s="17">
        <v>0</v>
      </c>
      <c r="DX22" s="17"/>
      <c r="DY22" s="17"/>
      <c r="DZ22" s="17"/>
      <c r="EA22" s="17">
        <v>0</v>
      </c>
      <c r="EB22" s="17">
        <v>80.599999999999994</v>
      </c>
      <c r="EC22" s="17">
        <v>76.197090000000003</v>
      </c>
      <c r="ED22" s="17">
        <v>76.197000000000003</v>
      </c>
      <c r="EE22" s="17">
        <v>4.4029999999999996</v>
      </c>
      <c r="EF22" s="17">
        <v>22.3</v>
      </c>
      <c r="EG22" s="17"/>
      <c r="EH22" s="17"/>
      <c r="EI22" s="17">
        <v>22.3</v>
      </c>
      <c r="EJ22" s="17">
        <v>56.8</v>
      </c>
      <c r="EK22" s="17"/>
      <c r="EL22" s="17">
        <v>56.64264</v>
      </c>
      <c r="EM22" s="17">
        <v>0.15736</v>
      </c>
      <c r="EN22" s="17"/>
      <c r="EO22" s="17"/>
      <c r="EP22" s="17"/>
      <c r="EQ22" s="17">
        <v>0</v>
      </c>
      <c r="ER22" s="17"/>
      <c r="ES22" s="17"/>
      <c r="ET22" s="17"/>
      <c r="EU22" s="17">
        <v>0</v>
      </c>
      <c r="EV22" s="17">
        <v>6.5</v>
      </c>
      <c r="EW22" s="17">
        <v>6.39</v>
      </c>
      <c r="EX22" s="17">
        <v>6.39</v>
      </c>
      <c r="EY22" s="17">
        <v>0.11</v>
      </c>
      <c r="EZ22" s="17">
        <v>191.9</v>
      </c>
      <c r="FA22" s="17">
        <v>193.28192000000001</v>
      </c>
      <c r="FB22" s="17">
        <v>150.36044999999999</v>
      </c>
      <c r="FC22" s="17">
        <v>41.539549999999998</v>
      </c>
      <c r="FD22" s="17">
        <v>43</v>
      </c>
      <c r="FE22" s="17">
        <v>49.965859999999999</v>
      </c>
      <c r="FF22" s="17">
        <v>46.17</v>
      </c>
      <c r="FG22" s="17">
        <v>-3.17</v>
      </c>
      <c r="FH22" s="17">
        <v>127.6</v>
      </c>
      <c r="FI22" s="17">
        <v>149.98721</v>
      </c>
      <c r="FJ22" s="17">
        <v>149.98721</v>
      </c>
      <c r="FK22" s="17">
        <v>-22.38721</v>
      </c>
      <c r="FL22" s="17">
        <v>28.9</v>
      </c>
      <c r="FM22" s="17">
        <v>31.098389999999998</v>
      </c>
      <c r="FN22" s="17">
        <v>28.31898</v>
      </c>
      <c r="FO22" s="17">
        <v>0.58101999999999998</v>
      </c>
      <c r="FP22" s="17">
        <v>14.4</v>
      </c>
      <c r="FQ22" s="17">
        <v>14.063359999999999</v>
      </c>
      <c r="FR22" s="17">
        <v>14.063359999999999</v>
      </c>
      <c r="FS22" s="17">
        <v>0.33663999999999999</v>
      </c>
      <c r="FT22" s="17">
        <v>18.8</v>
      </c>
      <c r="FU22" s="17">
        <v>19</v>
      </c>
      <c r="FV22" s="17">
        <v>18.172979999999999</v>
      </c>
      <c r="FW22" s="17">
        <v>0.62702000000000002</v>
      </c>
      <c r="FX22" s="17">
        <v>84.9</v>
      </c>
      <c r="FY22" s="17">
        <v>80.496359999999996</v>
      </c>
      <c r="FZ22" s="17">
        <v>80.496359999999996</v>
      </c>
      <c r="GA22" s="17">
        <v>4.4036400000000002</v>
      </c>
      <c r="GB22" s="17">
        <v>176.6</v>
      </c>
      <c r="GC22" s="17">
        <v>185.82039</v>
      </c>
      <c r="GD22" s="17">
        <v>185.82039</v>
      </c>
      <c r="GE22" s="17">
        <v>-9.2203900000000001</v>
      </c>
      <c r="GF22" s="17">
        <v>177.4</v>
      </c>
      <c r="GG22" s="17">
        <v>185.82039</v>
      </c>
      <c r="GH22" s="17">
        <v>185.82039</v>
      </c>
      <c r="GI22" s="17">
        <v>-8.4203899999999994</v>
      </c>
      <c r="GJ22" s="17">
        <v>182.7</v>
      </c>
      <c r="GK22" s="17">
        <v>186.37841</v>
      </c>
      <c r="GL22" s="17">
        <v>186.37841</v>
      </c>
      <c r="GM22" s="17">
        <v>-3.67841</v>
      </c>
      <c r="GN22" s="17">
        <v>106.2</v>
      </c>
      <c r="GO22" s="17">
        <v>110.48202000000001</v>
      </c>
      <c r="GP22" s="17">
        <v>110.48202000000001</v>
      </c>
      <c r="GQ22" s="17">
        <v>-4.2820200000000002</v>
      </c>
      <c r="GR22" s="17">
        <v>0</v>
      </c>
      <c r="GS22" s="17"/>
      <c r="GT22" s="17"/>
      <c r="GU22" s="17">
        <v>0</v>
      </c>
      <c r="GV22" s="17">
        <v>28.3</v>
      </c>
      <c r="GW22" s="17">
        <v>27.21574</v>
      </c>
      <c r="GX22" s="17">
        <v>27.21574</v>
      </c>
      <c r="GY22" s="17">
        <v>1.08426</v>
      </c>
      <c r="GZ22" s="17">
        <v>2.2000000000000002</v>
      </c>
      <c r="HA22" s="17">
        <v>4.4207700000000001</v>
      </c>
      <c r="HB22" s="17">
        <v>4.4207700000000001</v>
      </c>
      <c r="HC22" s="17">
        <v>-2.2207699999999999</v>
      </c>
      <c r="HD22" s="17">
        <v>31.9</v>
      </c>
      <c r="HE22" s="17">
        <v>33.364710000000002</v>
      </c>
      <c r="HF22" s="17">
        <v>33.364710000000002</v>
      </c>
      <c r="HG22" s="17">
        <v>-1.46471</v>
      </c>
      <c r="HH22" s="17">
        <v>37.9</v>
      </c>
      <c r="HI22" s="17">
        <v>55.393569999999997</v>
      </c>
      <c r="HJ22" s="17">
        <v>50.463439999999999</v>
      </c>
      <c r="HK22" s="17">
        <v>-12.56344</v>
      </c>
      <c r="HL22" s="17"/>
      <c r="HM22" s="17"/>
      <c r="HN22" s="17"/>
      <c r="HO22" s="17">
        <v>0</v>
      </c>
      <c r="HP22" s="17"/>
      <c r="HQ22" s="17"/>
      <c r="HR22" s="17"/>
      <c r="HS22" s="17">
        <v>0</v>
      </c>
      <c r="HT22" s="17">
        <v>18.899999999999999</v>
      </c>
      <c r="HU22" s="17">
        <v>62.047190000000001</v>
      </c>
      <c r="HV22" s="17"/>
      <c r="HW22" s="17">
        <v>18.899999999999999</v>
      </c>
      <c r="HX22" s="17"/>
      <c r="HY22" s="17"/>
      <c r="HZ22" s="17"/>
      <c r="IA22" s="17">
        <v>0</v>
      </c>
      <c r="IB22" s="17"/>
      <c r="IC22" s="17"/>
      <c r="ID22" s="17"/>
      <c r="IE22" s="17">
        <v>0</v>
      </c>
      <c r="IF22" s="17">
        <v>45.5</v>
      </c>
      <c r="IG22" s="17">
        <v>45.265309999999999</v>
      </c>
      <c r="IH22" s="17">
        <v>45.265309999999999</v>
      </c>
      <c r="II22" s="17">
        <v>0.23469000000000001</v>
      </c>
      <c r="IJ22" s="17"/>
      <c r="IK22" s="17"/>
      <c r="IL22" s="17"/>
      <c r="IM22" s="17">
        <v>0</v>
      </c>
      <c r="IN22" s="17"/>
      <c r="IO22" s="17"/>
      <c r="IP22" s="17"/>
      <c r="IQ22" s="17">
        <v>0</v>
      </c>
      <c r="IR22" s="17"/>
      <c r="IS22" s="17"/>
      <c r="IT22" s="17"/>
      <c r="IU22" s="17">
        <v>0</v>
      </c>
      <c r="IV22" s="17">
        <v>125.4</v>
      </c>
      <c r="IW22" s="17">
        <v>97.312790000000007</v>
      </c>
      <c r="IX22" s="17">
        <v>97.312759999999997</v>
      </c>
      <c r="IY22" s="17">
        <v>28.087240000000001</v>
      </c>
      <c r="IZ22" s="17">
        <v>133.5</v>
      </c>
      <c r="JA22" s="17">
        <v>170.94</v>
      </c>
      <c r="JB22" s="17">
        <v>170.94</v>
      </c>
      <c r="JC22" s="17">
        <v>-37.44</v>
      </c>
      <c r="JD22" s="17">
        <v>133.30000000000001</v>
      </c>
      <c r="JE22" s="17">
        <v>170.94</v>
      </c>
      <c r="JF22" s="17">
        <v>170.94</v>
      </c>
      <c r="JG22" s="17">
        <v>-37.64</v>
      </c>
      <c r="JH22" s="17">
        <v>132.9</v>
      </c>
      <c r="JI22" s="17">
        <v>170.94</v>
      </c>
      <c r="JJ22" s="17">
        <v>170.94</v>
      </c>
      <c r="JK22" s="17">
        <v>-38.04</v>
      </c>
      <c r="JL22" s="17">
        <v>225.1</v>
      </c>
      <c r="JM22" s="17">
        <v>257.18</v>
      </c>
      <c r="JN22" s="17">
        <v>257.18</v>
      </c>
      <c r="JO22" s="17">
        <v>-32.08</v>
      </c>
      <c r="JP22" s="17">
        <v>12.1</v>
      </c>
      <c r="JQ22" s="17">
        <v>30</v>
      </c>
      <c r="JR22" s="17">
        <v>30</v>
      </c>
      <c r="JS22" s="17">
        <v>-17.899999999999999</v>
      </c>
      <c r="JT22" s="17">
        <v>0</v>
      </c>
      <c r="JU22" s="17"/>
      <c r="JV22" s="17"/>
      <c r="JW22" s="17">
        <v>0</v>
      </c>
      <c r="JX22" s="17"/>
      <c r="JY22" s="17"/>
      <c r="JZ22" s="17"/>
      <c r="KA22" s="17">
        <v>0</v>
      </c>
      <c r="KB22" s="17"/>
      <c r="KC22" s="17"/>
      <c r="KD22" s="17"/>
      <c r="KE22" s="17">
        <v>0</v>
      </c>
      <c r="KF22" s="17"/>
      <c r="KG22" s="17"/>
      <c r="KH22" s="17"/>
      <c r="KI22" s="17">
        <v>0</v>
      </c>
      <c r="KJ22" s="17">
        <v>0</v>
      </c>
      <c r="KK22" s="17"/>
      <c r="KL22" s="17"/>
      <c r="KM22" s="17">
        <v>0</v>
      </c>
      <c r="KN22" s="17"/>
      <c r="KO22" s="17"/>
      <c r="KP22" s="17"/>
      <c r="KQ22" s="17">
        <v>0</v>
      </c>
      <c r="KR22" s="17"/>
      <c r="KS22" s="17"/>
      <c r="KT22" s="17"/>
      <c r="KU22" s="17">
        <v>0</v>
      </c>
      <c r="KV22" s="17">
        <v>1.5</v>
      </c>
      <c r="KW22" s="17">
        <v>0.63188999999999995</v>
      </c>
      <c r="KX22" s="17">
        <v>0.63188999999999995</v>
      </c>
      <c r="KY22" s="17">
        <v>0.86811000000000005</v>
      </c>
      <c r="KZ22" s="17">
        <v>77.900000000000006</v>
      </c>
      <c r="LA22" s="17">
        <v>170.14713</v>
      </c>
      <c r="LB22" s="17">
        <v>175.07723999999999</v>
      </c>
      <c r="LC22" s="17">
        <v>-97.177239999999998</v>
      </c>
      <c r="LD22" s="17">
        <v>64.900000000000006</v>
      </c>
      <c r="LE22" s="17">
        <v>60</v>
      </c>
      <c r="LF22" s="17">
        <v>60</v>
      </c>
      <c r="LG22" s="17">
        <v>4.9000000000000004</v>
      </c>
      <c r="LH22" s="17">
        <v>61.7</v>
      </c>
      <c r="LI22" s="17">
        <v>67.199219999999997</v>
      </c>
      <c r="LJ22" s="17">
        <v>67.199219999999997</v>
      </c>
      <c r="LK22" s="17">
        <v>-5.4992200000000002</v>
      </c>
      <c r="LL22" s="17">
        <v>65.3</v>
      </c>
      <c r="LM22" s="17">
        <v>57.66395</v>
      </c>
      <c r="LN22" s="17">
        <v>59.561700000000002</v>
      </c>
      <c r="LO22" s="17">
        <v>5.7382999999999997</v>
      </c>
      <c r="LP22" s="17">
        <v>29.3</v>
      </c>
      <c r="LQ22" s="17">
        <v>29.980560000000001</v>
      </c>
      <c r="LR22" s="17">
        <v>27.333590000000001</v>
      </c>
      <c r="LS22" s="17">
        <v>1.96641</v>
      </c>
      <c r="LT22" s="17"/>
      <c r="LU22" s="17"/>
      <c r="LV22" s="17"/>
      <c r="LW22" s="17">
        <v>0</v>
      </c>
      <c r="LX22" s="17"/>
      <c r="LY22" s="17"/>
      <c r="LZ22" s="17"/>
      <c r="MA22" s="17">
        <v>0</v>
      </c>
      <c r="MB22" s="17"/>
      <c r="MC22" s="17"/>
      <c r="MD22" s="17"/>
      <c r="ME22" s="17">
        <v>0</v>
      </c>
      <c r="MF22" s="17">
        <v>143</v>
      </c>
      <c r="MG22" s="17">
        <v>151.08886000000001</v>
      </c>
      <c r="MH22" s="17">
        <v>153.12568999999999</v>
      </c>
      <c r="MI22" s="17">
        <v>-10.125690000000001</v>
      </c>
      <c r="MJ22" s="17">
        <v>143.80000000000001</v>
      </c>
      <c r="MK22" s="17">
        <v>151.08886000000001</v>
      </c>
      <c r="ML22" s="17">
        <v>153.12568999999999</v>
      </c>
      <c r="MM22" s="17">
        <v>-9.3256899999999998</v>
      </c>
      <c r="MN22" s="17">
        <v>147.69999999999999</v>
      </c>
      <c r="MO22" s="17">
        <v>151.54257999999999</v>
      </c>
      <c r="MP22" s="17">
        <v>153.58553000000001</v>
      </c>
      <c r="MQ22" s="17">
        <v>-5.8855300000000002</v>
      </c>
      <c r="MR22" s="17"/>
      <c r="MS22" s="17"/>
      <c r="MT22" s="17"/>
      <c r="MU22" s="17">
        <v>0</v>
      </c>
      <c r="MV22" s="17"/>
      <c r="MW22" s="17"/>
      <c r="MX22" s="17"/>
      <c r="MY22" s="17">
        <v>0</v>
      </c>
      <c r="MZ22" s="17"/>
      <c r="NA22" s="17"/>
      <c r="NB22" s="17"/>
      <c r="NC22" s="17">
        <v>0</v>
      </c>
      <c r="ND22" s="17"/>
      <c r="NE22" s="17"/>
      <c r="NF22" s="17"/>
      <c r="NG22" s="17">
        <v>0</v>
      </c>
      <c r="NH22" s="17"/>
      <c r="NI22" s="17"/>
      <c r="NJ22" s="17"/>
      <c r="NK22" s="17">
        <v>0</v>
      </c>
      <c r="NL22" s="17">
        <v>211.4</v>
      </c>
      <c r="NM22" s="17">
        <v>206.49084999999999</v>
      </c>
      <c r="NN22" s="17">
        <v>206.49084999999999</v>
      </c>
      <c r="NO22" s="17">
        <v>4.9091500000000003</v>
      </c>
      <c r="NP22" s="17">
        <v>101.4</v>
      </c>
      <c r="NQ22" s="17">
        <v>103.55547</v>
      </c>
      <c r="NR22" s="17">
        <v>103.55547</v>
      </c>
      <c r="NS22" s="17">
        <v>-2.1554700000000002</v>
      </c>
      <c r="NT22" s="17">
        <v>6.4</v>
      </c>
      <c r="NU22" s="17">
        <v>3.0915400000000002</v>
      </c>
      <c r="NV22" s="17">
        <v>3.0915400000000002</v>
      </c>
      <c r="NW22" s="17">
        <v>3.3084600000000002</v>
      </c>
      <c r="NX22" s="17">
        <v>3.9</v>
      </c>
      <c r="NY22" s="17">
        <v>3.2433200000000002</v>
      </c>
      <c r="NZ22" s="17">
        <v>3.2433200000000002</v>
      </c>
      <c r="OA22" s="17">
        <v>0.65668000000000004</v>
      </c>
      <c r="OB22" s="17">
        <v>10.199999999999999</v>
      </c>
      <c r="OC22" s="17">
        <v>6</v>
      </c>
      <c r="OD22" s="17">
        <v>6</v>
      </c>
      <c r="OE22" s="17">
        <v>4.2</v>
      </c>
      <c r="OF22" s="17">
        <v>0.1</v>
      </c>
      <c r="OG22" s="17"/>
      <c r="OH22" s="17">
        <v>4.7E-2</v>
      </c>
      <c r="OI22" s="17">
        <v>5.2999999999999999E-2</v>
      </c>
      <c r="OJ22" s="17">
        <v>74</v>
      </c>
      <c r="OK22" s="17">
        <v>63.771999999999998</v>
      </c>
      <c r="OL22" s="17">
        <v>63.771999999999998</v>
      </c>
      <c r="OM22" s="17">
        <v>10.228</v>
      </c>
      <c r="ON22" s="17">
        <v>21.2</v>
      </c>
      <c r="OO22" s="17"/>
      <c r="OP22" s="17">
        <v>34.465000000000003</v>
      </c>
      <c r="OQ22" s="17">
        <v>-13.265000000000001</v>
      </c>
      <c r="OR22" s="17">
        <v>6</v>
      </c>
      <c r="OS22" s="17">
        <v>3.9380000000000002</v>
      </c>
      <c r="OT22" s="17">
        <v>3.9380000000000002</v>
      </c>
      <c r="OU22" s="17">
        <v>2.0619999999999998</v>
      </c>
      <c r="OV22" s="17">
        <v>0</v>
      </c>
      <c r="OW22" s="17"/>
      <c r="OX22" s="17"/>
      <c r="OY22" s="17">
        <v>0</v>
      </c>
      <c r="OZ22" s="17">
        <v>17.3</v>
      </c>
      <c r="PA22" s="17">
        <v>8.5666799999999999</v>
      </c>
      <c r="PB22" s="17">
        <v>8.56663</v>
      </c>
      <c r="PC22" s="17">
        <v>8.7333700000000007</v>
      </c>
      <c r="PD22" s="17">
        <v>9.9</v>
      </c>
      <c r="PE22" s="17">
        <v>9.9830000000000005</v>
      </c>
      <c r="PF22" s="17">
        <v>9</v>
      </c>
      <c r="PG22" s="17">
        <v>0.9</v>
      </c>
      <c r="PH22" s="17">
        <v>5.5</v>
      </c>
      <c r="PI22" s="17">
        <v>5.67</v>
      </c>
      <c r="PJ22" s="17">
        <v>5.67</v>
      </c>
      <c r="PK22" s="17">
        <v>-0.17</v>
      </c>
      <c r="PL22" s="17">
        <v>83.6</v>
      </c>
      <c r="PM22" s="17"/>
      <c r="PN22" s="17">
        <v>67.180000000000007</v>
      </c>
      <c r="PO22" s="17">
        <v>16.420000000000002</v>
      </c>
      <c r="PP22" s="17">
        <v>1</v>
      </c>
      <c r="PQ22" s="17">
        <v>0.99997000000000003</v>
      </c>
      <c r="PR22" s="17">
        <v>1</v>
      </c>
      <c r="PS22" s="17">
        <v>0</v>
      </c>
      <c r="PT22" s="17">
        <v>1.7</v>
      </c>
      <c r="PU22" s="17">
        <v>1.7</v>
      </c>
      <c r="PV22" s="17">
        <v>1.7</v>
      </c>
      <c r="PW22" s="17">
        <v>0</v>
      </c>
      <c r="PX22" s="17">
        <v>4.4000000000000004</v>
      </c>
      <c r="PY22" s="17">
        <v>4.2</v>
      </c>
      <c r="PZ22" s="17">
        <v>4.2</v>
      </c>
      <c r="QA22" s="17">
        <v>0.2</v>
      </c>
      <c r="QB22" s="17">
        <v>20.2</v>
      </c>
      <c r="QC22" s="17">
        <v>20.274000000000001</v>
      </c>
      <c r="QD22" s="17">
        <v>20.274049999999999</v>
      </c>
      <c r="QE22" s="17">
        <v>-7.4050000000000005E-2</v>
      </c>
      <c r="QF22" s="17">
        <v>20</v>
      </c>
      <c r="QG22" s="17">
        <v>20</v>
      </c>
      <c r="QH22" s="17">
        <v>19.436350000000001</v>
      </c>
      <c r="QI22" s="17">
        <v>0.56364999999999998</v>
      </c>
      <c r="QJ22" s="17">
        <v>19.2</v>
      </c>
      <c r="QK22" s="17">
        <v>19</v>
      </c>
      <c r="QL22" s="17">
        <v>15.54908</v>
      </c>
      <c r="QM22" s="17">
        <v>3.6509200000000002</v>
      </c>
      <c r="QN22" s="17">
        <v>2.2999999999999998</v>
      </c>
      <c r="QO22" s="17">
        <v>2.5</v>
      </c>
      <c r="QP22" s="17">
        <v>2.5</v>
      </c>
      <c r="QQ22" s="17">
        <v>-0.2</v>
      </c>
      <c r="QR22" s="17">
        <v>17.2</v>
      </c>
      <c r="QS22" s="17">
        <v>17.006799999999998</v>
      </c>
      <c r="QT22" s="17">
        <v>17.006799999999998</v>
      </c>
      <c r="QU22" s="17">
        <v>0.19320000000000001</v>
      </c>
      <c r="QV22" s="17">
        <v>11.162000000000001</v>
      </c>
      <c r="QW22" s="17"/>
      <c r="QX22" s="17">
        <v>3.2730000000000001</v>
      </c>
      <c r="QY22" s="17">
        <v>7.8890000000000002</v>
      </c>
      <c r="QZ22" s="17">
        <v>15.356999999999999</v>
      </c>
      <c r="RA22" s="17"/>
      <c r="RB22" s="17">
        <v>4.9640000000000004</v>
      </c>
      <c r="RC22" s="17">
        <v>10.393000000000001</v>
      </c>
      <c r="RD22" s="17">
        <v>22.8</v>
      </c>
      <c r="RE22" s="17">
        <v>11.682</v>
      </c>
      <c r="RF22" s="17">
        <v>11.682</v>
      </c>
      <c r="RG22" s="17">
        <v>11.118</v>
      </c>
      <c r="RH22" s="17">
        <v>64.900000000000006</v>
      </c>
      <c r="RI22" s="17">
        <v>30.193999999999999</v>
      </c>
      <c r="RJ22" s="17">
        <v>30.193999999999999</v>
      </c>
      <c r="RK22" s="17">
        <v>34.706000000000003</v>
      </c>
      <c r="RL22" s="17">
        <v>16.600000000000001</v>
      </c>
      <c r="RM22" s="17"/>
      <c r="RN22" s="17">
        <v>2.2770000000000001</v>
      </c>
      <c r="RO22" s="17">
        <v>14.323</v>
      </c>
      <c r="RP22" s="17">
        <v>2.4</v>
      </c>
      <c r="RQ22" s="17">
        <v>2.3490000000000002</v>
      </c>
      <c r="RR22" s="17">
        <v>2.3490000000000002</v>
      </c>
      <c r="RS22" s="17">
        <v>5.0999999999999997E-2</v>
      </c>
      <c r="RT22" s="17">
        <v>16.3</v>
      </c>
      <c r="RU22" s="17">
        <v>14.36594</v>
      </c>
      <c r="RV22" s="17"/>
      <c r="RW22" s="17">
        <v>16.3</v>
      </c>
      <c r="RX22" s="17">
        <v>2.2999999999999998</v>
      </c>
      <c r="RY22" s="17">
        <v>2</v>
      </c>
      <c r="RZ22" s="17">
        <v>2</v>
      </c>
      <c r="SA22" s="17">
        <v>0.3</v>
      </c>
      <c r="SB22" s="17"/>
      <c r="SC22" s="17">
        <v>0.4</v>
      </c>
      <c r="SD22" s="17">
        <v>0.4</v>
      </c>
      <c r="SE22" s="17">
        <v>-0.4</v>
      </c>
      <c r="SF22" s="17">
        <v>7.424E-2</v>
      </c>
      <c r="SG22" s="17"/>
      <c r="SH22" s="17">
        <v>0.04</v>
      </c>
      <c r="SI22" s="17">
        <v>3.424E-2</v>
      </c>
      <c r="SJ22" s="17">
        <v>11.9</v>
      </c>
      <c r="SK22" s="17">
        <v>17.881440000000001</v>
      </c>
      <c r="SL22" s="17">
        <v>17.881440000000001</v>
      </c>
      <c r="SM22" s="17">
        <v>-5.9814400000000001</v>
      </c>
      <c r="SN22" s="17">
        <v>7.4</v>
      </c>
      <c r="SO22" s="17">
        <v>7.2</v>
      </c>
      <c r="SP22" s="17">
        <v>7.2</v>
      </c>
      <c r="SQ22" s="17">
        <v>0.2</v>
      </c>
      <c r="SR22" s="17">
        <v>19.7</v>
      </c>
      <c r="SS22" s="17">
        <v>20</v>
      </c>
      <c r="ST22" s="17">
        <v>15.54908</v>
      </c>
      <c r="SU22" s="17">
        <v>4.1509200000000002</v>
      </c>
      <c r="SV22" s="17">
        <v>20.2</v>
      </c>
      <c r="SW22" s="17">
        <v>20</v>
      </c>
      <c r="SX22" s="17">
        <v>19.436350000000001</v>
      </c>
      <c r="SY22" s="17">
        <v>0.76365000000000005</v>
      </c>
      <c r="SZ22" s="17">
        <v>15.2</v>
      </c>
      <c r="TA22" s="17">
        <v>9.5</v>
      </c>
      <c r="TB22" s="17">
        <v>9.5</v>
      </c>
      <c r="TC22" s="17">
        <v>5.7</v>
      </c>
      <c r="TD22" s="17">
        <v>11.6</v>
      </c>
      <c r="TE22" s="17">
        <v>11.798</v>
      </c>
      <c r="TF22" s="17">
        <v>11.798</v>
      </c>
      <c r="TG22" s="17">
        <v>-0.19800000000000001</v>
      </c>
      <c r="TH22" s="17">
        <v>15.4</v>
      </c>
      <c r="TI22" s="17">
        <v>14.269</v>
      </c>
      <c r="TJ22" s="17">
        <v>14.269</v>
      </c>
      <c r="TK22" s="17">
        <v>1.131</v>
      </c>
      <c r="TL22" s="17">
        <v>17.3</v>
      </c>
      <c r="TM22" s="17"/>
      <c r="TN22" s="17">
        <v>19.713999999999999</v>
      </c>
      <c r="TO22" s="17">
        <v>-2.4140000000000001</v>
      </c>
      <c r="TP22" s="17">
        <v>2</v>
      </c>
      <c r="TQ22" s="17">
        <v>17.440999999999999</v>
      </c>
      <c r="TR22" s="17">
        <v>17.440999999999999</v>
      </c>
      <c r="TS22" s="17">
        <v>-15.441000000000001</v>
      </c>
      <c r="TT22" s="17">
        <v>15.9</v>
      </c>
      <c r="TU22" s="17">
        <v>33.271000000000001</v>
      </c>
      <c r="TV22" s="17">
        <v>33.271000000000001</v>
      </c>
      <c r="TW22" s="17">
        <v>-17.370999999999999</v>
      </c>
      <c r="TX22" s="17">
        <v>0</v>
      </c>
      <c r="TY22" s="17">
        <v>0.39900000000000002</v>
      </c>
      <c r="TZ22" s="17">
        <v>0.39900000000000002</v>
      </c>
      <c r="UA22" s="17">
        <v>-0.39900000000000002</v>
      </c>
      <c r="UB22" s="17">
        <v>0</v>
      </c>
      <c r="UC22" s="17">
        <v>0.375</v>
      </c>
      <c r="UD22" s="17">
        <v>0.375</v>
      </c>
      <c r="UE22" s="17">
        <v>-0.375</v>
      </c>
      <c r="UF22" s="17">
        <v>16.95</v>
      </c>
      <c r="UG22" s="17"/>
      <c r="UH22" s="17">
        <v>33.97</v>
      </c>
      <c r="UI22" s="17">
        <v>-17.02</v>
      </c>
      <c r="UJ22" s="17">
        <v>21</v>
      </c>
      <c r="UK22" s="17">
        <v>19.436350000000001</v>
      </c>
      <c r="UL22" s="17">
        <v>19.436350000000001</v>
      </c>
      <c r="UM22" s="17">
        <v>1.56365</v>
      </c>
      <c r="UN22" s="17">
        <v>4.7</v>
      </c>
      <c r="UO22" s="17">
        <v>8</v>
      </c>
      <c r="UP22" s="17">
        <v>8</v>
      </c>
      <c r="UQ22" s="17">
        <v>-3.3</v>
      </c>
      <c r="UR22" s="17">
        <v>9</v>
      </c>
      <c r="US22" s="17">
        <v>8.1</v>
      </c>
      <c r="UT22" s="17">
        <v>8.1</v>
      </c>
      <c r="UU22" s="17">
        <v>0.9</v>
      </c>
      <c r="UV22" s="17">
        <v>20.399999999999999</v>
      </c>
      <c r="UW22" s="17">
        <v>19.436319999999998</v>
      </c>
      <c r="UX22" s="17">
        <v>19.436340000000001</v>
      </c>
      <c r="UY22" s="17">
        <v>0.96365999999999996</v>
      </c>
      <c r="UZ22" s="17">
        <v>20.399999999999999</v>
      </c>
      <c r="VA22" s="17">
        <v>19.436319999999998</v>
      </c>
      <c r="VB22" s="17">
        <v>19.436340000000001</v>
      </c>
      <c r="VC22" s="17">
        <v>0.96365999999999996</v>
      </c>
      <c r="VD22" s="17">
        <v>20.100000000000001</v>
      </c>
      <c r="VE22" s="17">
        <v>19.436319999999998</v>
      </c>
      <c r="VF22" s="17">
        <v>19.436340000000001</v>
      </c>
      <c r="VG22" s="17">
        <v>0.66366000000000003</v>
      </c>
      <c r="VH22" s="17">
        <v>3.7</v>
      </c>
      <c r="VI22" s="17">
        <v>2.657</v>
      </c>
      <c r="VJ22" s="17">
        <v>2.657</v>
      </c>
      <c r="VK22" s="17">
        <v>1.0429999999999999</v>
      </c>
      <c r="VL22" s="17">
        <v>157.6</v>
      </c>
      <c r="VM22" s="17"/>
      <c r="VN22" s="17">
        <v>182.36099999999999</v>
      </c>
      <c r="VO22" s="17">
        <v>-24.760999999999999</v>
      </c>
      <c r="VP22" s="17">
        <v>3.4</v>
      </c>
      <c r="VQ22" s="17"/>
      <c r="VR22" s="17">
        <v>4.5780000000000003</v>
      </c>
      <c r="VS22" s="17">
        <v>-1.1779999999999999</v>
      </c>
      <c r="VT22" s="17">
        <v>94.2</v>
      </c>
      <c r="VU22" s="17"/>
      <c r="VV22" s="17">
        <v>45.73</v>
      </c>
      <c r="VW22" s="17">
        <v>48.47</v>
      </c>
      <c r="VX22" s="17">
        <v>0.6</v>
      </c>
      <c r="VY22" s="17">
        <v>0.6</v>
      </c>
      <c r="VZ22" s="17">
        <v>0.6</v>
      </c>
      <c r="WA22" s="17">
        <v>0</v>
      </c>
      <c r="WB22" s="17">
        <v>13.9</v>
      </c>
      <c r="WC22" s="17">
        <v>16.027000000000001</v>
      </c>
      <c r="WD22" s="17">
        <v>16.027000000000001</v>
      </c>
      <c r="WE22" s="17">
        <v>-2.1269999999999998</v>
      </c>
      <c r="WF22" s="17">
        <v>15</v>
      </c>
      <c r="WG22" s="17">
        <v>14.234</v>
      </c>
      <c r="WH22" s="17">
        <v>14.234</v>
      </c>
      <c r="WI22" s="17">
        <v>0.76600000000000001</v>
      </c>
      <c r="WJ22" s="17">
        <v>77</v>
      </c>
      <c r="WK22" s="17"/>
      <c r="WL22" s="17">
        <v>31.638999999999999</v>
      </c>
      <c r="WM22" s="17">
        <v>45.360999999999997</v>
      </c>
      <c r="WN22" s="17">
        <v>4.4000000000000004</v>
      </c>
      <c r="WO22" s="17">
        <v>4.2</v>
      </c>
      <c r="WP22" s="17">
        <v>4.2</v>
      </c>
      <c r="WQ22" s="17">
        <v>0.2</v>
      </c>
      <c r="WR22" s="17">
        <v>2.2000000000000002</v>
      </c>
      <c r="WS22" s="17">
        <v>2.4</v>
      </c>
      <c r="WT22" s="17">
        <v>2.4</v>
      </c>
      <c r="WU22" s="17">
        <v>-0.2</v>
      </c>
      <c r="WV22" s="17">
        <v>1.2</v>
      </c>
      <c r="WW22" s="17">
        <v>1.2</v>
      </c>
      <c r="WX22" s="17">
        <v>1.2</v>
      </c>
      <c r="WY22" s="17">
        <v>0</v>
      </c>
      <c r="WZ22" s="17">
        <v>1.2</v>
      </c>
      <c r="XA22" s="17">
        <v>1.45</v>
      </c>
      <c r="XB22" s="17">
        <v>1.45</v>
      </c>
      <c r="XC22" s="17">
        <v>-0.25</v>
      </c>
      <c r="XD22" s="17">
        <v>2.8</v>
      </c>
      <c r="XE22" s="17"/>
      <c r="XF22" s="17"/>
      <c r="XG22" s="17">
        <v>2.8</v>
      </c>
      <c r="XH22" s="17">
        <v>5.6</v>
      </c>
      <c r="XI22" s="17">
        <v>5.6</v>
      </c>
      <c r="XJ22" s="17">
        <v>5.6</v>
      </c>
      <c r="XK22" s="17">
        <v>0</v>
      </c>
      <c r="XL22" s="17">
        <v>18.399999999999999</v>
      </c>
      <c r="XM22" s="17">
        <v>20</v>
      </c>
      <c r="XN22" s="17">
        <v>17.881440000000001</v>
      </c>
      <c r="XO22" s="17">
        <v>0.51856000000000002</v>
      </c>
      <c r="XP22" s="17">
        <v>9.3000000000000007</v>
      </c>
      <c r="XQ22" s="17">
        <v>10.8</v>
      </c>
      <c r="XR22" s="17">
        <v>10.8</v>
      </c>
      <c r="XS22" s="17">
        <v>-1.5</v>
      </c>
      <c r="XT22" s="17"/>
      <c r="XU22" s="17"/>
      <c r="XV22" s="17"/>
      <c r="XW22" s="17">
        <v>0</v>
      </c>
      <c r="XX22" s="17"/>
      <c r="XY22" s="17"/>
      <c r="XZ22" s="17"/>
      <c r="YA22" s="17">
        <v>0</v>
      </c>
      <c r="YB22" s="17"/>
      <c r="YC22" s="17"/>
      <c r="YD22" s="17"/>
      <c r="YE22" s="17">
        <v>0</v>
      </c>
      <c r="YF22" s="17">
        <v>19.100000000000001</v>
      </c>
      <c r="YG22" s="17">
        <v>20.39</v>
      </c>
      <c r="YH22" s="17">
        <v>20.39</v>
      </c>
      <c r="YI22" s="17">
        <v>-1.29</v>
      </c>
      <c r="YJ22" s="17"/>
      <c r="YK22" s="17"/>
      <c r="YL22" s="17"/>
      <c r="YM22" s="17">
        <v>0</v>
      </c>
      <c r="YN22" s="17">
        <v>6.4</v>
      </c>
      <c r="YO22" s="17">
        <v>6.5</v>
      </c>
      <c r="YP22" s="17">
        <v>6.5</v>
      </c>
      <c r="YQ22" s="17">
        <v>-0.1</v>
      </c>
      <c r="YR22" s="17"/>
      <c r="YS22" s="17"/>
      <c r="YT22" s="17"/>
      <c r="YU22" s="17">
        <v>0</v>
      </c>
    </row>
    <row r="23" spans="1:671" ht="24" customHeight="1" x14ac:dyDescent="0.3">
      <c r="A23" s="1"/>
      <c r="B23" s="16" t="s">
        <v>57</v>
      </c>
      <c r="C23" s="16" t="s">
        <v>766</v>
      </c>
      <c r="D23" s="17">
        <v>198.4</v>
      </c>
      <c r="E23" s="17">
        <v>203.40136000000001</v>
      </c>
      <c r="F23" s="17">
        <v>203.40136000000001</v>
      </c>
      <c r="G23" s="17">
        <v>-5.00136</v>
      </c>
      <c r="H23" s="17">
        <v>427.1</v>
      </c>
      <c r="I23" s="17">
        <v>429.96145000000001</v>
      </c>
      <c r="J23" s="17">
        <v>298.61441000000002</v>
      </c>
      <c r="K23" s="17">
        <v>128.48559</v>
      </c>
      <c r="L23" s="17">
        <v>137.1</v>
      </c>
      <c r="M23" s="17">
        <v>140.01003</v>
      </c>
      <c r="N23" s="17">
        <v>97.238979999999998</v>
      </c>
      <c r="O23" s="17">
        <v>39.861020000000003</v>
      </c>
      <c r="P23" s="17"/>
      <c r="Q23" s="17"/>
      <c r="R23" s="17"/>
      <c r="S23" s="17">
        <v>0</v>
      </c>
      <c r="T23" s="17"/>
      <c r="U23" s="17"/>
      <c r="V23" s="17"/>
      <c r="W23" s="17">
        <v>0</v>
      </c>
      <c r="X23" s="17">
        <v>89.9</v>
      </c>
      <c r="Y23" s="17">
        <v>91.867829999999998</v>
      </c>
      <c r="Z23" s="17">
        <v>91.867829999999998</v>
      </c>
      <c r="AA23" s="17">
        <v>-1.96783</v>
      </c>
      <c r="AB23" s="17">
        <v>181.3</v>
      </c>
      <c r="AC23" s="17">
        <v>154.13968</v>
      </c>
      <c r="AD23" s="17">
        <v>161.64400000000001</v>
      </c>
      <c r="AE23" s="17">
        <v>19.655999999999999</v>
      </c>
      <c r="AF23" s="17">
        <v>27.2</v>
      </c>
      <c r="AG23" s="17"/>
      <c r="AH23" s="17"/>
      <c r="AI23" s="17">
        <v>27.2</v>
      </c>
      <c r="AJ23" s="17"/>
      <c r="AK23" s="17"/>
      <c r="AL23" s="17">
        <v>87.326560000000001</v>
      </c>
      <c r="AM23" s="17">
        <v>-87.326560000000001</v>
      </c>
      <c r="AN23" s="17">
        <v>0</v>
      </c>
      <c r="AO23" s="17"/>
      <c r="AP23" s="17"/>
      <c r="AQ23" s="17">
        <v>0</v>
      </c>
      <c r="AR23" s="17">
        <v>0</v>
      </c>
      <c r="AS23" s="17"/>
      <c r="AT23" s="17">
        <v>196.93881999999999</v>
      </c>
      <c r="AU23" s="17">
        <v>-196.93881999999999</v>
      </c>
      <c r="AV23" s="17">
        <v>0</v>
      </c>
      <c r="AW23" s="17"/>
      <c r="AX23" s="17">
        <v>199.47789</v>
      </c>
      <c r="AY23" s="17">
        <v>-199.47789</v>
      </c>
      <c r="AZ23" s="17"/>
      <c r="BA23" s="17"/>
      <c r="BB23" s="17"/>
      <c r="BC23" s="17">
        <v>0</v>
      </c>
      <c r="BD23" s="17">
        <v>0</v>
      </c>
      <c r="BE23" s="17"/>
      <c r="BF23" s="17"/>
      <c r="BG23" s="17">
        <v>0</v>
      </c>
      <c r="BH23" s="17"/>
      <c r="BI23" s="17"/>
      <c r="BJ23" s="17"/>
      <c r="BK23" s="17">
        <v>0</v>
      </c>
      <c r="BL23" s="17">
        <v>72.8</v>
      </c>
      <c r="BM23" s="17"/>
      <c r="BN23" s="17"/>
      <c r="BO23" s="17">
        <v>72.8</v>
      </c>
      <c r="BP23" s="17">
        <v>9.9</v>
      </c>
      <c r="BQ23" s="17">
        <v>3.45607</v>
      </c>
      <c r="BR23" s="17">
        <v>3.45607</v>
      </c>
      <c r="BS23" s="17">
        <v>6.4439299999999999</v>
      </c>
      <c r="BT23" s="17"/>
      <c r="BU23" s="17"/>
      <c r="BV23" s="17"/>
      <c r="BW23" s="17">
        <v>0</v>
      </c>
      <c r="BX23" s="17"/>
      <c r="BY23" s="17"/>
      <c r="BZ23" s="17"/>
      <c r="CA23" s="17">
        <v>0</v>
      </c>
      <c r="CB23" s="17"/>
      <c r="CC23" s="17"/>
      <c r="CD23" s="17"/>
      <c r="CE23" s="17">
        <v>0</v>
      </c>
      <c r="CF23" s="17"/>
      <c r="CG23" s="17"/>
      <c r="CH23" s="17"/>
      <c r="CI23" s="17">
        <v>0</v>
      </c>
      <c r="CJ23" s="17">
        <v>166.2</v>
      </c>
      <c r="CK23" s="17">
        <v>147.16815</v>
      </c>
      <c r="CL23" s="17">
        <v>147.16815</v>
      </c>
      <c r="CM23" s="17">
        <v>19.031849999999999</v>
      </c>
      <c r="CN23" s="17">
        <v>7.2</v>
      </c>
      <c r="CO23" s="17">
        <v>5.1383299999999998</v>
      </c>
      <c r="CP23" s="17">
        <v>5.1383299999999998</v>
      </c>
      <c r="CQ23" s="17">
        <v>2.0616699999999999</v>
      </c>
      <c r="CR23" s="17">
        <v>4.8</v>
      </c>
      <c r="CS23" s="17">
        <v>2.8205</v>
      </c>
      <c r="CT23" s="17">
        <v>2.8205</v>
      </c>
      <c r="CU23" s="17">
        <v>1.9795</v>
      </c>
      <c r="CV23" s="17">
        <v>0</v>
      </c>
      <c r="CW23" s="17"/>
      <c r="CX23" s="17">
        <v>16.80808</v>
      </c>
      <c r="CY23" s="17">
        <v>-16.80808</v>
      </c>
      <c r="CZ23" s="17">
        <v>6.9</v>
      </c>
      <c r="DA23" s="17">
        <v>6.8787000000000003</v>
      </c>
      <c r="DB23" s="17">
        <v>4.2069900000000002</v>
      </c>
      <c r="DC23" s="17">
        <v>2.6930100000000001</v>
      </c>
      <c r="DD23" s="17">
        <v>12</v>
      </c>
      <c r="DE23" s="17">
        <v>11.7159</v>
      </c>
      <c r="DF23" s="17">
        <v>6.3404499999999997</v>
      </c>
      <c r="DG23" s="17">
        <v>5.6595500000000003</v>
      </c>
      <c r="DH23" s="17">
        <v>50.1</v>
      </c>
      <c r="DI23" s="17">
        <v>64.16431</v>
      </c>
      <c r="DJ23" s="17">
        <v>34.413809999999998</v>
      </c>
      <c r="DK23" s="17">
        <v>15.68619</v>
      </c>
      <c r="DL23" s="17"/>
      <c r="DM23" s="17"/>
      <c r="DN23" s="17"/>
      <c r="DO23" s="17">
        <v>0</v>
      </c>
      <c r="DP23" s="17"/>
      <c r="DQ23" s="17"/>
      <c r="DR23" s="17"/>
      <c r="DS23" s="17">
        <v>0</v>
      </c>
      <c r="DT23" s="17"/>
      <c r="DU23" s="17"/>
      <c r="DV23" s="17"/>
      <c r="DW23" s="17">
        <v>0</v>
      </c>
      <c r="DX23" s="17"/>
      <c r="DY23" s="17"/>
      <c r="DZ23" s="17"/>
      <c r="EA23" s="17">
        <v>0</v>
      </c>
      <c r="EB23" s="17">
        <v>82.3</v>
      </c>
      <c r="EC23" s="17">
        <v>77.045360000000002</v>
      </c>
      <c r="ED23" s="17">
        <v>77.045259999999999</v>
      </c>
      <c r="EE23" s="17">
        <v>5.25474</v>
      </c>
      <c r="EF23" s="17">
        <v>22.6</v>
      </c>
      <c r="EG23" s="17"/>
      <c r="EH23" s="17"/>
      <c r="EI23" s="17">
        <v>22.6</v>
      </c>
      <c r="EJ23" s="17">
        <v>62.7</v>
      </c>
      <c r="EK23" s="17"/>
      <c r="EL23" s="17">
        <v>56.64264</v>
      </c>
      <c r="EM23" s="17">
        <v>6.0573600000000001</v>
      </c>
      <c r="EN23" s="17"/>
      <c r="EO23" s="17"/>
      <c r="EP23" s="17"/>
      <c r="EQ23" s="17">
        <v>0</v>
      </c>
      <c r="ER23" s="17"/>
      <c r="ES23" s="17"/>
      <c r="ET23" s="17"/>
      <c r="EU23" s="17">
        <v>0</v>
      </c>
      <c r="EV23" s="17">
        <v>6.5</v>
      </c>
      <c r="EW23" s="17">
        <v>6.39</v>
      </c>
      <c r="EX23" s="17">
        <v>6.39</v>
      </c>
      <c r="EY23" s="17">
        <v>0.11</v>
      </c>
      <c r="EZ23" s="17">
        <v>193.2</v>
      </c>
      <c r="FA23" s="17">
        <v>193.84942000000001</v>
      </c>
      <c r="FB23" s="17">
        <v>165.05995999999999</v>
      </c>
      <c r="FC23" s="17">
        <v>28.140039999999999</v>
      </c>
      <c r="FD23" s="17">
        <v>42.2</v>
      </c>
      <c r="FE23" s="17">
        <v>49.965859999999999</v>
      </c>
      <c r="FF23" s="17">
        <v>46.17</v>
      </c>
      <c r="FG23" s="17">
        <v>-3.97</v>
      </c>
      <c r="FH23" s="17">
        <v>138</v>
      </c>
      <c r="FI23" s="17">
        <v>149.98721</v>
      </c>
      <c r="FJ23" s="17">
        <v>149.98721</v>
      </c>
      <c r="FK23" s="17">
        <v>-11.987209999999999</v>
      </c>
      <c r="FL23" s="17">
        <v>31.1</v>
      </c>
      <c r="FM23" s="17">
        <v>31.098389999999998</v>
      </c>
      <c r="FN23" s="17">
        <v>28.31898</v>
      </c>
      <c r="FO23" s="17">
        <v>2.7810199999999998</v>
      </c>
      <c r="FP23" s="17">
        <v>14.6</v>
      </c>
      <c r="FQ23" s="17">
        <v>14.063359999999999</v>
      </c>
      <c r="FR23" s="17">
        <v>14.063359999999999</v>
      </c>
      <c r="FS23" s="17">
        <v>0.53664000000000001</v>
      </c>
      <c r="FT23" s="17">
        <v>18.8</v>
      </c>
      <c r="FU23" s="17">
        <v>19</v>
      </c>
      <c r="FV23" s="17">
        <v>18.172979999999999</v>
      </c>
      <c r="FW23" s="17">
        <v>0.62702000000000002</v>
      </c>
      <c r="FX23" s="17">
        <v>90</v>
      </c>
      <c r="FY23" s="17">
        <v>80.496359999999996</v>
      </c>
      <c r="FZ23" s="17">
        <v>80.496359999999996</v>
      </c>
      <c r="GA23" s="17">
        <v>9.5036400000000008</v>
      </c>
      <c r="GB23" s="17">
        <v>181</v>
      </c>
      <c r="GC23" s="17">
        <v>185.82039</v>
      </c>
      <c r="GD23" s="17">
        <v>185.82039</v>
      </c>
      <c r="GE23" s="17">
        <v>-4.8203899999999997</v>
      </c>
      <c r="GF23" s="17">
        <v>181.8</v>
      </c>
      <c r="GG23" s="17">
        <v>185.82039</v>
      </c>
      <c r="GH23" s="17">
        <v>185.82039</v>
      </c>
      <c r="GI23" s="17">
        <v>-4.0203899999999999</v>
      </c>
      <c r="GJ23" s="17">
        <v>183.8</v>
      </c>
      <c r="GK23" s="17">
        <v>186.37841</v>
      </c>
      <c r="GL23" s="17">
        <v>186.37841</v>
      </c>
      <c r="GM23" s="17">
        <v>-2.5784099999999999</v>
      </c>
      <c r="GN23" s="17">
        <v>108.3</v>
      </c>
      <c r="GO23" s="17">
        <v>110.48202000000001</v>
      </c>
      <c r="GP23" s="17">
        <v>110.48202000000001</v>
      </c>
      <c r="GQ23" s="17">
        <v>-2.1820200000000001</v>
      </c>
      <c r="GR23" s="17">
        <v>0</v>
      </c>
      <c r="GS23" s="17"/>
      <c r="GT23" s="17"/>
      <c r="GU23" s="17">
        <v>0</v>
      </c>
      <c r="GV23" s="17">
        <v>34.9</v>
      </c>
      <c r="GW23" s="17">
        <v>27.21574</v>
      </c>
      <c r="GX23" s="17">
        <v>27.21574</v>
      </c>
      <c r="GY23" s="17">
        <v>7.6842600000000001</v>
      </c>
      <c r="GZ23" s="17">
        <v>2.2000000000000002</v>
      </c>
      <c r="HA23" s="17">
        <v>4.4207700000000001</v>
      </c>
      <c r="HB23" s="17">
        <v>4.4207700000000001</v>
      </c>
      <c r="HC23" s="17">
        <v>-2.2207699999999999</v>
      </c>
      <c r="HD23" s="17">
        <v>32.299999999999997</v>
      </c>
      <c r="HE23" s="17">
        <v>33.364710000000002</v>
      </c>
      <c r="HF23" s="17">
        <v>33.364710000000002</v>
      </c>
      <c r="HG23" s="17">
        <v>-1.06471</v>
      </c>
      <c r="HH23" s="17">
        <v>50.3</v>
      </c>
      <c r="HI23" s="17">
        <v>61.22448</v>
      </c>
      <c r="HJ23" s="17">
        <v>61.224490000000003</v>
      </c>
      <c r="HK23" s="17">
        <v>-10.92449</v>
      </c>
      <c r="HL23" s="17"/>
      <c r="HM23" s="17"/>
      <c r="HN23" s="17"/>
      <c r="HO23" s="17">
        <v>0</v>
      </c>
      <c r="HP23" s="17"/>
      <c r="HQ23" s="17"/>
      <c r="HR23" s="17"/>
      <c r="HS23" s="17">
        <v>0</v>
      </c>
      <c r="HT23" s="17">
        <v>21.8</v>
      </c>
      <c r="HU23" s="17"/>
      <c r="HV23" s="17"/>
      <c r="HW23" s="17">
        <v>21.8</v>
      </c>
      <c r="HX23" s="17"/>
      <c r="HY23" s="17"/>
      <c r="HZ23" s="17"/>
      <c r="IA23" s="17">
        <v>0</v>
      </c>
      <c r="IB23" s="17"/>
      <c r="IC23" s="17"/>
      <c r="ID23" s="17"/>
      <c r="IE23" s="17">
        <v>0</v>
      </c>
      <c r="IF23" s="17">
        <v>45.7</v>
      </c>
      <c r="IG23" s="17">
        <v>45.265309999999999</v>
      </c>
      <c r="IH23" s="17">
        <v>45.265309999999999</v>
      </c>
      <c r="II23" s="17">
        <v>0.43469000000000002</v>
      </c>
      <c r="IJ23" s="17"/>
      <c r="IK23" s="17"/>
      <c r="IL23" s="17"/>
      <c r="IM23" s="17">
        <v>0</v>
      </c>
      <c r="IN23" s="17"/>
      <c r="IO23" s="17"/>
      <c r="IP23" s="17"/>
      <c r="IQ23" s="17">
        <v>0</v>
      </c>
      <c r="IR23" s="17"/>
      <c r="IS23" s="17"/>
      <c r="IT23" s="17"/>
      <c r="IU23" s="17">
        <v>0</v>
      </c>
      <c r="IV23" s="17">
        <v>127</v>
      </c>
      <c r="IW23" s="17">
        <v>97.312790000000007</v>
      </c>
      <c r="IX23" s="17">
        <v>97.312759999999997</v>
      </c>
      <c r="IY23" s="17">
        <v>29.687239999999999</v>
      </c>
      <c r="IZ23" s="17">
        <v>104.7</v>
      </c>
      <c r="JA23" s="17">
        <v>170.94</v>
      </c>
      <c r="JB23" s="17">
        <v>170.94</v>
      </c>
      <c r="JC23" s="17">
        <v>-66.239999999999995</v>
      </c>
      <c r="JD23" s="17">
        <v>104.6</v>
      </c>
      <c r="JE23" s="17">
        <v>170.94</v>
      </c>
      <c r="JF23" s="17">
        <v>170.94</v>
      </c>
      <c r="JG23" s="17">
        <v>-66.34</v>
      </c>
      <c r="JH23" s="17">
        <v>105</v>
      </c>
      <c r="JI23" s="17">
        <v>170.94</v>
      </c>
      <c r="JJ23" s="17">
        <v>170.94</v>
      </c>
      <c r="JK23" s="17">
        <v>-65.94</v>
      </c>
      <c r="JL23" s="17">
        <v>198.2</v>
      </c>
      <c r="JM23" s="17">
        <v>257.18</v>
      </c>
      <c r="JN23" s="17">
        <v>257.18</v>
      </c>
      <c r="JO23" s="17">
        <v>-58.98</v>
      </c>
      <c r="JP23" s="17">
        <v>11.9</v>
      </c>
      <c r="JQ23" s="17">
        <v>30</v>
      </c>
      <c r="JR23" s="17">
        <v>30</v>
      </c>
      <c r="JS23" s="17">
        <v>-18.100000000000001</v>
      </c>
      <c r="JT23" s="17">
        <v>0</v>
      </c>
      <c r="JU23" s="17"/>
      <c r="JV23" s="17"/>
      <c r="JW23" s="17">
        <v>0</v>
      </c>
      <c r="JX23" s="17"/>
      <c r="JY23" s="17"/>
      <c r="JZ23" s="17"/>
      <c r="KA23" s="17">
        <v>0</v>
      </c>
      <c r="KB23" s="17"/>
      <c r="KC23" s="17"/>
      <c r="KD23" s="17"/>
      <c r="KE23" s="17">
        <v>0</v>
      </c>
      <c r="KF23" s="17"/>
      <c r="KG23" s="17"/>
      <c r="KH23" s="17"/>
      <c r="KI23" s="17">
        <v>0</v>
      </c>
      <c r="KJ23" s="17">
        <v>0</v>
      </c>
      <c r="KK23" s="17"/>
      <c r="KL23" s="17"/>
      <c r="KM23" s="17">
        <v>0</v>
      </c>
      <c r="KN23" s="17"/>
      <c r="KO23" s="17"/>
      <c r="KP23" s="17"/>
      <c r="KQ23" s="17">
        <v>0</v>
      </c>
      <c r="KR23" s="17"/>
      <c r="KS23" s="17"/>
      <c r="KT23" s="17"/>
      <c r="KU23" s="17">
        <v>0</v>
      </c>
      <c r="KV23" s="17">
        <v>1.5</v>
      </c>
      <c r="KW23" s="17">
        <v>0.63188999999999995</v>
      </c>
      <c r="KX23" s="17">
        <v>0.63188999999999995</v>
      </c>
      <c r="KY23" s="17">
        <v>0.86811000000000005</v>
      </c>
      <c r="KZ23" s="17">
        <v>119.6</v>
      </c>
      <c r="LA23" s="17">
        <v>170.49542</v>
      </c>
      <c r="LB23" s="17">
        <v>170.49538999999999</v>
      </c>
      <c r="LC23" s="17">
        <v>-50.895389999999999</v>
      </c>
      <c r="LD23" s="17">
        <v>66.2</v>
      </c>
      <c r="LE23" s="17">
        <v>52.47813</v>
      </c>
      <c r="LF23" s="17">
        <v>52.47813</v>
      </c>
      <c r="LG23" s="17">
        <v>13.721869999999999</v>
      </c>
      <c r="LH23" s="17">
        <v>62.9</v>
      </c>
      <c r="LI23" s="17">
        <v>67.199219999999997</v>
      </c>
      <c r="LJ23" s="17">
        <v>67.199219999999997</v>
      </c>
      <c r="LK23" s="17">
        <v>-4.29922</v>
      </c>
      <c r="LL23" s="17">
        <v>65.900000000000006</v>
      </c>
      <c r="LM23" s="17">
        <v>58.489100000000001</v>
      </c>
      <c r="LN23" s="17">
        <v>56.591349999999998</v>
      </c>
      <c r="LO23" s="17">
        <v>9.3086500000000001</v>
      </c>
      <c r="LP23" s="17">
        <v>30</v>
      </c>
      <c r="LQ23" s="17">
        <v>29.980560000000001</v>
      </c>
      <c r="LR23" s="17">
        <v>29.980560000000001</v>
      </c>
      <c r="LS23" s="17">
        <v>1.9439999999999999E-2</v>
      </c>
      <c r="LT23" s="17"/>
      <c r="LU23" s="17"/>
      <c r="LV23" s="17"/>
      <c r="LW23" s="17">
        <v>0</v>
      </c>
      <c r="LX23" s="17"/>
      <c r="LY23" s="17"/>
      <c r="LZ23" s="17"/>
      <c r="MA23" s="17">
        <v>0</v>
      </c>
      <c r="MB23" s="17"/>
      <c r="MC23" s="17"/>
      <c r="MD23" s="17"/>
      <c r="ME23" s="17">
        <v>0</v>
      </c>
      <c r="MF23" s="17">
        <v>143.69999999999999</v>
      </c>
      <c r="MG23" s="17">
        <v>151.08886000000001</v>
      </c>
      <c r="MH23" s="17">
        <v>151.08886000000001</v>
      </c>
      <c r="MI23" s="17">
        <v>-7.3888600000000002</v>
      </c>
      <c r="MJ23" s="17">
        <v>143.69999999999999</v>
      </c>
      <c r="MK23" s="17">
        <v>151.08886000000001</v>
      </c>
      <c r="ML23" s="17">
        <v>151.08886000000001</v>
      </c>
      <c r="MM23" s="17">
        <v>-7.3888600000000002</v>
      </c>
      <c r="MN23" s="17">
        <v>147.69999999999999</v>
      </c>
      <c r="MO23" s="17">
        <v>151.54257999999999</v>
      </c>
      <c r="MP23" s="17">
        <v>151.54257999999999</v>
      </c>
      <c r="MQ23" s="17">
        <v>-3.8425799999999999</v>
      </c>
      <c r="MR23" s="17"/>
      <c r="MS23" s="17"/>
      <c r="MT23" s="17"/>
      <c r="MU23" s="17">
        <v>0</v>
      </c>
      <c r="MV23" s="17"/>
      <c r="MW23" s="17"/>
      <c r="MX23" s="17"/>
      <c r="MY23" s="17">
        <v>0</v>
      </c>
      <c r="MZ23" s="17"/>
      <c r="NA23" s="17"/>
      <c r="NB23" s="17"/>
      <c r="NC23" s="17">
        <v>0</v>
      </c>
      <c r="ND23" s="17"/>
      <c r="NE23" s="17"/>
      <c r="NF23" s="17"/>
      <c r="NG23" s="17">
        <v>0</v>
      </c>
      <c r="NH23" s="17"/>
      <c r="NI23" s="17"/>
      <c r="NJ23" s="17"/>
      <c r="NK23" s="17">
        <v>0</v>
      </c>
      <c r="NL23" s="17">
        <v>211.1</v>
      </c>
      <c r="NM23" s="17">
        <v>206.49084999999999</v>
      </c>
      <c r="NN23" s="17">
        <v>206.49084999999999</v>
      </c>
      <c r="NO23" s="17">
        <v>4.6091499999999996</v>
      </c>
      <c r="NP23" s="17">
        <v>101.3</v>
      </c>
      <c r="NQ23" s="17">
        <v>103.55547</v>
      </c>
      <c r="NR23" s="17">
        <v>103.55547</v>
      </c>
      <c r="NS23" s="17">
        <v>-2.2554699999999999</v>
      </c>
      <c r="NT23" s="17">
        <v>6.4</v>
      </c>
      <c r="NU23" s="17">
        <v>3.0915400000000002</v>
      </c>
      <c r="NV23" s="17">
        <v>3.0915400000000002</v>
      </c>
      <c r="NW23" s="17">
        <v>3.3084600000000002</v>
      </c>
      <c r="NX23" s="17">
        <v>3.8</v>
      </c>
      <c r="NY23" s="17">
        <v>3.2433200000000002</v>
      </c>
      <c r="NZ23" s="17">
        <v>3.2433200000000002</v>
      </c>
      <c r="OA23" s="17">
        <v>0.55667999999999995</v>
      </c>
      <c r="OB23" s="17">
        <v>10.3</v>
      </c>
      <c r="OC23" s="17">
        <v>6</v>
      </c>
      <c r="OD23" s="17">
        <v>6</v>
      </c>
      <c r="OE23" s="17">
        <v>4.3</v>
      </c>
      <c r="OF23" s="17">
        <v>0.1</v>
      </c>
      <c r="OG23" s="17"/>
      <c r="OH23" s="17">
        <v>5.7000000000000002E-2</v>
      </c>
      <c r="OI23" s="17">
        <v>4.2999999999999997E-2</v>
      </c>
      <c r="OJ23" s="17">
        <v>66.7</v>
      </c>
      <c r="OK23" s="17">
        <v>62.594000000000001</v>
      </c>
      <c r="OL23" s="17">
        <v>62.594000000000001</v>
      </c>
      <c r="OM23" s="17">
        <v>4.1059999999999999</v>
      </c>
      <c r="ON23" s="17">
        <v>27.8</v>
      </c>
      <c r="OO23" s="17"/>
      <c r="OP23" s="17">
        <v>46.843000000000004</v>
      </c>
      <c r="OQ23" s="17">
        <v>-19.042999999999999</v>
      </c>
      <c r="OR23" s="17">
        <v>10.3</v>
      </c>
      <c r="OS23" s="17">
        <v>4.4790000000000001</v>
      </c>
      <c r="OT23" s="17">
        <v>4.4790000000000001</v>
      </c>
      <c r="OU23" s="17">
        <v>5.8209999999999997</v>
      </c>
      <c r="OV23" s="17">
        <v>0</v>
      </c>
      <c r="OW23" s="17"/>
      <c r="OX23" s="17"/>
      <c r="OY23" s="17">
        <v>0</v>
      </c>
      <c r="OZ23" s="17">
        <v>17.5</v>
      </c>
      <c r="PA23" s="17">
        <v>8.5666799999999999</v>
      </c>
      <c r="PB23" s="17">
        <v>8.56663</v>
      </c>
      <c r="PC23" s="17">
        <v>8.93337</v>
      </c>
      <c r="PD23" s="17">
        <v>9.9</v>
      </c>
      <c r="PE23" s="17">
        <v>9.9830000000000005</v>
      </c>
      <c r="PF23" s="17">
        <v>9.9830000000000005</v>
      </c>
      <c r="PG23" s="17">
        <v>-8.3000000000000004E-2</v>
      </c>
      <c r="PH23" s="17">
        <v>5.5</v>
      </c>
      <c r="PI23" s="17">
        <v>5.67</v>
      </c>
      <c r="PJ23" s="17">
        <v>5.67</v>
      </c>
      <c r="PK23" s="17">
        <v>-0.17</v>
      </c>
      <c r="PL23" s="17">
        <v>61.2</v>
      </c>
      <c r="PM23" s="17"/>
      <c r="PN23" s="17">
        <v>109.511</v>
      </c>
      <c r="PO23" s="17">
        <v>-48.311</v>
      </c>
      <c r="PP23" s="17">
        <v>1</v>
      </c>
      <c r="PQ23" s="17">
        <v>0.99997000000000003</v>
      </c>
      <c r="PR23" s="17">
        <v>1</v>
      </c>
      <c r="PS23" s="17">
        <v>0</v>
      </c>
      <c r="PT23" s="17">
        <v>1.8</v>
      </c>
      <c r="PU23" s="17">
        <v>1.7</v>
      </c>
      <c r="PV23" s="17">
        <v>1.7</v>
      </c>
      <c r="PW23" s="17">
        <v>0.1</v>
      </c>
      <c r="PX23" s="17">
        <v>4.3</v>
      </c>
      <c r="PY23" s="17">
        <v>4.2</v>
      </c>
      <c r="PZ23" s="17">
        <v>4.2</v>
      </c>
      <c r="QA23" s="17">
        <v>0.1</v>
      </c>
      <c r="QB23" s="17">
        <v>20.6</v>
      </c>
      <c r="QC23" s="17">
        <v>20.274000000000001</v>
      </c>
      <c r="QD23" s="17">
        <v>20.274049999999999</v>
      </c>
      <c r="QE23" s="17">
        <v>0.32595000000000002</v>
      </c>
      <c r="QF23" s="17">
        <v>20</v>
      </c>
      <c r="QG23" s="17">
        <v>20</v>
      </c>
      <c r="QH23" s="17">
        <v>19.436350000000001</v>
      </c>
      <c r="QI23" s="17">
        <v>0.56364999999999998</v>
      </c>
      <c r="QJ23" s="17">
        <v>19.100000000000001</v>
      </c>
      <c r="QK23" s="17">
        <v>19</v>
      </c>
      <c r="QL23" s="17">
        <v>15.54908</v>
      </c>
      <c r="QM23" s="17">
        <v>3.5509200000000001</v>
      </c>
      <c r="QN23" s="17">
        <v>2.2999999999999998</v>
      </c>
      <c r="QO23" s="17">
        <v>2.5</v>
      </c>
      <c r="QP23" s="17">
        <v>2.5</v>
      </c>
      <c r="QQ23" s="17">
        <v>-0.2</v>
      </c>
      <c r="QR23" s="17">
        <v>17.2</v>
      </c>
      <c r="QS23" s="17">
        <v>17.006799999999998</v>
      </c>
      <c r="QT23" s="17">
        <v>17.006799999999998</v>
      </c>
      <c r="QU23" s="17">
        <v>0.19320000000000001</v>
      </c>
      <c r="QV23" s="17">
        <v>12.943</v>
      </c>
      <c r="QW23" s="17"/>
      <c r="QX23" s="17">
        <v>6.617</v>
      </c>
      <c r="QY23" s="17">
        <v>6.3259999999999996</v>
      </c>
      <c r="QZ23" s="17">
        <v>16.725000000000001</v>
      </c>
      <c r="RA23" s="17"/>
      <c r="RB23" s="17">
        <v>8.2420000000000009</v>
      </c>
      <c r="RC23" s="17">
        <v>8.4830000000000005</v>
      </c>
      <c r="RD23" s="17">
        <v>18.8</v>
      </c>
      <c r="RE23" s="17">
        <v>11.492000000000001</v>
      </c>
      <c r="RF23" s="17">
        <v>11.492000000000001</v>
      </c>
      <c r="RG23" s="17">
        <v>7.3079999999999998</v>
      </c>
      <c r="RH23" s="17">
        <v>67.5</v>
      </c>
      <c r="RI23" s="17">
        <v>29.736000000000001</v>
      </c>
      <c r="RJ23" s="17">
        <v>29.736000000000001</v>
      </c>
      <c r="RK23" s="17">
        <v>37.764000000000003</v>
      </c>
      <c r="RL23" s="17">
        <v>17.399999999999999</v>
      </c>
      <c r="RM23" s="17"/>
      <c r="RN23" s="17">
        <v>5.4939999999999998</v>
      </c>
      <c r="RO23" s="17">
        <v>11.906000000000001</v>
      </c>
      <c r="RP23" s="17">
        <v>2.4</v>
      </c>
      <c r="RQ23" s="17">
        <v>2.3490000000000002</v>
      </c>
      <c r="RR23" s="17">
        <v>2.3490000000000002</v>
      </c>
      <c r="RS23" s="17">
        <v>5.0999999999999997E-2</v>
      </c>
      <c r="RT23" s="17">
        <v>7.4</v>
      </c>
      <c r="RU23" s="17"/>
      <c r="RV23" s="17"/>
      <c r="RW23" s="17">
        <v>7.4</v>
      </c>
      <c r="RX23" s="17">
        <v>2.2999999999999998</v>
      </c>
      <c r="RY23" s="17">
        <v>2</v>
      </c>
      <c r="RZ23" s="17">
        <v>2</v>
      </c>
      <c r="SA23" s="17">
        <v>0.3</v>
      </c>
      <c r="SB23" s="17"/>
      <c r="SC23" s="17">
        <v>0.4</v>
      </c>
      <c r="SD23" s="17">
        <v>0.4</v>
      </c>
      <c r="SE23" s="17">
        <v>-0.4</v>
      </c>
      <c r="SF23" s="17">
        <v>0.14074</v>
      </c>
      <c r="SG23" s="17"/>
      <c r="SH23" s="17">
        <v>8.4000000000000005E-2</v>
      </c>
      <c r="SI23" s="17">
        <v>5.6739999999999999E-2</v>
      </c>
      <c r="SJ23" s="17">
        <v>11.9</v>
      </c>
      <c r="SK23" s="17">
        <v>17.881440000000001</v>
      </c>
      <c r="SL23" s="17">
        <v>17.881440000000001</v>
      </c>
      <c r="SM23" s="17">
        <v>-5.9814400000000001</v>
      </c>
      <c r="SN23" s="17">
        <v>7</v>
      </c>
      <c r="SO23" s="17">
        <v>7.2</v>
      </c>
      <c r="SP23" s="17">
        <v>7.2</v>
      </c>
      <c r="SQ23" s="17">
        <v>-0.2</v>
      </c>
      <c r="SR23" s="17">
        <v>20.100000000000001</v>
      </c>
      <c r="SS23" s="17">
        <v>20</v>
      </c>
      <c r="ST23" s="17">
        <v>15.54908</v>
      </c>
      <c r="SU23" s="17">
        <v>4.5509199999999996</v>
      </c>
      <c r="SV23" s="17">
        <v>20.2</v>
      </c>
      <c r="SW23" s="17">
        <v>20</v>
      </c>
      <c r="SX23" s="17">
        <v>19.436350000000001</v>
      </c>
      <c r="SY23" s="17">
        <v>0.76365000000000005</v>
      </c>
      <c r="SZ23" s="17">
        <v>14.4</v>
      </c>
      <c r="TA23" s="17">
        <v>9.5</v>
      </c>
      <c r="TB23" s="17">
        <v>9.5</v>
      </c>
      <c r="TC23" s="17">
        <v>4.9000000000000004</v>
      </c>
      <c r="TD23" s="17">
        <v>11</v>
      </c>
      <c r="TE23" s="17">
        <v>11.151999999999999</v>
      </c>
      <c r="TF23" s="17">
        <v>11.151999999999999</v>
      </c>
      <c r="TG23" s="17">
        <v>-0.152</v>
      </c>
      <c r="TH23" s="17">
        <v>14.5</v>
      </c>
      <c r="TI23" s="17">
        <v>14.583</v>
      </c>
      <c r="TJ23" s="17">
        <v>14.583</v>
      </c>
      <c r="TK23" s="17">
        <v>-8.3000000000000004E-2</v>
      </c>
      <c r="TL23" s="17">
        <v>31.3</v>
      </c>
      <c r="TM23" s="17"/>
      <c r="TN23" s="17">
        <v>27.251999999999999</v>
      </c>
      <c r="TO23" s="17">
        <v>4.048</v>
      </c>
      <c r="TP23" s="17">
        <v>8.6</v>
      </c>
      <c r="TQ23" s="17">
        <v>14.38</v>
      </c>
      <c r="TR23" s="17">
        <v>14.38</v>
      </c>
      <c r="TS23" s="17">
        <v>-5.78</v>
      </c>
      <c r="TT23" s="17">
        <v>27.4</v>
      </c>
      <c r="TU23" s="17">
        <v>28.725999999999999</v>
      </c>
      <c r="TV23" s="17">
        <v>28.725999999999999</v>
      </c>
      <c r="TW23" s="17">
        <v>-1.3260000000000001</v>
      </c>
      <c r="TX23" s="17">
        <v>0</v>
      </c>
      <c r="TY23" s="17">
        <v>0.32800000000000001</v>
      </c>
      <c r="TZ23" s="17">
        <v>0.32800000000000001</v>
      </c>
      <c r="UA23" s="17">
        <v>-0.32800000000000001</v>
      </c>
      <c r="UB23" s="17">
        <v>0</v>
      </c>
      <c r="UC23" s="17">
        <v>0.33400000000000002</v>
      </c>
      <c r="UD23" s="17">
        <v>0.33400000000000002</v>
      </c>
      <c r="UE23" s="17">
        <v>-0.33400000000000002</v>
      </c>
      <c r="UF23" s="17">
        <v>27.33</v>
      </c>
      <c r="UG23" s="17"/>
      <c r="UH23" s="17">
        <v>37.65</v>
      </c>
      <c r="UI23" s="17">
        <v>-10.32</v>
      </c>
      <c r="UJ23" s="17">
        <v>21</v>
      </c>
      <c r="UK23" s="17">
        <v>19.436350000000001</v>
      </c>
      <c r="UL23" s="17">
        <v>19.436350000000001</v>
      </c>
      <c r="UM23" s="17">
        <v>1.56365</v>
      </c>
      <c r="UN23" s="17">
        <v>4.7</v>
      </c>
      <c r="UO23" s="17">
        <v>8</v>
      </c>
      <c r="UP23" s="17">
        <v>8</v>
      </c>
      <c r="UQ23" s="17">
        <v>-3.3</v>
      </c>
      <c r="UR23" s="17">
        <v>9.1</v>
      </c>
      <c r="US23" s="17">
        <v>8.1</v>
      </c>
      <c r="UT23" s="17">
        <v>8.1</v>
      </c>
      <c r="UU23" s="17">
        <v>1</v>
      </c>
      <c r="UV23" s="17">
        <v>20.399999999999999</v>
      </c>
      <c r="UW23" s="17">
        <v>19.436319999999998</v>
      </c>
      <c r="UX23" s="17">
        <v>19.436340000000001</v>
      </c>
      <c r="UY23" s="17">
        <v>0.96365999999999996</v>
      </c>
      <c r="UZ23" s="17">
        <v>20.399999999999999</v>
      </c>
      <c r="VA23" s="17">
        <v>19.436319999999998</v>
      </c>
      <c r="VB23" s="17">
        <v>19.436340000000001</v>
      </c>
      <c r="VC23" s="17">
        <v>0.96365999999999996</v>
      </c>
      <c r="VD23" s="17">
        <v>20.100000000000001</v>
      </c>
      <c r="VE23" s="17">
        <v>19.436319999999998</v>
      </c>
      <c r="VF23" s="17">
        <v>19.436340000000001</v>
      </c>
      <c r="VG23" s="17">
        <v>0.66366000000000003</v>
      </c>
      <c r="VH23" s="17">
        <v>7.4</v>
      </c>
      <c r="VI23" s="17">
        <v>3.05</v>
      </c>
      <c r="VJ23" s="17">
        <v>3.05</v>
      </c>
      <c r="VK23" s="17">
        <v>4.3499999999999996</v>
      </c>
      <c r="VL23" s="17">
        <v>211.6</v>
      </c>
      <c r="VM23" s="17"/>
      <c r="VN23" s="17">
        <v>216.68700000000001</v>
      </c>
      <c r="VO23" s="17">
        <v>-5.0869999999999997</v>
      </c>
      <c r="VP23" s="17">
        <v>5.0999999999999996</v>
      </c>
      <c r="VQ23" s="17"/>
      <c r="VR23" s="17">
        <v>6.8109999999999999</v>
      </c>
      <c r="VS23" s="17">
        <v>-1.7110000000000001</v>
      </c>
      <c r="VT23" s="17">
        <v>120.3</v>
      </c>
      <c r="VU23" s="17"/>
      <c r="VV23" s="17">
        <v>67.727999999999994</v>
      </c>
      <c r="VW23" s="17">
        <v>52.572000000000003</v>
      </c>
      <c r="VX23" s="17">
        <v>0.6</v>
      </c>
      <c r="VY23" s="17">
        <v>0.6</v>
      </c>
      <c r="VZ23" s="17">
        <v>0.6</v>
      </c>
      <c r="WA23" s="17">
        <v>0</v>
      </c>
      <c r="WB23" s="17">
        <v>12.7</v>
      </c>
      <c r="WC23" s="17">
        <v>16.507999999999999</v>
      </c>
      <c r="WD23" s="17">
        <v>16.507999999999999</v>
      </c>
      <c r="WE23" s="17">
        <v>-3.8079999999999998</v>
      </c>
      <c r="WF23" s="17">
        <v>11.2</v>
      </c>
      <c r="WG23" s="17">
        <v>15.409000000000001</v>
      </c>
      <c r="WH23" s="17">
        <v>15.409000000000001</v>
      </c>
      <c r="WI23" s="17">
        <v>-4.2089999999999996</v>
      </c>
      <c r="WJ23" s="17">
        <v>94.2</v>
      </c>
      <c r="WK23" s="17"/>
      <c r="WL23" s="17">
        <v>49.018999999999998</v>
      </c>
      <c r="WM23" s="17">
        <v>45.180999999999997</v>
      </c>
      <c r="WN23" s="17">
        <v>4.4000000000000004</v>
      </c>
      <c r="WO23" s="17">
        <v>4.2</v>
      </c>
      <c r="WP23" s="17">
        <v>4.2</v>
      </c>
      <c r="WQ23" s="17">
        <v>0.2</v>
      </c>
      <c r="WR23" s="17">
        <v>2.2000000000000002</v>
      </c>
      <c r="WS23" s="17">
        <v>2.4</v>
      </c>
      <c r="WT23" s="17">
        <v>2.4</v>
      </c>
      <c r="WU23" s="17">
        <v>-0.2</v>
      </c>
      <c r="WV23" s="17">
        <v>1.2</v>
      </c>
      <c r="WW23" s="17">
        <v>1.2</v>
      </c>
      <c r="WX23" s="17">
        <v>1.2</v>
      </c>
      <c r="WY23" s="17">
        <v>0</v>
      </c>
      <c r="WZ23" s="17">
        <v>1.2</v>
      </c>
      <c r="XA23" s="17">
        <v>1.45</v>
      </c>
      <c r="XB23" s="17">
        <v>1.45</v>
      </c>
      <c r="XC23" s="17">
        <v>-0.25</v>
      </c>
      <c r="XD23" s="17">
        <v>5.7</v>
      </c>
      <c r="XE23" s="17"/>
      <c r="XF23" s="17">
        <v>9.8000000000000004E-2</v>
      </c>
      <c r="XG23" s="17">
        <v>5.6020000000000003</v>
      </c>
      <c r="XH23" s="17">
        <v>5.6</v>
      </c>
      <c r="XI23" s="17">
        <v>5.6</v>
      </c>
      <c r="XJ23" s="17">
        <v>5.6</v>
      </c>
      <c r="XK23" s="17">
        <v>0</v>
      </c>
      <c r="XL23" s="17">
        <v>18.2</v>
      </c>
      <c r="XM23" s="17">
        <v>20</v>
      </c>
      <c r="XN23" s="17">
        <v>17.881440000000001</v>
      </c>
      <c r="XO23" s="17">
        <v>0.31856000000000001</v>
      </c>
      <c r="XP23" s="17">
        <v>8.9</v>
      </c>
      <c r="XQ23" s="17">
        <v>10.8</v>
      </c>
      <c r="XR23" s="17">
        <v>10.8</v>
      </c>
      <c r="XS23" s="17">
        <v>-1.9</v>
      </c>
      <c r="XT23" s="17"/>
      <c r="XU23" s="17"/>
      <c r="XV23" s="17"/>
      <c r="XW23" s="17">
        <v>0</v>
      </c>
      <c r="XX23" s="17"/>
      <c r="XY23" s="17"/>
      <c r="XZ23" s="17"/>
      <c r="YA23" s="17">
        <v>0</v>
      </c>
      <c r="YB23" s="17"/>
      <c r="YC23" s="17"/>
      <c r="YD23" s="17"/>
      <c r="YE23" s="17">
        <v>0</v>
      </c>
      <c r="YF23" s="17">
        <v>19.100000000000001</v>
      </c>
      <c r="YG23" s="17">
        <v>20.39</v>
      </c>
      <c r="YH23" s="17">
        <v>20.39</v>
      </c>
      <c r="YI23" s="17">
        <v>-1.29</v>
      </c>
      <c r="YJ23" s="17"/>
      <c r="YK23" s="17"/>
      <c r="YL23" s="17"/>
      <c r="YM23" s="17">
        <v>0</v>
      </c>
      <c r="YN23" s="17">
        <v>6.4</v>
      </c>
      <c r="YO23" s="17">
        <v>6.5</v>
      </c>
      <c r="YP23" s="17">
        <v>6.5</v>
      </c>
      <c r="YQ23" s="17">
        <v>-0.1</v>
      </c>
      <c r="YR23" s="17"/>
      <c r="YS23" s="17"/>
      <c r="YT23" s="17"/>
      <c r="YU23" s="17">
        <v>0</v>
      </c>
    </row>
    <row r="24" spans="1:671" ht="24" customHeight="1" x14ac:dyDescent="0.3">
      <c r="A24" s="1"/>
      <c r="B24" s="18" t="s">
        <v>57</v>
      </c>
      <c r="C24" s="18" t="s">
        <v>767</v>
      </c>
      <c r="D24" s="19">
        <v>202.4</v>
      </c>
      <c r="E24" s="19">
        <v>203.40136000000001</v>
      </c>
      <c r="F24" s="19">
        <v>203.40136000000001</v>
      </c>
      <c r="G24" s="19">
        <v>-1.00136</v>
      </c>
      <c r="H24" s="19">
        <v>432</v>
      </c>
      <c r="I24" s="19">
        <v>429.96145000000001</v>
      </c>
      <c r="J24" s="19">
        <v>273.81385</v>
      </c>
      <c r="K24" s="19">
        <v>158.18615</v>
      </c>
      <c r="L24" s="19">
        <v>138.19999999999999</v>
      </c>
      <c r="M24" s="19">
        <v>140.01003</v>
      </c>
      <c r="N24" s="19">
        <v>89.163079999999994</v>
      </c>
      <c r="O24" s="19">
        <v>49.036920000000002</v>
      </c>
      <c r="P24" s="19"/>
      <c r="Q24" s="19"/>
      <c r="R24" s="19"/>
      <c r="S24" s="19">
        <v>0</v>
      </c>
      <c r="T24" s="19"/>
      <c r="U24" s="19"/>
      <c r="V24" s="19"/>
      <c r="W24" s="19">
        <v>0</v>
      </c>
      <c r="X24" s="19">
        <v>89.2</v>
      </c>
      <c r="Y24" s="19">
        <v>91.867829999999998</v>
      </c>
      <c r="Z24" s="19">
        <v>91.867829999999998</v>
      </c>
      <c r="AA24" s="19">
        <v>-2.6678299999999999</v>
      </c>
      <c r="AB24" s="19">
        <v>186.1</v>
      </c>
      <c r="AC24" s="19">
        <v>154.33488</v>
      </c>
      <c r="AD24" s="19">
        <v>161.64400000000001</v>
      </c>
      <c r="AE24" s="19">
        <v>24.456</v>
      </c>
      <c r="AF24" s="19">
        <v>27.4</v>
      </c>
      <c r="AG24" s="19"/>
      <c r="AH24" s="19"/>
      <c r="AI24" s="19">
        <v>27.4</v>
      </c>
      <c r="AJ24" s="19"/>
      <c r="AK24" s="19"/>
      <c r="AL24" s="19">
        <v>87.326560000000001</v>
      </c>
      <c r="AM24" s="19">
        <v>-87.326560000000001</v>
      </c>
      <c r="AN24" s="19">
        <v>0</v>
      </c>
      <c r="AO24" s="19"/>
      <c r="AP24" s="19"/>
      <c r="AQ24" s="19">
        <v>0</v>
      </c>
      <c r="AR24" s="19">
        <v>0</v>
      </c>
      <c r="AS24" s="19"/>
      <c r="AT24" s="19">
        <v>196.93881999999999</v>
      </c>
      <c r="AU24" s="19">
        <v>-196.93881999999999</v>
      </c>
      <c r="AV24" s="19">
        <v>0</v>
      </c>
      <c r="AW24" s="19"/>
      <c r="AX24" s="19">
        <v>199.47789</v>
      </c>
      <c r="AY24" s="19">
        <v>-199.47789</v>
      </c>
      <c r="AZ24" s="19"/>
      <c r="BA24" s="19"/>
      <c r="BB24" s="19"/>
      <c r="BC24" s="19">
        <v>0</v>
      </c>
      <c r="BD24" s="19">
        <v>0</v>
      </c>
      <c r="BE24" s="19"/>
      <c r="BF24" s="19"/>
      <c r="BG24" s="19">
        <v>0</v>
      </c>
      <c r="BH24" s="19"/>
      <c r="BI24" s="19"/>
      <c r="BJ24" s="19"/>
      <c r="BK24" s="19">
        <v>0</v>
      </c>
      <c r="BL24" s="19">
        <v>79.2</v>
      </c>
      <c r="BM24" s="19"/>
      <c r="BN24" s="19"/>
      <c r="BO24" s="19">
        <v>79.2</v>
      </c>
      <c r="BP24" s="19">
        <v>10.1</v>
      </c>
      <c r="BQ24" s="19">
        <v>3.45607</v>
      </c>
      <c r="BR24" s="19">
        <v>3.45607</v>
      </c>
      <c r="BS24" s="19">
        <v>6.6439300000000001</v>
      </c>
      <c r="BT24" s="19"/>
      <c r="BU24" s="19"/>
      <c r="BV24" s="19"/>
      <c r="BW24" s="19">
        <v>0</v>
      </c>
      <c r="BX24" s="19"/>
      <c r="BY24" s="19"/>
      <c r="BZ24" s="19"/>
      <c r="CA24" s="19">
        <v>0</v>
      </c>
      <c r="CB24" s="19"/>
      <c r="CC24" s="19"/>
      <c r="CD24" s="19"/>
      <c r="CE24" s="19">
        <v>0</v>
      </c>
      <c r="CF24" s="19"/>
      <c r="CG24" s="19"/>
      <c r="CH24" s="19"/>
      <c r="CI24" s="19">
        <v>0</v>
      </c>
      <c r="CJ24" s="19">
        <v>158.69999999999999</v>
      </c>
      <c r="CK24" s="19">
        <v>147.16815</v>
      </c>
      <c r="CL24" s="19">
        <v>147.16815</v>
      </c>
      <c r="CM24" s="19">
        <v>11.53185</v>
      </c>
      <c r="CN24" s="19">
        <v>7.4</v>
      </c>
      <c r="CO24" s="19">
        <v>5.1383299999999998</v>
      </c>
      <c r="CP24" s="19">
        <v>5.1383299999999998</v>
      </c>
      <c r="CQ24" s="19">
        <v>2.2616700000000001</v>
      </c>
      <c r="CR24" s="19">
        <v>6.3</v>
      </c>
      <c r="CS24" s="19">
        <v>2.8204899999999999</v>
      </c>
      <c r="CT24" s="19">
        <v>2.8205</v>
      </c>
      <c r="CU24" s="19">
        <v>3.4794999999999998</v>
      </c>
      <c r="CV24" s="19">
        <v>0</v>
      </c>
      <c r="CW24" s="19"/>
      <c r="CX24" s="19">
        <v>16.80808</v>
      </c>
      <c r="CY24" s="19">
        <v>-16.80808</v>
      </c>
      <c r="CZ24" s="19">
        <v>7</v>
      </c>
      <c r="DA24" s="19">
        <v>6.0814399999999997</v>
      </c>
      <c r="DB24" s="19">
        <v>1.7803100000000001</v>
      </c>
      <c r="DC24" s="19">
        <v>5.2196899999999999</v>
      </c>
      <c r="DD24" s="19">
        <v>13.7</v>
      </c>
      <c r="DE24" s="19">
        <v>9.1907599999999992</v>
      </c>
      <c r="DF24" s="19">
        <v>2.7639300000000002</v>
      </c>
      <c r="DG24" s="19">
        <v>10.936070000000001</v>
      </c>
      <c r="DH24" s="19">
        <v>50.7</v>
      </c>
      <c r="DI24" s="19">
        <v>50.024039999999999</v>
      </c>
      <c r="DJ24" s="19">
        <v>15.447990000000001</v>
      </c>
      <c r="DK24" s="19">
        <v>35.252009999999999</v>
      </c>
      <c r="DL24" s="19"/>
      <c r="DM24" s="19"/>
      <c r="DN24" s="19"/>
      <c r="DO24" s="19">
        <v>0</v>
      </c>
      <c r="DP24" s="19"/>
      <c r="DQ24" s="19"/>
      <c r="DR24" s="19"/>
      <c r="DS24" s="19">
        <v>0</v>
      </c>
      <c r="DT24" s="19"/>
      <c r="DU24" s="19"/>
      <c r="DV24" s="19"/>
      <c r="DW24" s="19">
        <v>0</v>
      </c>
      <c r="DX24" s="19"/>
      <c r="DY24" s="19"/>
      <c r="DZ24" s="19"/>
      <c r="EA24" s="19">
        <v>0</v>
      </c>
      <c r="EB24" s="19">
        <v>82.7</v>
      </c>
      <c r="EC24" s="19">
        <v>77.449969999999993</v>
      </c>
      <c r="ED24" s="19">
        <v>77.449879999999993</v>
      </c>
      <c r="EE24" s="19">
        <v>5.2501199999999999</v>
      </c>
      <c r="EF24" s="19">
        <v>22.6</v>
      </c>
      <c r="EG24" s="19"/>
      <c r="EH24" s="19"/>
      <c r="EI24" s="19">
        <v>22.6</v>
      </c>
      <c r="EJ24" s="19">
        <v>64.7</v>
      </c>
      <c r="EK24" s="19"/>
      <c r="EL24" s="19">
        <v>56.64264</v>
      </c>
      <c r="EM24" s="19">
        <v>8.0573599999999992</v>
      </c>
      <c r="EN24" s="19"/>
      <c r="EO24" s="19"/>
      <c r="EP24" s="19"/>
      <c r="EQ24" s="19">
        <v>0</v>
      </c>
      <c r="ER24" s="19"/>
      <c r="ES24" s="19"/>
      <c r="ET24" s="19"/>
      <c r="EU24" s="19">
        <v>0</v>
      </c>
      <c r="EV24" s="19">
        <v>6.5</v>
      </c>
      <c r="EW24" s="19">
        <v>6.39</v>
      </c>
      <c r="EX24" s="19">
        <v>6.39</v>
      </c>
      <c r="EY24" s="19">
        <v>0.11</v>
      </c>
      <c r="EZ24" s="19">
        <v>149.9</v>
      </c>
      <c r="FA24" s="19">
        <v>199.87479999999999</v>
      </c>
      <c r="FB24" s="19">
        <v>220.60253</v>
      </c>
      <c r="FC24" s="19">
        <v>-70.702529999999996</v>
      </c>
      <c r="FD24" s="19">
        <v>42.6</v>
      </c>
      <c r="FE24" s="19">
        <v>49.965859999999999</v>
      </c>
      <c r="FF24" s="19">
        <v>46.17</v>
      </c>
      <c r="FG24" s="19">
        <v>-3.57</v>
      </c>
      <c r="FH24" s="19">
        <v>138.9</v>
      </c>
      <c r="FI24" s="19">
        <v>149.98721</v>
      </c>
      <c r="FJ24" s="19">
        <v>149.98721</v>
      </c>
      <c r="FK24" s="19">
        <v>-11.087210000000001</v>
      </c>
      <c r="FL24" s="19">
        <v>30</v>
      </c>
      <c r="FM24" s="19">
        <v>31.098389999999998</v>
      </c>
      <c r="FN24" s="19">
        <v>28.31898</v>
      </c>
      <c r="FO24" s="19">
        <v>1.68102</v>
      </c>
      <c r="FP24" s="19">
        <v>14.6</v>
      </c>
      <c r="FQ24" s="19">
        <v>14.063359999999999</v>
      </c>
      <c r="FR24" s="19">
        <v>14.063359999999999</v>
      </c>
      <c r="FS24" s="19">
        <v>0.53664000000000001</v>
      </c>
      <c r="FT24" s="19">
        <v>18.8</v>
      </c>
      <c r="FU24" s="19">
        <v>19</v>
      </c>
      <c r="FV24" s="19">
        <v>18.172979999999999</v>
      </c>
      <c r="FW24" s="19">
        <v>0.62702000000000002</v>
      </c>
      <c r="FX24" s="19">
        <v>84.4</v>
      </c>
      <c r="FY24" s="19">
        <v>80.496359999999996</v>
      </c>
      <c r="FZ24" s="19">
        <v>80.496359999999996</v>
      </c>
      <c r="GA24" s="19">
        <v>3.9036400000000002</v>
      </c>
      <c r="GB24" s="19">
        <v>182.4</v>
      </c>
      <c r="GC24" s="19">
        <v>185.82039</v>
      </c>
      <c r="GD24" s="19">
        <v>185.82039</v>
      </c>
      <c r="GE24" s="19">
        <v>-3.4203899999999998</v>
      </c>
      <c r="GF24" s="19">
        <v>182.7</v>
      </c>
      <c r="GG24" s="19">
        <v>185.82039</v>
      </c>
      <c r="GH24" s="19">
        <v>185.82039</v>
      </c>
      <c r="GI24" s="19">
        <v>-3.12039</v>
      </c>
      <c r="GJ24" s="19">
        <v>184.3</v>
      </c>
      <c r="GK24" s="19">
        <v>186.37841</v>
      </c>
      <c r="GL24" s="19">
        <v>186.37841</v>
      </c>
      <c r="GM24" s="19">
        <v>-2.0784099999999999</v>
      </c>
      <c r="GN24" s="19">
        <v>108.8</v>
      </c>
      <c r="GO24" s="19">
        <v>110.48202000000001</v>
      </c>
      <c r="GP24" s="19">
        <v>110.48202000000001</v>
      </c>
      <c r="GQ24" s="19">
        <v>-1.6820200000000001</v>
      </c>
      <c r="GR24" s="19">
        <v>0</v>
      </c>
      <c r="GS24" s="19"/>
      <c r="GT24" s="19"/>
      <c r="GU24" s="19">
        <v>0</v>
      </c>
      <c r="GV24" s="19">
        <v>34.9</v>
      </c>
      <c r="GW24" s="19">
        <v>27.21574</v>
      </c>
      <c r="GX24" s="19">
        <v>27.21574</v>
      </c>
      <c r="GY24" s="19">
        <v>7.6842600000000001</v>
      </c>
      <c r="GZ24" s="19">
        <v>2.2000000000000002</v>
      </c>
      <c r="HA24" s="19">
        <v>4.4207700000000001</v>
      </c>
      <c r="HB24" s="19">
        <v>4.4207700000000001</v>
      </c>
      <c r="HC24" s="19">
        <v>-2.2207699999999999</v>
      </c>
      <c r="HD24" s="19">
        <v>32.200000000000003</v>
      </c>
      <c r="HE24" s="19">
        <v>33.364710000000002</v>
      </c>
      <c r="HF24" s="19">
        <v>33.364710000000002</v>
      </c>
      <c r="HG24" s="19">
        <v>-1.1647099999999999</v>
      </c>
      <c r="HH24" s="19">
        <v>50.3</v>
      </c>
      <c r="HI24" s="19">
        <v>56.642650000000003</v>
      </c>
      <c r="HJ24" s="19">
        <v>58.151969999999999</v>
      </c>
      <c r="HK24" s="19">
        <v>-7.8519699999999997</v>
      </c>
      <c r="HL24" s="19"/>
      <c r="HM24" s="19"/>
      <c r="HN24" s="19"/>
      <c r="HO24" s="19">
        <v>0</v>
      </c>
      <c r="HP24" s="19"/>
      <c r="HQ24" s="19"/>
      <c r="HR24" s="19"/>
      <c r="HS24" s="19">
        <v>0</v>
      </c>
      <c r="HT24" s="19">
        <v>22.4</v>
      </c>
      <c r="HU24" s="19"/>
      <c r="HV24" s="19"/>
      <c r="HW24" s="19">
        <v>22.4</v>
      </c>
      <c r="HX24" s="19"/>
      <c r="HY24" s="19"/>
      <c r="HZ24" s="19"/>
      <c r="IA24" s="19">
        <v>0</v>
      </c>
      <c r="IB24" s="19"/>
      <c r="IC24" s="19"/>
      <c r="ID24" s="19"/>
      <c r="IE24" s="19">
        <v>0</v>
      </c>
      <c r="IF24" s="19">
        <v>47.1</v>
      </c>
      <c r="IG24" s="19">
        <v>45.265309999999999</v>
      </c>
      <c r="IH24" s="19">
        <v>45.265309999999999</v>
      </c>
      <c r="II24" s="19">
        <v>1.8346899999999999</v>
      </c>
      <c r="IJ24" s="19"/>
      <c r="IK24" s="19"/>
      <c r="IL24" s="19"/>
      <c r="IM24" s="19">
        <v>0</v>
      </c>
      <c r="IN24" s="19"/>
      <c r="IO24" s="19"/>
      <c r="IP24" s="19"/>
      <c r="IQ24" s="19">
        <v>0</v>
      </c>
      <c r="IR24" s="19"/>
      <c r="IS24" s="19"/>
      <c r="IT24" s="19"/>
      <c r="IU24" s="19">
        <v>0</v>
      </c>
      <c r="IV24" s="19">
        <v>127.1</v>
      </c>
      <c r="IW24" s="19">
        <v>108.56018</v>
      </c>
      <c r="IX24" s="19">
        <v>100.92659999999999</v>
      </c>
      <c r="IY24" s="19">
        <v>26.173400000000001</v>
      </c>
      <c r="IZ24" s="19">
        <v>99.6</v>
      </c>
      <c r="JA24" s="19">
        <v>168.49618000000001</v>
      </c>
      <c r="JB24" s="19">
        <v>169.608</v>
      </c>
      <c r="JC24" s="19">
        <v>-70.007999999999996</v>
      </c>
      <c r="JD24" s="19">
        <v>100.7</v>
      </c>
      <c r="JE24" s="19">
        <v>168.49618000000001</v>
      </c>
      <c r="JF24" s="19">
        <v>169.608</v>
      </c>
      <c r="JG24" s="19">
        <v>-68.908000000000001</v>
      </c>
      <c r="JH24" s="19">
        <v>101.5</v>
      </c>
      <c r="JI24" s="19">
        <v>168.49618000000001</v>
      </c>
      <c r="JJ24" s="19">
        <v>169.608</v>
      </c>
      <c r="JK24" s="19">
        <v>-68.108000000000004</v>
      </c>
      <c r="JL24" s="19">
        <v>193.4</v>
      </c>
      <c r="JM24" s="19">
        <v>253.50326000000001</v>
      </c>
      <c r="JN24" s="19">
        <v>255.17599999999999</v>
      </c>
      <c r="JO24" s="19">
        <v>-61.776000000000003</v>
      </c>
      <c r="JP24" s="19">
        <v>13.2</v>
      </c>
      <c r="JQ24" s="19">
        <v>30</v>
      </c>
      <c r="JR24" s="19">
        <v>30</v>
      </c>
      <c r="JS24" s="19">
        <v>-16.8</v>
      </c>
      <c r="JT24" s="19">
        <v>0</v>
      </c>
      <c r="JU24" s="19"/>
      <c r="JV24" s="19"/>
      <c r="JW24" s="19">
        <v>0</v>
      </c>
      <c r="JX24" s="19"/>
      <c r="JY24" s="19"/>
      <c r="JZ24" s="19"/>
      <c r="KA24" s="19">
        <v>0</v>
      </c>
      <c r="KB24" s="19"/>
      <c r="KC24" s="19"/>
      <c r="KD24" s="19"/>
      <c r="KE24" s="19">
        <v>0</v>
      </c>
      <c r="KF24" s="19"/>
      <c r="KG24" s="19"/>
      <c r="KH24" s="19"/>
      <c r="KI24" s="19">
        <v>0</v>
      </c>
      <c r="KJ24" s="19">
        <v>0</v>
      </c>
      <c r="KK24" s="19"/>
      <c r="KL24" s="19"/>
      <c r="KM24" s="19">
        <v>0</v>
      </c>
      <c r="KN24" s="19"/>
      <c r="KO24" s="19"/>
      <c r="KP24" s="19"/>
      <c r="KQ24" s="19">
        <v>0</v>
      </c>
      <c r="KR24" s="19"/>
      <c r="KS24" s="19"/>
      <c r="KT24" s="19"/>
      <c r="KU24" s="19">
        <v>0</v>
      </c>
      <c r="KV24" s="19">
        <v>1.5</v>
      </c>
      <c r="KW24" s="19">
        <v>0.63188999999999995</v>
      </c>
      <c r="KX24" s="19">
        <v>0.63188999999999995</v>
      </c>
      <c r="KY24" s="19">
        <v>0.86811000000000005</v>
      </c>
      <c r="KZ24" s="19">
        <v>130.1</v>
      </c>
      <c r="LA24" s="19">
        <v>175.07723999999999</v>
      </c>
      <c r="LB24" s="19">
        <v>173.56791000000001</v>
      </c>
      <c r="LC24" s="19">
        <v>-43.467910000000003</v>
      </c>
      <c r="LD24" s="19">
        <v>66.599999999999994</v>
      </c>
      <c r="LE24" s="19">
        <v>46.061999999999998</v>
      </c>
      <c r="LF24" s="19">
        <v>60</v>
      </c>
      <c r="LG24" s="19">
        <v>6.6</v>
      </c>
      <c r="LH24" s="19">
        <v>66.2</v>
      </c>
      <c r="LI24" s="19">
        <v>67.199219999999997</v>
      </c>
      <c r="LJ24" s="19">
        <v>67.199219999999997</v>
      </c>
      <c r="LK24" s="19">
        <v>-0.99922</v>
      </c>
      <c r="LL24" s="19">
        <v>66.900000000000006</v>
      </c>
      <c r="LM24" s="19">
        <v>52.159880000000001</v>
      </c>
      <c r="LN24" s="19">
        <v>57.663930000000001</v>
      </c>
      <c r="LO24" s="19">
        <v>9.2360699999999998</v>
      </c>
      <c r="LP24" s="19">
        <v>30.1</v>
      </c>
      <c r="LQ24" s="19">
        <v>29.980560000000001</v>
      </c>
      <c r="LR24" s="19">
        <v>29.980560000000001</v>
      </c>
      <c r="LS24" s="19">
        <v>0.11944</v>
      </c>
      <c r="LT24" s="19"/>
      <c r="LU24" s="19"/>
      <c r="LV24" s="19"/>
      <c r="LW24" s="19">
        <v>0</v>
      </c>
      <c r="LX24" s="19"/>
      <c r="LY24" s="19"/>
      <c r="LZ24" s="19"/>
      <c r="MA24" s="19">
        <v>0</v>
      </c>
      <c r="MB24" s="19"/>
      <c r="MC24" s="19"/>
      <c r="MD24" s="19"/>
      <c r="ME24" s="19">
        <v>0</v>
      </c>
      <c r="MF24" s="19">
        <v>143.80000000000001</v>
      </c>
      <c r="MG24" s="19">
        <v>151.08886000000001</v>
      </c>
      <c r="MH24" s="19">
        <v>151.08886000000001</v>
      </c>
      <c r="MI24" s="19">
        <v>-7.2888599999999997</v>
      </c>
      <c r="MJ24" s="19">
        <v>143.80000000000001</v>
      </c>
      <c r="MK24" s="19">
        <v>151.08886000000001</v>
      </c>
      <c r="ML24" s="19">
        <v>151.08886000000001</v>
      </c>
      <c r="MM24" s="19">
        <v>-7.2888599999999997</v>
      </c>
      <c r="MN24" s="19">
        <v>149</v>
      </c>
      <c r="MO24" s="19">
        <v>151.54257999999999</v>
      </c>
      <c r="MP24" s="19">
        <v>151.54257999999999</v>
      </c>
      <c r="MQ24" s="19">
        <v>-2.5425800000000001</v>
      </c>
      <c r="MR24" s="19"/>
      <c r="MS24" s="19"/>
      <c r="MT24" s="19"/>
      <c r="MU24" s="19">
        <v>0</v>
      </c>
      <c r="MV24" s="19"/>
      <c r="MW24" s="19"/>
      <c r="MX24" s="19"/>
      <c r="MY24" s="19">
        <v>0</v>
      </c>
      <c r="MZ24" s="19"/>
      <c r="NA24" s="19"/>
      <c r="NB24" s="19"/>
      <c r="NC24" s="19">
        <v>0</v>
      </c>
      <c r="ND24" s="19"/>
      <c r="NE24" s="19"/>
      <c r="NF24" s="19"/>
      <c r="NG24" s="19">
        <v>0</v>
      </c>
      <c r="NH24" s="19"/>
      <c r="NI24" s="19"/>
      <c r="NJ24" s="19"/>
      <c r="NK24" s="19">
        <v>0</v>
      </c>
      <c r="NL24" s="19">
        <v>210.5</v>
      </c>
      <c r="NM24" s="19">
        <v>206.49084999999999</v>
      </c>
      <c r="NN24" s="19">
        <v>206.49084999999999</v>
      </c>
      <c r="NO24" s="19">
        <v>4.00915</v>
      </c>
      <c r="NP24" s="19">
        <v>100.7</v>
      </c>
      <c r="NQ24" s="19">
        <v>103.55547</v>
      </c>
      <c r="NR24" s="19">
        <v>103.55547</v>
      </c>
      <c r="NS24" s="19">
        <v>-2.85547</v>
      </c>
      <c r="NT24" s="19">
        <v>6.4</v>
      </c>
      <c r="NU24" s="19">
        <v>3.0915400000000002</v>
      </c>
      <c r="NV24" s="19">
        <v>3.0915400000000002</v>
      </c>
      <c r="NW24" s="19">
        <v>3.3084600000000002</v>
      </c>
      <c r="NX24" s="19">
        <v>3.8</v>
      </c>
      <c r="NY24" s="19">
        <v>3.2433200000000002</v>
      </c>
      <c r="NZ24" s="19">
        <v>3.2433200000000002</v>
      </c>
      <c r="OA24" s="19">
        <v>0.55667999999999995</v>
      </c>
      <c r="OB24" s="19">
        <v>10.199999999999999</v>
      </c>
      <c r="OC24" s="19">
        <v>6</v>
      </c>
      <c r="OD24" s="19">
        <v>6</v>
      </c>
      <c r="OE24" s="19">
        <v>4.2</v>
      </c>
      <c r="OF24" s="19">
        <v>0.2</v>
      </c>
      <c r="OG24" s="19"/>
      <c r="OH24" s="19">
        <v>8.5000000000000006E-2</v>
      </c>
      <c r="OI24" s="19">
        <v>0.115</v>
      </c>
      <c r="OJ24" s="19">
        <v>52.5</v>
      </c>
      <c r="OK24" s="19">
        <v>64.69</v>
      </c>
      <c r="OL24" s="19">
        <v>64.69</v>
      </c>
      <c r="OM24" s="19">
        <v>-12.19</v>
      </c>
      <c r="ON24" s="19">
        <v>76.5</v>
      </c>
      <c r="OO24" s="19"/>
      <c r="OP24" s="19">
        <v>55.03</v>
      </c>
      <c r="OQ24" s="19">
        <v>21.47</v>
      </c>
      <c r="OR24" s="19">
        <v>10.3</v>
      </c>
      <c r="OS24" s="19">
        <v>4.9279999999999999</v>
      </c>
      <c r="OT24" s="19">
        <v>4.9279999999999999</v>
      </c>
      <c r="OU24" s="19">
        <v>5.3719999999999999</v>
      </c>
      <c r="OV24" s="19">
        <v>0.1</v>
      </c>
      <c r="OW24" s="19"/>
      <c r="OX24" s="19">
        <v>0.1</v>
      </c>
      <c r="OY24" s="19">
        <v>0</v>
      </c>
      <c r="OZ24" s="19">
        <v>17.100000000000001</v>
      </c>
      <c r="PA24" s="19">
        <v>8.5667000000000009</v>
      </c>
      <c r="PB24" s="19">
        <v>8.56663</v>
      </c>
      <c r="PC24" s="19">
        <v>8.5333699999999997</v>
      </c>
      <c r="PD24" s="19">
        <v>9.9</v>
      </c>
      <c r="PE24" s="19">
        <v>9.9830000000000005</v>
      </c>
      <c r="PF24" s="19">
        <v>9.9830000000000005</v>
      </c>
      <c r="PG24" s="19">
        <v>-8.3000000000000004E-2</v>
      </c>
      <c r="PH24" s="19">
        <v>5.3</v>
      </c>
      <c r="PI24" s="19">
        <v>5.67</v>
      </c>
      <c r="PJ24" s="19">
        <v>5.67</v>
      </c>
      <c r="PK24" s="19">
        <v>-0.37</v>
      </c>
      <c r="PL24" s="19">
        <v>187.6</v>
      </c>
      <c r="PM24" s="19"/>
      <c r="PN24" s="19">
        <v>138.66499999999999</v>
      </c>
      <c r="PO24" s="19">
        <v>48.935000000000002</v>
      </c>
      <c r="PP24" s="19">
        <v>1</v>
      </c>
      <c r="PQ24" s="19">
        <v>0.99997000000000003</v>
      </c>
      <c r="PR24" s="19">
        <v>1</v>
      </c>
      <c r="PS24" s="19">
        <v>0</v>
      </c>
      <c r="PT24" s="19">
        <v>1.8</v>
      </c>
      <c r="PU24" s="19">
        <v>1.7</v>
      </c>
      <c r="PV24" s="19">
        <v>1.7</v>
      </c>
      <c r="PW24" s="19">
        <v>0.1</v>
      </c>
      <c r="PX24" s="19">
        <v>4.2</v>
      </c>
      <c r="PY24" s="19">
        <v>4.2</v>
      </c>
      <c r="PZ24" s="19">
        <v>4.2</v>
      </c>
      <c r="QA24" s="19">
        <v>0</v>
      </c>
      <c r="QB24" s="19">
        <v>20.8</v>
      </c>
      <c r="QC24" s="19">
        <v>20.273980000000002</v>
      </c>
      <c r="QD24" s="19">
        <v>20.274049999999999</v>
      </c>
      <c r="QE24" s="19">
        <v>0.52595000000000003</v>
      </c>
      <c r="QF24" s="19">
        <v>20</v>
      </c>
      <c r="QG24" s="19">
        <v>20</v>
      </c>
      <c r="QH24" s="19">
        <v>19.436350000000001</v>
      </c>
      <c r="QI24" s="19">
        <v>0.56364999999999998</v>
      </c>
      <c r="QJ24" s="19">
        <v>19</v>
      </c>
      <c r="QK24" s="19">
        <v>19</v>
      </c>
      <c r="QL24" s="19">
        <v>15.54908</v>
      </c>
      <c r="QM24" s="19">
        <v>3.45092</v>
      </c>
      <c r="QN24" s="19">
        <v>2.2999999999999998</v>
      </c>
      <c r="QO24" s="19">
        <v>2.5</v>
      </c>
      <c r="QP24" s="19">
        <v>2.5</v>
      </c>
      <c r="QQ24" s="19">
        <v>-0.2</v>
      </c>
      <c r="QR24" s="19">
        <v>17.2</v>
      </c>
      <c r="QS24" s="19">
        <v>17.006799999999998</v>
      </c>
      <c r="QT24" s="19">
        <v>17.006799999999998</v>
      </c>
      <c r="QU24" s="19">
        <v>0.19320000000000001</v>
      </c>
      <c r="QV24" s="19">
        <v>13.49</v>
      </c>
      <c r="QW24" s="19"/>
      <c r="QX24" s="19">
        <v>9.359</v>
      </c>
      <c r="QY24" s="19">
        <v>4.1310000000000002</v>
      </c>
      <c r="QZ24" s="19">
        <v>17.577000000000002</v>
      </c>
      <c r="RA24" s="19"/>
      <c r="RB24" s="19">
        <v>10.478</v>
      </c>
      <c r="RC24" s="19">
        <v>7.0990000000000002</v>
      </c>
      <c r="RD24" s="19">
        <v>16.5</v>
      </c>
      <c r="RE24" s="19">
        <v>12.577999999999999</v>
      </c>
      <c r="RF24" s="19">
        <v>12.577999999999999</v>
      </c>
      <c r="RG24" s="19">
        <v>3.9220000000000002</v>
      </c>
      <c r="RH24" s="19">
        <v>45.3</v>
      </c>
      <c r="RI24" s="19">
        <v>32.802999999999997</v>
      </c>
      <c r="RJ24" s="19">
        <v>32.802999999999997</v>
      </c>
      <c r="RK24" s="19">
        <v>12.497</v>
      </c>
      <c r="RL24" s="19">
        <v>17.899999999999999</v>
      </c>
      <c r="RM24" s="19"/>
      <c r="RN24" s="19">
        <v>8.8239999999999998</v>
      </c>
      <c r="RO24" s="19">
        <v>9.0760000000000005</v>
      </c>
      <c r="RP24" s="19">
        <v>2.4</v>
      </c>
      <c r="RQ24" s="19">
        <v>2.3490000000000002</v>
      </c>
      <c r="RR24" s="19">
        <v>2.3490000000000002</v>
      </c>
      <c r="RS24" s="19">
        <v>5.0999999999999997E-2</v>
      </c>
      <c r="RT24" s="19">
        <v>7.2</v>
      </c>
      <c r="RU24" s="19"/>
      <c r="RV24" s="19"/>
      <c r="RW24" s="19">
        <v>7.2</v>
      </c>
      <c r="RX24" s="19">
        <v>2.2000000000000002</v>
      </c>
      <c r="RY24" s="19">
        <v>2</v>
      </c>
      <c r="RZ24" s="19">
        <v>2</v>
      </c>
      <c r="SA24" s="19">
        <v>0.2</v>
      </c>
      <c r="SB24" s="19"/>
      <c r="SC24" s="19">
        <v>0.4</v>
      </c>
      <c r="SD24" s="19">
        <v>0.4</v>
      </c>
      <c r="SE24" s="19">
        <v>-0.4</v>
      </c>
      <c r="SF24" s="19">
        <v>0.20669000000000001</v>
      </c>
      <c r="SG24" s="19"/>
      <c r="SH24" s="19">
        <v>0.13800000000000001</v>
      </c>
      <c r="SI24" s="19">
        <v>6.8690000000000001E-2</v>
      </c>
      <c r="SJ24" s="19">
        <v>11.9</v>
      </c>
      <c r="SK24" s="19">
        <v>17.881440000000001</v>
      </c>
      <c r="SL24" s="19">
        <v>17.881440000000001</v>
      </c>
      <c r="SM24" s="19">
        <v>-5.9814400000000001</v>
      </c>
      <c r="SN24" s="19">
        <v>7</v>
      </c>
      <c r="SO24" s="19">
        <v>7.2</v>
      </c>
      <c r="SP24" s="19">
        <v>7.2</v>
      </c>
      <c r="SQ24" s="19">
        <v>-0.2</v>
      </c>
      <c r="SR24" s="19">
        <v>20.3</v>
      </c>
      <c r="SS24" s="19">
        <v>20</v>
      </c>
      <c r="ST24" s="19">
        <v>15.54908</v>
      </c>
      <c r="SU24" s="19">
        <v>4.7509199999999998</v>
      </c>
      <c r="SV24" s="19">
        <v>20.3</v>
      </c>
      <c r="SW24" s="19">
        <v>20</v>
      </c>
      <c r="SX24" s="19">
        <v>19.436350000000001</v>
      </c>
      <c r="SY24" s="19">
        <v>0.86365000000000003</v>
      </c>
      <c r="SZ24" s="19">
        <v>14.4</v>
      </c>
      <c r="TA24" s="19">
        <v>9.5</v>
      </c>
      <c r="TB24" s="19">
        <v>9.5</v>
      </c>
      <c r="TC24" s="19">
        <v>4.9000000000000004</v>
      </c>
      <c r="TD24" s="19">
        <v>10</v>
      </c>
      <c r="TE24" s="19">
        <v>10.295999999999999</v>
      </c>
      <c r="TF24" s="19">
        <v>10.295999999999999</v>
      </c>
      <c r="TG24" s="19">
        <v>-0.29599999999999999</v>
      </c>
      <c r="TH24" s="19">
        <v>10</v>
      </c>
      <c r="TI24" s="19">
        <v>15.571999999999999</v>
      </c>
      <c r="TJ24" s="19">
        <v>15.571999999999999</v>
      </c>
      <c r="TK24" s="19">
        <v>-5.5720000000000001</v>
      </c>
      <c r="TL24" s="19">
        <v>33.1</v>
      </c>
      <c r="TM24" s="19"/>
      <c r="TN24" s="19">
        <v>31.221</v>
      </c>
      <c r="TO24" s="19">
        <v>1.879</v>
      </c>
      <c r="TP24" s="19">
        <v>14.4</v>
      </c>
      <c r="TQ24" s="19">
        <v>13.122999999999999</v>
      </c>
      <c r="TR24" s="19">
        <v>13.122999999999999</v>
      </c>
      <c r="TS24" s="19">
        <v>1.2769999999999999</v>
      </c>
      <c r="TT24" s="19">
        <v>31.2</v>
      </c>
      <c r="TU24" s="19">
        <v>27.178999999999998</v>
      </c>
      <c r="TV24" s="19">
        <v>27.178999999999998</v>
      </c>
      <c r="TW24" s="19">
        <v>4.0209999999999999</v>
      </c>
      <c r="TX24" s="19">
        <v>0.4</v>
      </c>
      <c r="TY24" s="19">
        <v>0.32900000000000001</v>
      </c>
      <c r="TZ24" s="19">
        <v>0.32900000000000001</v>
      </c>
      <c r="UA24" s="19">
        <v>7.0999999999999994E-2</v>
      </c>
      <c r="UB24" s="19">
        <v>0.3</v>
      </c>
      <c r="UC24" s="19">
        <v>0.51600000000000001</v>
      </c>
      <c r="UD24" s="19">
        <v>0.51600000000000001</v>
      </c>
      <c r="UE24" s="19">
        <v>-0.216</v>
      </c>
      <c r="UF24" s="19">
        <v>42.83</v>
      </c>
      <c r="UG24" s="19"/>
      <c r="UH24" s="19">
        <v>41.33</v>
      </c>
      <c r="UI24" s="19">
        <v>1.5</v>
      </c>
      <c r="UJ24" s="19">
        <v>20.9</v>
      </c>
      <c r="UK24" s="19">
        <v>19.436350000000001</v>
      </c>
      <c r="UL24" s="19">
        <v>19.436350000000001</v>
      </c>
      <c r="UM24" s="19">
        <v>1.4636499999999999</v>
      </c>
      <c r="UN24" s="19">
        <v>4.5999999999999996</v>
      </c>
      <c r="UO24" s="19">
        <v>8</v>
      </c>
      <c r="UP24" s="19">
        <v>8</v>
      </c>
      <c r="UQ24" s="19">
        <v>-3.4</v>
      </c>
      <c r="UR24" s="19">
        <v>9.1</v>
      </c>
      <c r="US24" s="19">
        <v>8.1</v>
      </c>
      <c r="UT24" s="19">
        <v>8.1</v>
      </c>
      <c r="UU24" s="19">
        <v>1</v>
      </c>
      <c r="UV24" s="19">
        <v>20.399999999999999</v>
      </c>
      <c r="UW24" s="19">
        <v>19.436319999999998</v>
      </c>
      <c r="UX24" s="19">
        <v>19.436340000000001</v>
      </c>
      <c r="UY24" s="19">
        <v>0.96365999999999996</v>
      </c>
      <c r="UZ24" s="19">
        <v>20.399999999999999</v>
      </c>
      <c r="VA24" s="19">
        <v>19.436319999999998</v>
      </c>
      <c r="VB24" s="19">
        <v>19.436340000000001</v>
      </c>
      <c r="VC24" s="19">
        <v>0.96365999999999996</v>
      </c>
      <c r="VD24" s="19">
        <v>20.100000000000001</v>
      </c>
      <c r="VE24" s="19">
        <v>19.436319999999998</v>
      </c>
      <c r="VF24" s="19">
        <v>19.436340000000001</v>
      </c>
      <c r="VG24" s="19">
        <v>0.66366000000000003</v>
      </c>
      <c r="VH24" s="19">
        <v>7</v>
      </c>
      <c r="VI24" s="19">
        <v>3.4140000000000001</v>
      </c>
      <c r="VJ24" s="19">
        <v>3.4140000000000001</v>
      </c>
      <c r="VK24" s="19">
        <v>3.5859999999999999</v>
      </c>
      <c r="VL24" s="19">
        <v>233.2</v>
      </c>
      <c r="VM24" s="19"/>
      <c r="VN24" s="19">
        <v>216.613</v>
      </c>
      <c r="VO24" s="19">
        <v>16.587</v>
      </c>
      <c r="VP24" s="19">
        <v>7.3</v>
      </c>
      <c r="VQ24" s="19"/>
      <c r="VR24" s="19">
        <v>8.7929999999999993</v>
      </c>
      <c r="VS24" s="19">
        <v>-1.4930000000000001</v>
      </c>
      <c r="VT24" s="19">
        <v>131.9</v>
      </c>
      <c r="VU24" s="19"/>
      <c r="VV24" s="19">
        <v>83.757000000000005</v>
      </c>
      <c r="VW24" s="19">
        <v>48.143000000000001</v>
      </c>
      <c r="VX24" s="19">
        <v>0.6</v>
      </c>
      <c r="VY24" s="19">
        <v>0.6</v>
      </c>
      <c r="VZ24" s="19">
        <v>0.6</v>
      </c>
      <c r="WA24" s="19">
        <v>0</v>
      </c>
      <c r="WB24" s="19">
        <v>5</v>
      </c>
      <c r="WC24" s="19">
        <v>14.752000000000001</v>
      </c>
      <c r="WD24" s="19">
        <v>14.752000000000001</v>
      </c>
      <c r="WE24" s="19">
        <v>-9.7520000000000007</v>
      </c>
      <c r="WF24" s="19">
        <v>8.1999999999999993</v>
      </c>
      <c r="WG24" s="19">
        <v>15.215999999999999</v>
      </c>
      <c r="WH24" s="19">
        <v>15.215999999999999</v>
      </c>
      <c r="WI24" s="19">
        <v>-7.016</v>
      </c>
      <c r="WJ24" s="19">
        <v>102.4</v>
      </c>
      <c r="WK24" s="19"/>
      <c r="WL24" s="19">
        <v>66.492999999999995</v>
      </c>
      <c r="WM24" s="19">
        <v>35.906999999999996</v>
      </c>
      <c r="WN24" s="19">
        <v>4.4000000000000004</v>
      </c>
      <c r="WO24" s="19">
        <v>4.2</v>
      </c>
      <c r="WP24" s="19">
        <v>4.2</v>
      </c>
      <c r="WQ24" s="19">
        <v>0.2</v>
      </c>
      <c r="WR24" s="19">
        <v>2.2000000000000002</v>
      </c>
      <c r="WS24" s="19">
        <v>2.4</v>
      </c>
      <c r="WT24" s="19">
        <v>2.4</v>
      </c>
      <c r="WU24" s="19">
        <v>-0.2</v>
      </c>
      <c r="WV24" s="19">
        <v>1.2</v>
      </c>
      <c r="WW24" s="19">
        <v>1.2</v>
      </c>
      <c r="WX24" s="19">
        <v>1.2</v>
      </c>
      <c r="WY24" s="19">
        <v>0</v>
      </c>
      <c r="WZ24" s="19">
        <v>1.2</v>
      </c>
      <c r="XA24" s="19">
        <v>1.45</v>
      </c>
      <c r="XB24" s="19">
        <v>1.45</v>
      </c>
      <c r="XC24" s="19">
        <v>-0.25</v>
      </c>
      <c r="XD24" s="19">
        <v>8</v>
      </c>
      <c r="XE24" s="19"/>
      <c r="XF24" s="19">
        <v>1.7410000000000001</v>
      </c>
      <c r="XG24" s="19">
        <v>6.2590000000000003</v>
      </c>
      <c r="XH24" s="19">
        <v>5.6</v>
      </c>
      <c r="XI24" s="19">
        <v>5.6</v>
      </c>
      <c r="XJ24" s="19">
        <v>5.6</v>
      </c>
      <c r="XK24" s="19">
        <v>0</v>
      </c>
      <c r="XL24" s="19">
        <v>18.100000000000001</v>
      </c>
      <c r="XM24" s="19">
        <v>20</v>
      </c>
      <c r="XN24" s="19">
        <v>17.881440000000001</v>
      </c>
      <c r="XO24" s="19">
        <v>0.21856</v>
      </c>
      <c r="XP24" s="19">
        <v>9</v>
      </c>
      <c r="XQ24" s="19">
        <v>10.8</v>
      </c>
      <c r="XR24" s="19">
        <v>10.8</v>
      </c>
      <c r="XS24" s="19">
        <v>-1.8</v>
      </c>
      <c r="XT24" s="19"/>
      <c r="XU24" s="19"/>
      <c r="XV24" s="19"/>
      <c r="XW24" s="19">
        <v>0</v>
      </c>
      <c r="XX24" s="19"/>
      <c r="XY24" s="19"/>
      <c r="XZ24" s="19"/>
      <c r="YA24" s="19">
        <v>0</v>
      </c>
      <c r="YB24" s="19"/>
      <c r="YC24" s="19"/>
      <c r="YD24" s="19"/>
      <c r="YE24" s="19">
        <v>0</v>
      </c>
      <c r="YF24" s="19">
        <v>19.100000000000001</v>
      </c>
      <c r="YG24" s="19">
        <v>20.39</v>
      </c>
      <c r="YH24" s="19">
        <v>20.39</v>
      </c>
      <c r="YI24" s="19">
        <v>-1.29</v>
      </c>
      <c r="YJ24" s="19"/>
      <c r="YK24" s="19"/>
      <c r="YL24" s="19"/>
      <c r="YM24" s="19">
        <v>0</v>
      </c>
      <c r="YN24" s="19">
        <v>5.9</v>
      </c>
      <c r="YO24" s="19">
        <v>6.5</v>
      </c>
      <c r="YP24" s="19">
        <v>6.5</v>
      </c>
      <c r="YQ24" s="19">
        <v>-0.6</v>
      </c>
      <c r="YR24" s="19"/>
      <c r="YS24" s="19"/>
      <c r="YT24" s="19"/>
      <c r="YU24" s="19">
        <v>0</v>
      </c>
    </row>
    <row r="25" spans="1:671" ht="24" customHeight="1" x14ac:dyDescent="0.3">
      <c r="A25" s="1"/>
      <c r="B25" s="13" t="s">
        <v>57</v>
      </c>
      <c r="C25" s="13" t="s">
        <v>768</v>
      </c>
      <c r="D25" s="14">
        <v>203.4</v>
      </c>
      <c r="E25" s="14">
        <v>203.40136000000001</v>
      </c>
      <c r="F25" s="14">
        <v>203.40136000000001</v>
      </c>
      <c r="G25" s="14">
        <v>-1.3600000000000001E-3</v>
      </c>
      <c r="H25" s="14">
        <v>433.3</v>
      </c>
      <c r="I25" s="14">
        <v>429.96145999999999</v>
      </c>
      <c r="J25" s="14">
        <v>407.19941</v>
      </c>
      <c r="K25" s="14">
        <v>26.10059</v>
      </c>
      <c r="L25" s="14">
        <v>137.30000000000001</v>
      </c>
      <c r="M25" s="14">
        <v>140.01004</v>
      </c>
      <c r="N25" s="14">
        <v>132.59793999999999</v>
      </c>
      <c r="O25" s="14">
        <v>4.7020600000000004</v>
      </c>
      <c r="P25" s="14"/>
      <c r="Q25" s="14"/>
      <c r="R25" s="14"/>
      <c r="S25" s="14">
        <v>0</v>
      </c>
      <c r="T25" s="14"/>
      <c r="U25" s="14"/>
      <c r="V25" s="14"/>
      <c r="W25" s="14">
        <v>0</v>
      </c>
      <c r="X25" s="14">
        <v>91</v>
      </c>
      <c r="Y25" s="14">
        <v>91.867829999999998</v>
      </c>
      <c r="Z25" s="14">
        <v>91.867829999999998</v>
      </c>
      <c r="AA25" s="14">
        <v>-0.86782999999999999</v>
      </c>
      <c r="AB25" s="14">
        <v>178.9</v>
      </c>
      <c r="AC25" s="14">
        <v>154.33577</v>
      </c>
      <c r="AD25" s="14">
        <v>161.64400000000001</v>
      </c>
      <c r="AE25" s="14">
        <v>17.256</v>
      </c>
      <c r="AF25" s="14">
        <v>27</v>
      </c>
      <c r="AG25" s="14"/>
      <c r="AH25" s="14"/>
      <c r="AI25" s="14">
        <v>27</v>
      </c>
      <c r="AJ25" s="14"/>
      <c r="AK25" s="14"/>
      <c r="AL25" s="14">
        <v>87.326560000000001</v>
      </c>
      <c r="AM25" s="14">
        <v>-87.326560000000001</v>
      </c>
      <c r="AN25" s="14">
        <v>0</v>
      </c>
      <c r="AO25" s="14"/>
      <c r="AP25" s="14"/>
      <c r="AQ25" s="14">
        <v>0</v>
      </c>
      <c r="AR25" s="14">
        <v>0</v>
      </c>
      <c r="AS25" s="14"/>
      <c r="AT25" s="14"/>
      <c r="AU25" s="14">
        <v>0</v>
      </c>
      <c r="AV25" s="14">
        <v>0</v>
      </c>
      <c r="AW25" s="14"/>
      <c r="AX25" s="14">
        <v>199.47789</v>
      </c>
      <c r="AY25" s="14">
        <v>-199.47789</v>
      </c>
      <c r="AZ25" s="14"/>
      <c r="BA25" s="14"/>
      <c r="BB25" s="14"/>
      <c r="BC25" s="14">
        <v>0</v>
      </c>
      <c r="BD25" s="14">
        <v>0</v>
      </c>
      <c r="BE25" s="14"/>
      <c r="BF25" s="14"/>
      <c r="BG25" s="14">
        <v>0</v>
      </c>
      <c r="BH25" s="14"/>
      <c r="BI25" s="14"/>
      <c r="BJ25" s="14"/>
      <c r="BK25" s="14">
        <v>0</v>
      </c>
      <c r="BL25" s="14">
        <v>76.900000000000006</v>
      </c>
      <c r="BM25" s="14">
        <v>80.329570000000004</v>
      </c>
      <c r="BN25" s="14"/>
      <c r="BO25" s="14">
        <v>76.900000000000006</v>
      </c>
      <c r="BP25" s="14">
        <v>10</v>
      </c>
      <c r="BQ25" s="14">
        <v>3.45607</v>
      </c>
      <c r="BR25" s="14">
        <v>3.45607</v>
      </c>
      <c r="BS25" s="14">
        <v>6.5439299999999996</v>
      </c>
      <c r="BT25" s="14"/>
      <c r="BU25" s="14"/>
      <c r="BV25" s="14"/>
      <c r="BW25" s="14">
        <v>0</v>
      </c>
      <c r="BX25" s="14"/>
      <c r="BY25" s="14"/>
      <c r="BZ25" s="14"/>
      <c r="CA25" s="14">
        <v>0</v>
      </c>
      <c r="CB25" s="14"/>
      <c r="CC25" s="14"/>
      <c r="CD25" s="14"/>
      <c r="CE25" s="14">
        <v>0</v>
      </c>
      <c r="CF25" s="14"/>
      <c r="CG25" s="14"/>
      <c r="CH25" s="14"/>
      <c r="CI25" s="14">
        <v>0</v>
      </c>
      <c r="CJ25" s="14">
        <v>159.9</v>
      </c>
      <c r="CK25" s="14">
        <v>147.16815</v>
      </c>
      <c r="CL25" s="14">
        <v>147.16815</v>
      </c>
      <c r="CM25" s="14">
        <v>12.73185</v>
      </c>
      <c r="CN25" s="14">
        <v>7.5</v>
      </c>
      <c r="CO25" s="14">
        <v>5.1383299999999998</v>
      </c>
      <c r="CP25" s="14">
        <v>5.1383299999999998</v>
      </c>
      <c r="CQ25" s="14">
        <v>2.3616700000000002</v>
      </c>
      <c r="CR25" s="14">
        <v>5.8</v>
      </c>
      <c r="CS25" s="14">
        <v>2.8205</v>
      </c>
      <c r="CT25" s="14">
        <v>2.8205</v>
      </c>
      <c r="CU25" s="14">
        <v>2.9794999999999998</v>
      </c>
      <c r="CV25" s="14">
        <v>0</v>
      </c>
      <c r="CW25" s="14"/>
      <c r="CX25" s="14">
        <v>16.80808</v>
      </c>
      <c r="CY25" s="14">
        <v>-16.80808</v>
      </c>
      <c r="CZ25" s="14">
        <v>7</v>
      </c>
      <c r="DA25" s="14">
        <v>6.8787000000000003</v>
      </c>
      <c r="DB25" s="14">
        <v>1.9296199999999999</v>
      </c>
      <c r="DC25" s="14">
        <v>5.0703800000000001</v>
      </c>
      <c r="DD25" s="14">
        <v>13.7</v>
      </c>
      <c r="DE25" s="14">
        <v>14.933909999999999</v>
      </c>
      <c r="DF25" s="14">
        <v>2.87744</v>
      </c>
      <c r="DG25" s="14">
        <v>10.822559999999999</v>
      </c>
      <c r="DH25" s="14">
        <v>85.9</v>
      </c>
      <c r="DI25" s="14">
        <v>82.099109999999996</v>
      </c>
      <c r="DJ25" s="14">
        <v>15.448</v>
      </c>
      <c r="DK25" s="14">
        <v>70.451999999999998</v>
      </c>
      <c r="DL25" s="14"/>
      <c r="DM25" s="14"/>
      <c r="DN25" s="14"/>
      <c r="DO25" s="14">
        <v>0</v>
      </c>
      <c r="DP25" s="14"/>
      <c r="DQ25" s="14"/>
      <c r="DR25" s="14"/>
      <c r="DS25" s="14">
        <v>0</v>
      </c>
      <c r="DT25" s="14"/>
      <c r="DU25" s="14"/>
      <c r="DV25" s="14"/>
      <c r="DW25" s="14">
        <v>0</v>
      </c>
      <c r="DX25" s="14"/>
      <c r="DY25" s="14"/>
      <c r="DZ25" s="14"/>
      <c r="EA25" s="14">
        <v>0</v>
      </c>
      <c r="EB25" s="14">
        <v>83.1</v>
      </c>
      <c r="EC25" s="14">
        <v>77.923339999999996</v>
      </c>
      <c r="ED25" s="14">
        <v>77.923240000000007</v>
      </c>
      <c r="EE25" s="14">
        <v>5.1767599999999998</v>
      </c>
      <c r="EF25" s="14">
        <v>22.6</v>
      </c>
      <c r="EG25" s="14"/>
      <c r="EH25" s="14"/>
      <c r="EI25" s="14">
        <v>22.6</v>
      </c>
      <c r="EJ25" s="14">
        <v>63.2</v>
      </c>
      <c r="EK25" s="14"/>
      <c r="EL25" s="14">
        <v>75.454350000000005</v>
      </c>
      <c r="EM25" s="14">
        <v>-12.254350000000001</v>
      </c>
      <c r="EN25" s="14"/>
      <c r="EO25" s="14"/>
      <c r="EP25" s="14"/>
      <c r="EQ25" s="14">
        <v>0</v>
      </c>
      <c r="ER25" s="14"/>
      <c r="ES25" s="14"/>
      <c r="ET25" s="14"/>
      <c r="EU25" s="14">
        <v>0</v>
      </c>
      <c r="EV25" s="14">
        <v>6.5</v>
      </c>
      <c r="EW25" s="14">
        <v>6.39</v>
      </c>
      <c r="EX25" s="14">
        <v>6.39</v>
      </c>
      <c r="EY25" s="14">
        <v>0.11</v>
      </c>
      <c r="EZ25" s="14">
        <v>150.4</v>
      </c>
      <c r="FA25" s="14">
        <v>199.87479999999999</v>
      </c>
      <c r="FB25" s="14">
        <v>297.14961</v>
      </c>
      <c r="FC25" s="14">
        <v>-146.74960999999999</v>
      </c>
      <c r="FD25" s="14">
        <v>40</v>
      </c>
      <c r="FE25" s="14">
        <v>49.965859999999999</v>
      </c>
      <c r="FF25" s="14">
        <v>46.17</v>
      </c>
      <c r="FG25" s="14">
        <v>-6.17</v>
      </c>
      <c r="FH25" s="14">
        <v>143.30000000000001</v>
      </c>
      <c r="FI25" s="14">
        <v>149.98721</v>
      </c>
      <c r="FJ25" s="14">
        <v>149.98721</v>
      </c>
      <c r="FK25" s="14">
        <v>-6.6872100000000003</v>
      </c>
      <c r="FL25" s="14">
        <v>24.5</v>
      </c>
      <c r="FM25" s="14">
        <v>31.098389999999998</v>
      </c>
      <c r="FN25" s="14">
        <v>28.31898</v>
      </c>
      <c r="FO25" s="14">
        <v>-3.8189799999999998</v>
      </c>
      <c r="FP25" s="14">
        <v>14.6</v>
      </c>
      <c r="FQ25" s="14">
        <v>14.063359999999999</v>
      </c>
      <c r="FR25" s="14">
        <v>14.063359999999999</v>
      </c>
      <c r="FS25" s="14">
        <v>0.53664000000000001</v>
      </c>
      <c r="FT25" s="14">
        <v>18.8</v>
      </c>
      <c r="FU25" s="14">
        <v>19</v>
      </c>
      <c r="FV25" s="14">
        <v>18.172979999999999</v>
      </c>
      <c r="FW25" s="14">
        <v>0.62702000000000002</v>
      </c>
      <c r="FX25" s="14">
        <v>86.4</v>
      </c>
      <c r="FY25" s="14">
        <v>80.496359999999996</v>
      </c>
      <c r="FZ25" s="14">
        <v>80.496359999999996</v>
      </c>
      <c r="GA25" s="14">
        <v>5.9036400000000002</v>
      </c>
      <c r="GB25" s="14">
        <v>182.2</v>
      </c>
      <c r="GC25" s="14">
        <v>185.82039</v>
      </c>
      <c r="GD25" s="14">
        <v>185.82039</v>
      </c>
      <c r="GE25" s="14">
        <v>-3.62039</v>
      </c>
      <c r="GF25" s="14">
        <v>182.9</v>
      </c>
      <c r="GG25" s="14">
        <v>185.82039</v>
      </c>
      <c r="GH25" s="14">
        <v>185.82039</v>
      </c>
      <c r="GI25" s="14">
        <v>-2.9203899999999998</v>
      </c>
      <c r="GJ25" s="14">
        <v>184.6</v>
      </c>
      <c r="GK25" s="14">
        <v>186.37841</v>
      </c>
      <c r="GL25" s="14">
        <v>186.37841</v>
      </c>
      <c r="GM25" s="14">
        <v>-1.77841</v>
      </c>
      <c r="GN25" s="14">
        <v>110.2</v>
      </c>
      <c r="GO25" s="14">
        <v>110.48202000000001</v>
      </c>
      <c r="GP25" s="14">
        <v>110.48202000000001</v>
      </c>
      <c r="GQ25" s="14">
        <v>-0.28201999999999999</v>
      </c>
      <c r="GR25" s="14">
        <v>0</v>
      </c>
      <c r="GS25" s="14">
        <v>21.740659999999998</v>
      </c>
      <c r="GT25" s="14"/>
      <c r="GU25" s="14">
        <v>0</v>
      </c>
      <c r="GV25" s="14">
        <v>35.5</v>
      </c>
      <c r="GW25" s="14">
        <v>27.21574</v>
      </c>
      <c r="GX25" s="14">
        <v>27.21574</v>
      </c>
      <c r="GY25" s="14">
        <v>8.2842599999999997</v>
      </c>
      <c r="GZ25" s="14">
        <v>2.2000000000000002</v>
      </c>
      <c r="HA25" s="14">
        <v>4.4207700000000001</v>
      </c>
      <c r="HB25" s="14">
        <v>4.4207700000000001</v>
      </c>
      <c r="HC25" s="14">
        <v>-2.2207699999999999</v>
      </c>
      <c r="HD25" s="14">
        <v>32.5</v>
      </c>
      <c r="HE25" s="14">
        <v>33.364710000000002</v>
      </c>
      <c r="HF25" s="14">
        <v>33.364710000000002</v>
      </c>
      <c r="HG25" s="14">
        <v>-0.86470999999999998</v>
      </c>
      <c r="HH25" s="14">
        <v>49.1</v>
      </c>
      <c r="HI25" s="14">
        <v>50.463439999999999</v>
      </c>
      <c r="HJ25" s="14">
        <v>61.224490000000003</v>
      </c>
      <c r="HK25" s="14">
        <v>-12.12449</v>
      </c>
      <c r="HL25" s="14"/>
      <c r="HM25" s="14"/>
      <c r="HN25" s="14"/>
      <c r="HO25" s="14">
        <v>0</v>
      </c>
      <c r="HP25" s="14"/>
      <c r="HQ25" s="14"/>
      <c r="HR25" s="14"/>
      <c r="HS25" s="14">
        <v>0</v>
      </c>
      <c r="HT25" s="14">
        <v>22.4</v>
      </c>
      <c r="HU25" s="14"/>
      <c r="HV25" s="14">
        <v>16.457750000000001</v>
      </c>
      <c r="HW25" s="14">
        <v>5.9422499999999996</v>
      </c>
      <c r="HX25" s="14"/>
      <c r="HY25" s="14"/>
      <c r="HZ25" s="14"/>
      <c r="IA25" s="14">
        <v>0</v>
      </c>
      <c r="IB25" s="14"/>
      <c r="IC25" s="14"/>
      <c r="ID25" s="14"/>
      <c r="IE25" s="14">
        <v>0</v>
      </c>
      <c r="IF25" s="14">
        <v>45.5</v>
      </c>
      <c r="IG25" s="14">
        <v>45.265309999999999</v>
      </c>
      <c r="IH25" s="14">
        <v>45.265309999999999</v>
      </c>
      <c r="II25" s="14">
        <v>0.23469000000000001</v>
      </c>
      <c r="IJ25" s="14"/>
      <c r="IK25" s="14"/>
      <c r="IL25" s="14"/>
      <c r="IM25" s="14">
        <v>0</v>
      </c>
      <c r="IN25" s="14"/>
      <c r="IO25" s="14"/>
      <c r="IP25" s="14"/>
      <c r="IQ25" s="14">
        <v>0</v>
      </c>
      <c r="IR25" s="14"/>
      <c r="IS25" s="14"/>
      <c r="IT25" s="14"/>
      <c r="IU25" s="14">
        <v>0</v>
      </c>
      <c r="IV25" s="14">
        <v>127.4</v>
      </c>
      <c r="IW25" s="14">
        <v>132.83837</v>
      </c>
      <c r="IX25" s="14">
        <v>97.312759999999997</v>
      </c>
      <c r="IY25" s="14">
        <v>30.087240000000001</v>
      </c>
      <c r="IZ25" s="14">
        <v>108.8</v>
      </c>
      <c r="JA25" s="14">
        <v>170.94</v>
      </c>
      <c r="JB25" s="14">
        <v>169.608</v>
      </c>
      <c r="JC25" s="14">
        <v>-60.808</v>
      </c>
      <c r="JD25" s="14">
        <v>108.8</v>
      </c>
      <c r="JE25" s="14">
        <v>170.94</v>
      </c>
      <c r="JF25" s="14">
        <v>169.608</v>
      </c>
      <c r="JG25" s="14">
        <v>-60.808</v>
      </c>
      <c r="JH25" s="14">
        <v>108</v>
      </c>
      <c r="JI25" s="14">
        <v>170.94</v>
      </c>
      <c r="JJ25" s="14">
        <v>169.608</v>
      </c>
      <c r="JK25" s="14">
        <v>-61.607999999999997</v>
      </c>
      <c r="JL25" s="14">
        <v>194.8</v>
      </c>
      <c r="JM25" s="14">
        <v>257.18</v>
      </c>
      <c r="JN25" s="14">
        <v>255.17599999999999</v>
      </c>
      <c r="JO25" s="14">
        <v>-60.375999999999998</v>
      </c>
      <c r="JP25" s="14">
        <v>30.2</v>
      </c>
      <c r="JQ25" s="14">
        <v>30</v>
      </c>
      <c r="JR25" s="14">
        <v>30</v>
      </c>
      <c r="JS25" s="14">
        <v>0.2</v>
      </c>
      <c r="JT25" s="14">
        <v>0</v>
      </c>
      <c r="JU25" s="14"/>
      <c r="JV25" s="14"/>
      <c r="JW25" s="14">
        <v>0</v>
      </c>
      <c r="JX25" s="14"/>
      <c r="JY25" s="14"/>
      <c r="JZ25" s="14"/>
      <c r="KA25" s="14">
        <v>0</v>
      </c>
      <c r="KB25" s="14"/>
      <c r="KC25" s="14"/>
      <c r="KD25" s="14"/>
      <c r="KE25" s="14">
        <v>0</v>
      </c>
      <c r="KF25" s="14"/>
      <c r="KG25" s="14"/>
      <c r="KH25" s="14"/>
      <c r="KI25" s="14">
        <v>0</v>
      </c>
      <c r="KJ25" s="14">
        <v>0</v>
      </c>
      <c r="KK25" s="14"/>
      <c r="KL25" s="14"/>
      <c r="KM25" s="14">
        <v>0</v>
      </c>
      <c r="KN25" s="14"/>
      <c r="KO25" s="14"/>
      <c r="KP25" s="14"/>
      <c r="KQ25" s="14">
        <v>0</v>
      </c>
      <c r="KR25" s="14"/>
      <c r="KS25" s="14"/>
      <c r="KT25" s="14"/>
      <c r="KU25" s="14">
        <v>0</v>
      </c>
      <c r="KV25" s="14">
        <v>1.5</v>
      </c>
      <c r="KW25" s="14">
        <v>0.63188999999999995</v>
      </c>
      <c r="KX25" s="14">
        <v>0.63188999999999995</v>
      </c>
      <c r="KY25" s="14">
        <v>0.86811000000000005</v>
      </c>
      <c r="KZ25" s="14">
        <v>144.4</v>
      </c>
      <c r="LA25" s="14">
        <v>175.07724999999999</v>
      </c>
      <c r="LB25" s="14">
        <v>170.49538999999999</v>
      </c>
      <c r="LC25" s="14">
        <v>-26.095389999999998</v>
      </c>
      <c r="LD25" s="14">
        <v>66.7</v>
      </c>
      <c r="LE25" s="14">
        <v>60</v>
      </c>
      <c r="LF25" s="14">
        <v>60</v>
      </c>
      <c r="LG25" s="14">
        <v>6.7</v>
      </c>
      <c r="LH25" s="14">
        <v>66.3</v>
      </c>
      <c r="LI25" s="14">
        <v>67.199219999999997</v>
      </c>
      <c r="LJ25" s="14">
        <v>67.199219999999997</v>
      </c>
      <c r="LK25" s="14">
        <v>-0.89922000000000002</v>
      </c>
      <c r="LL25" s="14">
        <v>70</v>
      </c>
      <c r="LM25" s="14">
        <v>61.459400000000002</v>
      </c>
      <c r="LN25" s="14">
        <v>59.561700000000002</v>
      </c>
      <c r="LO25" s="14">
        <v>10.4383</v>
      </c>
      <c r="LP25" s="14">
        <v>30.4</v>
      </c>
      <c r="LQ25" s="14">
        <v>29.980560000000001</v>
      </c>
      <c r="LR25" s="14">
        <v>29.980560000000001</v>
      </c>
      <c r="LS25" s="14">
        <v>0.41943999999999998</v>
      </c>
      <c r="LT25" s="14"/>
      <c r="LU25" s="14"/>
      <c r="LV25" s="14"/>
      <c r="LW25" s="14">
        <v>0</v>
      </c>
      <c r="LX25" s="14"/>
      <c r="LY25" s="14"/>
      <c r="LZ25" s="14"/>
      <c r="MA25" s="14">
        <v>0</v>
      </c>
      <c r="MB25" s="14"/>
      <c r="MC25" s="14"/>
      <c r="MD25" s="14"/>
      <c r="ME25" s="14">
        <v>0</v>
      </c>
      <c r="MF25" s="14">
        <v>142.5</v>
      </c>
      <c r="MG25" s="14">
        <v>151.08886000000001</v>
      </c>
      <c r="MH25" s="14">
        <v>151.08886000000001</v>
      </c>
      <c r="MI25" s="14">
        <v>-8.5888600000000004</v>
      </c>
      <c r="MJ25" s="14">
        <v>143.4</v>
      </c>
      <c r="MK25" s="14">
        <v>151.08886000000001</v>
      </c>
      <c r="ML25" s="14">
        <v>151.08886000000001</v>
      </c>
      <c r="MM25" s="14">
        <v>-7.68886</v>
      </c>
      <c r="MN25" s="14">
        <v>148</v>
      </c>
      <c r="MO25" s="14">
        <v>151.54257999999999</v>
      </c>
      <c r="MP25" s="14">
        <v>151.54257999999999</v>
      </c>
      <c r="MQ25" s="14">
        <v>-3.5425800000000001</v>
      </c>
      <c r="MR25" s="14"/>
      <c r="MS25" s="14"/>
      <c r="MT25" s="14"/>
      <c r="MU25" s="14">
        <v>0</v>
      </c>
      <c r="MV25" s="14"/>
      <c r="MW25" s="14"/>
      <c r="MX25" s="14"/>
      <c r="MY25" s="14">
        <v>0</v>
      </c>
      <c r="MZ25" s="14"/>
      <c r="NA25" s="14"/>
      <c r="NB25" s="14"/>
      <c r="NC25" s="14">
        <v>0</v>
      </c>
      <c r="ND25" s="14"/>
      <c r="NE25" s="14"/>
      <c r="NF25" s="14"/>
      <c r="NG25" s="14">
        <v>0</v>
      </c>
      <c r="NH25" s="14"/>
      <c r="NI25" s="14"/>
      <c r="NJ25" s="14"/>
      <c r="NK25" s="14">
        <v>0</v>
      </c>
      <c r="NL25" s="14">
        <v>209.8</v>
      </c>
      <c r="NM25" s="14">
        <v>206.49084999999999</v>
      </c>
      <c r="NN25" s="14">
        <v>206.49084999999999</v>
      </c>
      <c r="NO25" s="14">
        <v>3.3091499999999998</v>
      </c>
      <c r="NP25" s="14">
        <v>100.2</v>
      </c>
      <c r="NQ25" s="14">
        <v>103.55547</v>
      </c>
      <c r="NR25" s="14">
        <v>103.55547</v>
      </c>
      <c r="NS25" s="14">
        <v>-3.35547</v>
      </c>
      <c r="NT25" s="14">
        <v>6.4</v>
      </c>
      <c r="NU25" s="14">
        <v>3.0915400000000002</v>
      </c>
      <c r="NV25" s="14">
        <v>3.0915400000000002</v>
      </c>
      <c r="NW25" s="14">
        <v>3.3084600000000002</v>
      </c>
      <c r="NX25" s="14">
        <v>3.8</v>
      </c>
      <c r="NY25" s="14">
        <v>3.2433200000000002</v>
      </c>
      <c r="NZ25" s="14">
        <v>3.2433200000000002</v>
      </c>
      <c r="OA25" s="14">
        <v>0.55667999999999995</v>
      </c>
      <c r="OB25" s="14">
        <v>9.9</v>
      </c>
      <c r="OC25" s="14">
        <v>6</v>
      </c>
      <c r="OD25" s="14">
        <v>6</v>
      </c>
      <c r="OE25" s="14">
        <v>3.9</v>
      </c>
      <c r="OF25" s="14">
        <v>0.6</v>
      </c>
      <c r="OG25" s="14"/>
      <c r="OH25" s="14">
        <v>0.40300000000000002</v>
      </c>
      <c r="OI25" s="14">
        <v>0.19700000000000001</v>
      </c>
      <c r="OJ25" s="14">
        <v>54</v>
      </c>
      <c r="OK25" s="14">
        <v>66.268000000000001</v>
      </c>
      <c r="OL25" s="14">
        <v>66.268000000000001</v>
      </c>
      <c r="OM25" s="14">
        <v>-12.268000000000001</v>
      </c>
      <c r="ON25" s="14">
        <v>74.8</v>
      </c>
      <c r="OO25" s="14"/>
      <c r="OP25" s="14">
        <v>59.406999999999996</v>
      </c>
      <c r="OQ25" s="14">
        <v>15.393000000000001</v>
      </c>
      <c r="OR25" s="14">
        <v>11.7</v>
      </c>
      <c r="OS25" s="14">
        <v>5.4169999999999998</v>
      </c>
      <c r="OT25" s="14">
        <v>5.4169999999999998</v>
      </c>
      <c r="OU25" s="14">
        <v>6.2830000000000004</v>
      </c>
      <c r="OV25" s="14">
        <v>0.2</v>
      </c>
      <c r="OW25" s="14"/>
      <c r="OX25" s="14">
        <v>0.2</v>
      </c>
      <c r="OY25" s="14">
        <v>0</v>
      </c>
      <c r="OZ25" s="14">
        <v>16.399999999999999</v>
      </c>
      <c r="PA25" s="14">
        <v>8.5666799999999999</v>
      </c>
      <c r="PB25" s="14">
        <v>8.56663</v>
      </c>
      <c r="PC25" s="14">
        <v>7.8333700000000004</v>
      </c>
      <c r="PD25" s="14">
        <v>9.9</v>
      </c>
      <c r="PE25" s="14">
        <v>9.9830000000000005</v>
      </c>
      <c r="PF25" s="14">
        <v>9.9830000000000005</v>
      </c>
      <c r="PG25" s="14">
        <v>-8.3000000000000004E-2</v>
      </c>
      <c r="PH25" s="14">
        <v>5.4</v>
      </c>
      <c r="PI25" s="14">
        <v>5.67</v>
      </c>
      <c r="PJ25" s="14">
        <v>5.67</v>
      </c>
      <c r="PK25" s="14">
        <v>-0.27</v>
      </c>
      <c r="PL25" s="14">
        <v>197.7</v>
      </c>
      <c r="PM25" s="14"/>
      <c r="PN25" s="14">
        <v>155.542</v>
      </c>
      <c r="PO25" s="14">
        <v>42.158000000000001</v>
      </c>
      <c r="PP25" s="14">
        <v>1</v>
      </c>
      <c r="PQ25" s="14">
        <v>0.99997000000000003</v>
      </c>
      <c r="PR25" s="14">
        <v>1</v>
      </c>
      <c r="PS25" s="14">
        <v>0</v>
      </c>
      <c r="PT25" s="14">
        <v>1.8</v>
      </c>
      <c r="PU25" s="14">
        <v>1.7</v>
      </c>
      <c r="PV25" s="14">
        <v>1.7</v>
      </c>
      <c r="PW25" s="14">
        <v>0.1</v>
      </c>
      <c r="PX25" s="14">
        <v>4.2</v>
      </c>
      <c r="PY25" s="14">
        <v>4.2</v>
      </c>
      <c r="PZ25" s="14">
        <v>4.2</v>
      </c>
      <c r="QA25" s="14">
        <v>0</v>
      </c>
      <c r="QB25" s="14">
        <v>20.9</v>
      </c>
      <c r="QC25" s="14">
        <v>20.274000000000001</v>
      </c>
      <c r="QD25" s="14">
        <v>20.274049999999999</v>
      </c>
      <c r="QE25" s="14">
        <v>0.62595000000000001</v>
      </c>
      <c r="QF25" s="14">
        <v>20</v>
      </c>
      <c r="QG25" s="14">
        <v>20</v>
      </c>
      <c r="QH25" s="14">
        <v>19.436350000000001</v>
      </c>
      <c r="QI25" s="14">
        <v>0.56364999999999998</v>
      </c>
      <c r="QJ25" s="14">
        <v>18.899999999999999</v>
      </c>
      <c r="QK25" s="14">
        <v>19</v>
      </c>
      <c r="QL25" s="14">
        <v>15.54908</v>
      </c>
      <c r="QM25" s="14">
        <v>3.3509199999999999</v>
      </c>
      <c r="QN25" s="14">
        <v>2.2999999999999998</v>
      </c>
      <c r="QO25" s="14">
        <v>2.5</v>
      </c>
      <c r="QP25" s="14">
        <v>2.5</v>
      </c>
      <c r="QQ25" s="14">
        <v>-0.2</v>
      </c>
      <c r="QR25" s="14">
        <v>17.2</v>
      </c>
      <c r="QS25" s="14">
        <v>13.34421</v>
      </c>
      <c r="QT25" s="14">
        <v>17.006799999999998</v>
      </c>
      <c r="QU25" s="14">
        <v>0.19320000000000001</v>
      </c>
      <c r="QV25" s="14">
        <v>13.72</v>
      </c>
      <c r="QW25" s="14"/>
      <c r="QX25" s="14">
        <v>10.919</v>
      </c>
      <c r="QY25" s="14">
        <v>2.8010000000000002</v>
      </c>
      <c r="QZ25" s="14">
        <v>17.933</v>
      </c>
      <c r="RA25" s="14"/>
      <c r="RB25" s="14">
        <v>12.567</v>
      </c>
      <c r="RC25" s="14">
        <v>5.3659999999999997</v>
      </c>
      <c r="RD25" s="14">
        <v>14</v>
      </c>
      <c r="RE25" s="14">
        <v>13.347</v>
      </c>
      <c r="RF25" s="14">
        <v>13.347</v>
      </c>
      <c r="RG25" s="14">
        <v>0.65300000000000002</v>
      </c>
      <c r="RH25" s="14">
        <v>42.9</v>
      </c>
      <c r="RI25" s="14">
        <v>35.841999999999999</v>
      </c>
      <c r="RJ25" s="14">
        <v>35.841999999999999</v>
      </c>
      <c r="RK25" s="14">
        <v>7.0579999999999998</v>
      </c>
      <c r="RL25" s="14">
        <v>15.6</v>
      </c>
      <c r="RM25" s="14"/>
      <c r="RN25" s="14">
        <v>11.291</v>
      </c>
      <c r="RO25" s="14">
        <v>4.3090000000000002</v>
      </c>
      <c r="RP25" s="14">
        <v>2.5</v>
      </c>
      <c r="RQ25" s="14">
        <v>2.3490000000000002</v>
      </c>
      <c r="RR25" s="14">
        <v>2.3490000000000002</v>
      </c>
      <c r="RS25" s="14">
        <v>0.151</v>
      </c>
      <c r="RT25" s="14">
        <v>7.3</v>
      </c>
      <c r="RU25" s="14"/>
      <c r="RV25" s="14">
        <v>3.8105099999999998</v>
      </c>
      <c r="RW25" s="14">
        <v>3.48949</v>
      </c>
      <c r="RX25" s="14">
        <v>2.2000000000000002</v>
      </c>
      <c r="RY25" s="14">
        <v>2</v>
      </c>
      <c r="RZ25" s="14">
        <v>2</v>
      </c>
      <c r="SA25" s="14">
        <v>0.2</v>
      </c>
      <c r="SB25" s="14"/>
      <c r="SC25" s="14">
        <v>0.4</v>
      </c>
      <c r="SD25" s="14">
        <v>0.4</v>
      </c>
      <c r="SE25" s="14">
        <v>-0.4</v>
      </c>
      <c r="SF25" s="14">
        <v>0.23169999999999999</v>
      </c>
      <c r="SG25" s="14"/>
      <c r="SH25" s="14">
        <v>0.192</v>
      </c>
      <c r="SI25" s="14">
        <v>3.9699999999999999E-2</v>
      </c>
      <c r="SJ25" s="14">
        <v>11.9</v>
      </c>
      <c r="SK25" s="14">
        <v>17.881440000000001</v>
      </c>
      <c r="SL25" s="14">
        <v>17.881440000000001</v>
      </c>
      <c r="SM25" s="14">
        <v>-5.9814400000000001</v>
      </c>
      <c r="SN25" s="14">
        <v>6.8</v>
      </c>
      <c r="SO25" s="14">
        <v>7.2</v>
      </c>
      <c r="SP25" s="14">
        <v>7.2</v>
      </c>
      <c r="SQ25" s="14">
        <v>-0.4</v>
      </c>
      <c r="SR25" s="14">
        <v>20.2</v>
      </c>
      <c r="SS25" s="14">
        <v>20</v>
      </c>
      <c r="ST25" s="14">
        <v>15.54908</v>
      </c>
      <c r="SU25" s="14">
        <v>4.6509200000000002</v>
      </c>
      <c r="SV25" s="14">
        <v>20.3</v>
      </c>
      <c r="SW25" s="14">
        <v>20</v>
      </c>
      <c r="SX25" s="14">
        <v>19.436350000000001</v>
      </c>
      <c r="SY25" s="14">
        <v>0.86365000000000003</v>
      </c>
      <c r="SZ25" s="14">
        <v>14.6</v>
      </c>
      <c r="TA25" s="14">
        <v>9.5</v>
      </c>
      <c r="TB25" s="14">
        <v>9.5</v>
      </c>
      <c r="TC25" s="14">
        <v>5.0999999999999996</v>
      </c>
      <c r="TD25" s="14">
        <v>12.3</v>
      </c>
      <c r="TE25" s="14">
        <v>9.4369999999999994</v>
      </c>
      <c r="TF25" s="14">
        <v>9.4369999999999994</v>
      </c>
      <c r="TG25" s="14">
        <v>2.863</v>
      </c>
      <c r="TH25" s="14">
        <v>7.2</v>
      </c>
      <c r="TI25" s="14">
        <v>17.119</v>
      </c>
      <c r="TJ25" s="14">
        <v>17.119</v>
      </c>
      <c r="TK25" s="14">
        <v>-9.9190000000000005</v>
      </c>
      <c r="TL25" s="14">
        <v>33.9</v>
      </c>
      <c r="TM25" s="14"/>
      <c r="TN25" s="14">
        <v>34.768000000000001</v>
      </c>
      <c r="TO25" s="14">
        <v>-0.86799999999999999</v>
      </c>
      <c r="TP25" s="14">
        <v>17.5</v>
      </c>
      <c r="TQ25" s="14">
        <v>13.01</v>
      </c>
      <c r="TR25" s="14">
        <v>13.01</v>
      </c>
      <c r="TS25" s="14">
        <v>4.49</v>
      </c>
      <c r="TT25" s="14">
        <v>54.7</v>
      </c>
      <c r="TU25" s="14">
        <v>26.693999999999999</v>
      </c>
      <c r="TV25" s="14">
        <v>26.693999999999999</v>
      </c>
      <c r="TW25" s="14">
        <v>28.006</v>
      </c>
      <c r="TX25" s="14">
        <v>1.6</v>
      </c>
      <c r="TY25" s="14">
        <v>0.35699999999999998</v>
      </c>
      <c r="TZ25" s="14">
        <v>0.35699999999999998</v>
      </c>
      <c r="UA25" s="14">
        <v>1.2430000000000001</v>
      </c>
      <c r="UB25" s="14">
        <v>0.7</v>
      </c>
      <c r="UC25" s="14">
        <v>0.70099999999999996</v>
      </c>
      <c r="UD25" s="14">
        <v>0.70099999999999996</v>
      </c>
      <c r="UE25" s="14">
        <v>-1E-3</v>
      </c>
      <c r="UF25" s="14">
        <v>44.8</v>
      </c>
      <c r="UG25" s="14"/>
      <c r="UH25" s="14">
        <v>42.97</v>
      </c>
      <c r="UI25" s="14">
        <v>1.83</v>
      </c>
      <c r="UJ25" s="14">
        <v>20.399999999999999</v>
      </c>
      <c r="UK25" s="14">
        <v>19.436350000000001</v>
      </c>
      <c r="UL25" s="14">
        <v>19.436350000000001</v>
      </c>
      <c r="UM25" s="14">
        <v>0.96365000000000001</v>
      </c>
      <c r="UN25" s="14">
        <v>4.5999999999999996</v>
      </c>
      <c r="UO25" s="14">
        <v>8</v>
      </c>
      <c r="UP25" s="14">
        <v>8</v>
      </c>
      <c r="UQ25" s="14">
        <v>-3.4</v>
      </c>
      <c r="UR25" s="14">
        <v>9</v>
      </c>
      <c r="US25" s="14">
        <v>8.1</v>
      </c>
      <c r="UT25" s="14">
        <v>8.1</v>
      </c>
      <c r="UU25" s="14">
        <v>0.9</v>
      </c>
      <c r="UV25" s="14">
        <v>20.399999999999999</v>
      </c>
      <c r="UW25" s="14">
        <v>19.436319999999998</v>
      </c>
      <c r="UX25" s="14">
        <v>19.436340000000001</v>
      </c>
      <c r="UY25" s="14">
        <v>0.96365999999999996</v>
      </c>
      <c r="UZ25" s="14">
        <v>20.399999999999999</v>
      </c>
      <c r="VA25" s="14">
        <v>19.436319999999998</v>
      </c>
      <c r="VB25" s="14">
        <v>19.436340000000001</v>
      </c>
      <c r="VC25" s="14">
        <v>0.96365999999999996</v>
      </c>
      <c r="VD25" s="14">
        <v>20.100000000000001</v>
      </c>
      <c r="VE25" s="14">
        <v>19.436319999999998</v>
      </c>
      <c r="VF25" s="14">
        <v>19.436340000000001</v>
      </c>
      <c r="VG25" s="14">
        <v>0.66366000000000003</v>
      </c>
      <c r="VH25" s="14">
        <v>8.6999999999999993</v>
      </c>
      <c r="VI25" s="14">
        <v>3.8109999999999999</v>
      </c>
      <c r="VJ25" s="14">
        <v>3.8109999999999999</v>
      </c>
      <c r="VK25" s="14">
        <v>4.8890000000000002</v>
      </c>
      <c r="VL25" s="14">
        <v>246.7</v>
      </c>
      <c r="VM25" s="14"/>
      <c r="VN25" s="14">
        <v>211.18</v>
      </c>
      <c r="VO25" s="14">
        <v>35.520000000000003</v>
      </c>
      <c r="VP25" s="14">
        <v>9.3000000000000007</v>
      </c>
      <c r="VQ25" s="14"/>
      <c r="VR25" s="14">
        <v>10.446999999999999</v>
      </c>
      <c r="VS25" s="14">
        <v>-1.147</v>
      </c>
      <c r="VT25" s="14">
        <v>134.9</v>
      </c>
      <c r="VU25" s="14"/>
      <c r="VV25" s="14">
        <v>95.686999999999998</v>
      </c>
      <c r="VW25" s="14">
        <v>39.213000000000001</v>
      </c>
      <c r="VX25" s="14">
        <v>0.6</v>
      </c>
      <c r="VY25" s="14">
        <v>0.6</v>
      </c>
      <c r="VZ25" s="14">
        <v>0.6</v>
      </c>
      <c r="WA25" s="14">
        <v>0</v>
      </c>
      <c r="WB25" s="14">
        <v>0</v>
      </c>
      <c r="WC25" s="14">
        <v>14.164</v>
      </c>
      <c r="WD25" s="14">
        <v>14.164</v>
      </c>
      <c r="WE25" s="14">
        <v>-14.164</v>
      </c>
      <c r="WF25" s="14">
        <v>0.3</v>
      </c>
      <c r="WG25" s="14">
        <v>15.641999999999999</v>
      </c>
      <c r="WH25" s="14">
        <v>15.641999999999999</v>
      </c>
      <c r="WI25" s="14">
        <v>-15.342000000000001</v>
      </c>
      <c r="WJ25" s="14">
        <v>104.8</v>
      </c>
      <c r="WK25" s="14"/>
      <c r="WL25" s="14">
        <v>76.954999999999998</v>
      </c>
      <c r="WM25" s="14">
        <v>27.844999999999999</v>
      </c>
      <c r="WN25" s="14">
        <v>4.4000000000000004</v>
      </c>
      <c r="WO25" s="14">
        <v>4.2</v>
      </c>
      <c r="WP25" s="14">
        <v>4.2</v>
      </c>
      <c r="WQ25" s="14">
        <v>0.2</v>
      </c>
      <c r="WR25" s="14">
        <v>2.2000000000000002</v>
      </c>
      <c r="WS25" s="14">
        <v>2.4</v>
      </c>
      <c r="WT25" s="14">
        <v>2.4</v>
      </c>
      <c r="WU25" s="14">
        <v>-0.2</v>
      </c>
      <c r="WV25" s="14">
        <v>1.2</v>
      </c>
      <c r="WW25" s="14">
        <v>1.2</v>
      </c>
      <c r="WX25" s="14">
        <v>1.2</v>
      </c>
      <c r="WY25" s="14">
        <v>0</v>
      </c>
      <c r="WZ25" s="14">
        <v>1.2</v>
      </c>
      <c r="XA25" s="14">
        <v>1.45</v>
      </c>
      <c r="XB25" s="14">
        <v>1.45</v>
      </c>
      <c r="XC25" s="14">
        <v>-0.25</v>
      </c>
      <c r="XD25" s="14">
        <v>10.3</v>
      </c>
      <c r="XE25" s="14"/>
      <c r="XF25" s="14">
        <v>4.4630000000000001</v>
      </c>
      <c r="XG25" s="14">
        <v>5.8369999999999997</v>
      </c>
      <c r="XH25" s="14">
        <v>5.6</v>
      </c>
      <c r="XI25" s="14">
        <v>5.6</v>
      </c>
      <c r="XJ25" s="14">
        <v>5.6</v>
      </c>
      <c r="XK25" s="14">
        <v>0</v>
      </c>
      <c r="XL25" s="14">
        <v>18.2</v>
      </c>
      <c r="XM25" s="14">
        <v>20</v>
      </c>
      <c r="XN25" s="14">
        <v>17.881440000000001</v>
      </c>
      <c r="XO25" s="14">
        <v>0.31856000000000001</v>
      </c>
      <c r="XP25" s="14">
        <v>9.6</v>
      </c>
      <c r="XQ25" s="14">
        <v>10.8</v>
      </c>
      <c r="XR25" s="14">
        <v>10.8</v>
      </c>
      <c r="XS25" s="14">
        <v>-1.2</v>
      </c>
      <c r="XT25" s="14"/>
      <c r="XU25" s="14"/>
      <c r="XV25" s="14"/>
      <c r="XW25" s="14">
        <v>0</v>
      </c>
      <c r="XX25" s="14"/>
      <c r="XY25" s="14"/>
      <c r="XZ25" s="14"/>
      <c r="YA25" s="14">
        <v>0</v>
      </c>
      <c r="YB25" s="14"/>
      <c r="YC25" s="14"/>
      <c r="YD25" s="14"/>
      <c r="YE25" s="14">
        <v>0</v>
      </c>
      <c r="YF25" s="14">
        <v>19</v>
      </c>
      <c r="YG25" s="14">
        <v>20.39</v>
      </c>
      <c r="YH25" s="14">
        <v>20.39</v>
      </c>
      <c r="YI25" s="14">
        <v>-1.39</v>
      </c>
      <c r="YJ25" s="14"/>
      <c r="YK25" s="14"/>
      <c r="YL25" s="14"/>
      <c r="YM25" s="14">
        <v>0</v>
      </c>
      <c r="YN25" s="14">
        <v>6</v>
      </c>
      <c r="YO25" s="14">
        <v>6.5</v>
      </c>
      <c r="YP25" s="14">
        <v>6.5</v>
      </c>
      <c r="YQ25" s="14">
        <v>-0.5</v>
      </c>
      <c r="YR25" s="14"/>
      <c r="YS25" s="14"/>
      <c r="YT25" s="14"/>
      <c r="YU25" s="14">
        <v>0</v>
      </c>
    </row>
    <row r="26" spans="1:671" ht="24" customHeight="1" x14ac:dyDescent="0.3">
      <c r="A26" s="1"/>
      <c r="B26" s="16" t="s">
        <v>57</v>
      </c>
      <c r="C26" s="16" t="s">
        <v>769</v>
      </c>
      <c r="D26" s="17">
        <v>201.5</v>
      </c>
      <c r="E26" s="17">
        <v>203.40136000000001</v>
      </c>
      <c r="F26" s="17">
        <v>203.40136000000001</v>
      </c>
      <c r="G26" s="17">
        <v>-1.9013599999999999</v>
      </c>
      <c r="H26" s="17">
        <v>419.4</v>
      </c>
      <c r="I26" s="17">
        <v>429.96145999999999</v>
      </c>
      <c r="J26" s="17">
        <v>449.46010000000001</v>
      </c>
      <c r="K26" s="17">
        <v>-30.060099999999998</v>
      </c>
      <c r="L26" s="17">
        <v>137.69999999999999</v>
      </c>
      <c r="M26" s="17">
        <v>140.01004</v>
      </c>
      <c r="N26" s="17">
        <v>146.35946000000001</v>
      </c>
      <c r="O26" s="17">
        <v>-8.6594599999999993</v>
      </c>
      <c r="P26" s="17"/>
      <c r="Q26" s="17"/>
      <c r="R26" s="17"/>
      <c r="S26" s="17">
        <v>0</v>
      </c>
      <c r="T26" s="17"/>
      <c r="U26" s="17"/>
      <c r="V26" s="17"/>
      <c r="W26" s="17">
        <v>0</v>
      </c>
      <c r="X26" s="17">
        <v>89.8</v>
      </c>
      <c r="Y26" s="17">
        <v>91.867829999999998</v>
      </c>
      <c r="Z26" s="17">
        <v>91.867829999999998</v>
      </c>
      <c r="AA26" s="17">
        <v>-2.0678299999999998</v>
      </c>
      <c r="AB26" s="17">
        <v>172.4</v>
      </c>
      <c r="AC26" s="17">
        <v>154.33404999999999</v>
      </c>
      <c r="AD26" s="17">
        <v>161.64400000000001</v>
      </c>
      <c r="AE26" s="17">
        <v>10.756</v>
      </c>
      <c r="AF26" s="17">
        <v>48.9</v>
      </c>
      <c r="AG26" s="17"/>
      <c r="AH26" s="17"/>
      <c r="AI26" s="17">
        <v>48.9</v>
      </c>
      <c r="AJ26" s="17"/>
      <c r="AK26" s="17"/>
      <c r="AL26" s="17">
        <v>87.326560000000001</v>
      </c>
      <c r="AM26" s="17">
        <v>-87.326560000000001</v>
      </c>
      <c r="AN26" s="17">
        <v>0</v>
      </c>
      <c r="AO26" s="17"/>
      <c r="AP26" s="17"/>
      <c r="AQ26" s="17">
        <v>0</v>
      </c>
      <c r="AR26" s="17">
        <v>0</v>
      </c>
      <c r="AS26" s="17"/>
      <c r="AT26" s="17"/>
      <c r="AU26" s="17">
        <v>0</v>
      </c>
      <c r="AV26" s="17">
        <v>0</v>
      </c>
      <c r="AW26" s="17"/>
      <c r="AX26" s="17"/>
      <c r="AY26" s="17">
        <v>0</v>
      </c>
      <c r="AZ26" s="17"/>
      <c r="BA26" s="17"/>
      <c r="BB26" s="17"/>
      <c r="BC26" s="17">
        <v>0</v>
      </c>
      <c r="BD26" s="17">
        <v>0</v>
      </c>
      <c r="BE26" s="17"/>
      <c r="BF26" s="17"/>
      <c r="BG26" s="17">
        <v>0</v>
      </c>
      <c r="BH26" s="17"/>
      <c r="BI26" s="17"/>
      <c r="BJ26" s="17"/>
      <c r="BK26" s="17">
        <v>0</v>
      </c>
      <c r="BL26" s="17">
        <v>68.900000000000006</v>
      </c>
      <c r="BM26" s="17">
        <v>80.329570000000004</v>
      </c>
      <c r="BN26" s="17"/>
      <c r="BO26" s="17">
        <v>68.900000000000006</v>
      </c>
      <c r="BP26" s="17">
        <v>9.9</v>
      </c>
      <c r="BQ26" s="17">
        <v>3.45607</v>
      </c>
      <c r="BR26" s="17">
        <v>3.45607</v>
      </c>
      <c r="BS26" s="17">
        <v>6.4439299999999999</v>
      </c>
      <c r="BT26" s="17"/>
      <c r="BU26" s="17"/>
      <c r="BV26" s="17"/>
      <c r="BW26" s="17">
        <v>0</v>
      </c>
      <c r="BX26" s="17"/>
      <c r="BY26" s="17"/>
      <c r="BZ26" s="17"/>
      <c r="CA26" s="17">
        <v>0</v>
      </c>
      <c r="CB26" s="17"/>
      <c r="CC26" s="17"/>
      <c r="CD26" s="17"/>
      <c r="CE26" s="17">
        <v>0</v>
      </c>
      <c r="CF26" s="17"/>
      <c r="CG26" s="17"/>
      <c r="CH26" s="17"/>
      <c r="CI26" s="17">
        <v>0</v>
      </c>
      <c r="CJ26" s="17">
        <v>156.69999999999999</v>
      </c>
      <c r="CK26" s="17">
        <v>147.16815</v>
      </c>
      <c r="CL26" s="17">
        <v>147.16815</v>
      </c>
      <c r="CM26" s="17">
        <v>9.5318500000000004</v>
      </c>
      <c r="CN26" s="17">
        <v>6.7</v>
      </c>
      <c r="CO26" s="17">
        <v>5.1383299999999998</v>
      </c>
      <c r="CP26" s="17">
        <v>5.1383299999999998</v>
      </c>
      <c r="CQ26" s="17">
        <v>1.5616699999999999</v>
      </c>
      <c r="CR26" s="17">
        <v>5</v>
      </c>
      <c r="CS26" s="17">
        <v>2.8205</v>
      </c>
      <c r="CT26" s="17">
        <v>2.8205</v>
      </c>
      <c r="CU26" s="17">
        <v>2.1795</v>
      </c>
      <c r="CV26" s="17">
        <v>0</v>
      </c>
      <c r="CW26" s="17"/>
      <c r="CX26" s="17">
        <v>16.80808</v>
      </c>
      <c r="CY26" s="17">
        <v>-16.80808</v>
      </c>
      <c r="CZ26" s="17">
        <v>6.9</v>
      </c>
      <c r="DA26" s="17">
        <v>6.8787000000000003</v>
      </c>
      <c r="DB26" s="17">
        <v>6.8787000000000003</v>
      </c>
      <c r="DC26" s="17">
        <v>2.1299999999999999E-2</v>
      </c>
      <c r="DD26" s="17">
        <v>13.7</v>
      </c>
      <c r="DE26" s="17">
        <v>14.933909999999999</v>
      </c>
      <c r="DF26" s="17">
        <v>14.476800000000001</v>
      </c>
      <c r="DG26" s="17">
        <v>-0.77680000000000005</v>
      </c>
      <c r="DH26" s="17">
        <v>84.5</v>
      </c>
      <c r="DI26" s="17">
        <v>81.477710000000002</v>
      </c>
      <c r="DJ26" s="17">
        <v>79.284859999999995</v>
      </c>
      <c r="DK26" s="17">
        <v>5.2151399999999999</v>
      </c>
      <c r="DL26" s="17"/>
      <c r="DM26" s="17"/>
      <c r="DN26" s="17"/>
      <c r="DO26" s="17">
        <v>0</v>
      </c>
      <c r="DP26" s="17"/>
      <c r="DQ26" s="17"/>
      <c r="DR26" s="17"/>
      <c r="DS26" s="17">
        <v>0</v>
      </c>
      <c r="DT26" s="17"/>
      <c r="DU26" s="17"/>
      <c r="DV26" s="17"/>
      <c r="DW26" s="17">
        <v>0</v>
      </c>
      <c r="DX26" s="17"/>
      <c r="DY26" s="17"/>
      <c r="DZ26" s="17"/>
      <c r="EA26" s="17">
        <v>0</v>
      </c>
      <c r="EB26" s="17">
        <v>83.3</v>
      </c>
      <c r="EC26" s="17">
        <v>79.119470000000007</v>
      </c>
      <c r="ED26" s="17">
        <v>79.119370000000004</v>
      </c>
      <c r="EE26" s="17">
        <v>4.1806299999999998</v>
      </c>
      <c r="EF26" s="17">
        <v>22.7</v>
      </c>
      <c r="EG26" s="17"/>
      <c r="EH26" s="17"/>
      <c r="EI26" s="17">
        <v>22.7</v>
      </c>
      <c r="EJ26" s="17">
        <v>60.4</v>
      </c>
      <c r="EK26" s="17"/>
      <c r="EL26" s="17">
        <v>77.252290000000002</v>
      </c>
      <c r="EM26" s="17">
        <v>-16.85229</v>
      </c>
      <c r="EN26" s="17"/>
      <c r="EO26" s="17"/>
      <c r="EP26" s="17"/>
      <c r="EQ26" s="17">
        <v>0</v>
      </c>
      <c r="ER26" s="17"/>
      <c r="ES26" s="17"/>
      <c r="ET26" s="17"/>
      <c r="EU26" s="17">
        <v>0</v>
      </c>
      <c r="EV26" s="17">
        <v>6.5</v>
      </c>
      <c r="EW26" s="17">
        <v>6.39</v>
      </c>
      <c r="EX26" s="17">
        <v>6.39</v>
      </c>
      <c r="EY26" s="17">
        <v>0.11</v>
      </c>
      <c r="EZ26" s="17">
        <v>238.1</v>
      </c>
      <c r="FA26" s="17">
        <v>199.87479999999999</v>
      </c>
      <c r="FB26" s="17">
        <v>304.91462000000001</v>
      </c>
      <c r="FC26" s="17">
        <v>-66.814620000000005</v>
      </c>
      <c r="FD26" s="17">
        <v>37.299999999999997</v>
      </c>
      <c r="FE26" s="17">
        <v>49.965859999999999</v>
      </c>
      <c r="FF26" s="17">
        <v>46.17</v>
      </c>
      <c r="FG26" s="17">
        <v>-8.8699999999999992</v>
      </c>
      <c r="FH26" s="17">
        <v>134</v>
      </c>
      <c r="FI26" s="17">
        <v>149.98721</v>
      </c>
      <c r="FJ26" s="17">
        <v>149.98721</v>
      </c>
      <c r="FK26" s="17">
        <v>-15.987209999999999</v>
      </c>
      <c r="FL26" s="17">
        <v>30.5</v>
      </c>
      <c r="FM26" s="17">
        <v>31.098389999999998</v>
      </c>
      <c r="FN26" s="17">
        <v>28.31898</v>
      </c>
      <c r="FO26" s="17">
        <v>2.1810200000000002</v>
      </c>
      <c r="FP26" s="17">
        <v>14.5</v>
      </c>
      <c r="FQ26" s="17">
        <v>14.063359999999999</v>
      </c>
      <c r="FR26" s="17">
        <v>14.063359999999999</v>
      </c>
      <c r="FS26" s="17">
        <v>0.43663999999999997</v>
      </c>
      <c r="FT26" s="17">
        <v>18.899999999999999</v>
      </c>
      <c r="FU26" s="17">
        <v>19</v>
      </c>
      <c r="FV26" s="17">
        <v>18.172979999999999</v>
      </c>
      <c r="FW26" s="17">
        <v>0.72702</v>
      </c>
      <c r="FX26" s="17">
        <v>83.8</v>
      </c>
      <c r="FY26" s="17">
        <v>80.496359999999996</v>
      </c>
      <c r="FZ26" s="17">
        <v>80.496359999999996</v>
      </c>
      <c r="GA26" s="17">
        <v>3.3036400000000001</v>
      </c>
      <c r="GB26" s="17">
        <v>179.2</v>
      </c>
      <c r="GC26" s="17">
        <v>185.82039</v>
      </c>
      <c r="GD26" s="17">
        <v>185.82039</v>
      </c>
      <c r="GE26" s="17">
        <v>-6.6203900000000004</v>
      </c>
      <c r="GF26" s="17">
        <v>179.4</v>
      </c>
      <c r="GG26" s="17">
        <v>185.82039</v>
      </c>
      <c r="GH26" s="17">
        <v>185.82039</v>
      </c>
      <c r="GI26" s="17">
        <v>-6.4203900000000003</v>
      </c>
      <c r="GJ26" s="17">
        <v>183.8</v>
      </c>
      <c r="GK26" s="17">
        <v>186.37841</v>
      </c>
      <c r="GL26" s="17">
        <v>186.37841</v>
      </c>
      <c r="GM26" s="17">
        <v>-2.5784099999999999</v>
      </c>
      <c r="GN26" s="17">
        <v>108.5</v>
      </c>
      <c r="GO26" s="17">
        <v>110.48202000000001</v>
      </c>
      <c r="GP26" s="17">
        <v>110.48202000000001</v>
      </c>
      <c r="GQ26" s="17">
        <v>-1.9820199999999999</v>
      </c>
      <c r="GR26" s="17">
        <v>0</v>
      </c>
      <c r="GS26" s="17">
        <v>16.57565</v>
      </c>
      <c r="GT26" s="17"/>
      <c r="GU26" s="17">
        <v>0</v>
      </c>
      <c r="GV26" s="17">
        <v>34.700000000000003</v>
      </c>
      <c r="GW26" s="17">
        <v>27.21574</v>
      </c>
      <c r="GX26" s="17">
        <v>27.21574</v>
      </c>
      <c r="GY26" s="17">
        <v>7.4842599999999999</v>
      </c>
      <c r="GZ26" s="17">
        <v>2.2000000000000002</v>
      </c>
      <c r="HA26" s="17">
        <v>4.4207700000000001</v>
      </c>
      <c r="HB26" s="17">
        <v>4.4207700000000001</v>
      </c>
      <c r="HC26" s="17">
        <v>-2.2207699999999999</v>
      </c>
      <c r="HD26" s="17">
        <v>32.299999999999997</v>
      </c>
      <c r="HE26" s="17">
        <v>33.364710000000002</v>
      </c>
      <c r="HF26" s="17">
        <v>33.364710000000002</v>
      </c>
      <c r="HG26" s="17">
        <v>-1.06471</v>
      </c>
      <c r="HH26" s="17">
        <v>43.1</v>
      </c>
      <c r="HI26" s="17">
        <v>58.702370000000002</v>
      </c>
      <c r="HJ26" s="17">
        <v>61.224490000000003</v>
      </c>
      <c r="HK26" s="17">
        <v>-18.124490000000002</v>
      </c>
      <c r="HL26" s="17"/>
      <c r="HM26" s="17"/>
      <c r="HN26" s="17"/>
      <c r="HO26" s="17">
        <v>0</v>
      </c>
      <c r="HP26" s="17"/>
      <c r="HQ26" s="17"/>
      <c r="HR26" s="17"/>
      <c r="HS26" s="17">
        <v>0</v>
      </c>
      <c r="HT26" s="17">
        <v>19.7</v>
      </c>
      <c r="HU26" s="17">
        <v>71.039190000000005</v>
      </c>
      <c r="HV26" s="17">
        <v>85.482579999999999</v>
      </c>
      <c r="HW26" s="17">
        <v>-65.782579999999996</v>
      </c>
      <c r="HX26" s="17"/>
      <c r="HY26" s="17"/>
      <c r="HZ26" s="17"/>
      <c r="IA26" s="17">
        <v>0</v>
      </c>
      <c r="IB26" s="17"/>
      <c r="IC26" s="17"/>
      <c r="ID26" s="17"/>
      <c r="IE26" s="17">
        <v>0</v>
      </c>
      <c r="IF26" s="17">
        <v>45.4</v>
      </c>
      <c r="IG26" s="17">
        <v>45.265309999999999</v>
      </c>
      <c r="IH26" s="17">
        <v>45.265309999999999</v>
      </c>
      <c r="II26" s="17">
        <v>0.13469</v>
      </c>
      <c r="IJ26" s="17"/>
      <c r="IK26" s="17"/>
      <c r="IL26" s="17"/>
      <c r="IM26" s="17">
        <v>0</v>
      </c>
      <c r="IN26" s="17"/>
      <c r="IO26" s="17"/>
      <c r="IP26" s="17"/>
      <c r="IQ26" s="17">
        <v>0</v>
      </c>
      <c r="IR26" s="17"/>
      <c r="IS26" s="17"/>
      <c r="IT26" s="17"/>
      <c r="IU26" s="17">
        <v>0</v>
      </c>
      <c r="IV26" s="17">
        <v>126</v>
      </c>
      <c r="IW26" s="17">
        <v>132.83837</v>
      </c>
      <c r="IX26" s="17">
        <v>97.312759999999997</v>
      </c>
      <c r="IY26" s="17">
        <v>28.687239999999999</v>
      </c>
      <c r="IZ26" s="17">
        <v>108.7</v>
      </c>
      <c r="JA26" s="17">
        <v>170.94</v>
      </c>
      <c r="JB26" s="17">
        <v>169.608</v>
      </c>
      <c r="JC26" s="17">
        <v>-60.908000000000001</v>
      </c>
      <c r="JD26" s="17">
        <v>108.5</v>
      </c>
      <c r="JE26" s="17">
        <v>170.94</v>
      </c>
      <c r="JF26" s="17">
        <v>169.608</v>
      </c>
      <c r="JG26" s="17">
        <v>-61.107999999999997</v>
      </c>
      <c r="JH26" s="17">
        <v>113.4</v>
      </c>
      <c r="JI26" s="17">
        <v>170.94</v>
      </c>
      <c r="JJ26" s="17">
        <v>169.608</v>
      </c>
      <c r="JK26" s="17">
        <v>-56.207999999999998</v>
      </c>
      <c r="JL26" s="17">
        <v>199.2</v>
      </c>
      <c r="JM26" s="17">
        <v>257.18</v>
      </c>
      <c r="JN26" s="17">
        <v>255.17599999999999</v>
      </c>
      <c r="JO26" s="17">
        <v>-55.975999999999999</v>
      </c>
      <c r="JP26" s="17">
        <v>30.1</v>
      </c>
      <c r="JQ26" s="17">
        <v>30</v>
      </c>
      <c r="JR26" s="17">
        <v>30</v>
      </c>
      <c r="JS26" s="17">
        <v>0.1</v>
      </c>
      <c r="JT26" s="17">
        <v>3.6</v>
      </c>
      <c r="JU26" s="17"/>
      <c r="JV26" s="17"/>
      <c r="JW26" s="17">
        <v>3.6</v>
      </c>
      <c r="JX26" s="17"/>
      <c r="JY26" s="17"/>
      <c r="JZ26" s="17"/>
      <c r="KA26" s="17">
        <v>0</v>
      </c>
      <c r="KB26" s="17"/>
      <c r="KC26" s="17"/>
      <c r="KD26" s="17"/>
      <c r="KE26" s="17">
        <v>0</v>
      </c>
      <c r="KF26" s="17"/>
      <c r="KG26" s="17"/>
      <c r="KH26" s="17"/>
      <c r="KI26" s="17">
        <v>0</v>
      </c>
      <c r="KJ26" s="17">
        <v>0</v>
      </c>
      <c r="KK26" s="17"/>
      <c r="KL26" s="17">
        <v>16</v>
      </c>
      <c r="KM26" s="17">
        <v>-16</v>
      </c>
      <c r="KN26" s="17"/>
      <c r="KO26" s="17"/>
      <c r="KP26" s="17"/>
      <c r="KQ26" s="17">
        <v>0</v>
      </c>
      <c r="KR26" s="17"/>
      <c r="KS26" s="17"/>
      <c r="KT26" s="17"/>
      <c r="KU26" s="17">
        <v>0</v>
      </c>
      <c r="KV26" s="17">
        <v>1.5</v>
      </c>
      <c r="KW26" s="17">
        <v>0.63188999999999995</v>
      </c>
      <c r="KX26" s="17">
        <v>0.63188999999999995</v>
      </c>
      <c r="KY26" s="17">
        <v>0.86811000000000005</v>
      </c>
      <c r="KZ26" s="17">
        <v>95.8</v>
      </c>
      <c r="LA26" s="17">
        <v>175.07724999999999</v>
      </c>
      <c r="LB26" s="17">
        <v>170.49538999999999</v>
      </c>
      <c r="LC26" s="17">
        <v>-74.695390000000003</v>
      </c>
      <c r="LD26" s="17">
        <v>65.7</v>
      </c>
      <c r="LE26" s="17">
        <v>66.536839999999998</v>
      </c>
      <c r="LF26" s="17">
        <v>60</v>
      </c>
      <c r="LG26" s="17">
        <v>5.7</v>
      </c>
      <c r="LH26" s="17">
        <v>65</v>
      </c>
      <c r="LI26" s="17">
        <v>67.199219999999997</v>
      </c>
      <c r="LJ26" s="17">
        <v>67.199219999999997</v>
      </c>
      <c r="LK26" s="17">
        <v>-2.19922</v>
      </c>
      <c r="LL26" s="17">
        <v>69.7</v>
      </c>
      <c r="LM26" s="17">
        <v>60.245420000000003</v>
      </c>
      <c r="LN26" s="17">
        <v>59.561700000000002</v>
      </c>
      <c r="LO26" s="17">
        <v>10.138299999999999</v>
      </c>
      <c r="LP26" s="17">
        <v>29.8</v>
      </c>
      <c r="LQ26" s="17">
        <v>29.980560000000001</v>
      </c>
      <c r="LR26" s="17">
        <v>29.980560000000001</v>
      </c>
      <c r="LS26" s="17">
        <v>-0.18056</v>
      </c>
      <c r="LT26" s="17"/>
      <c r="LU26" s="17"/>
      <c r="LV26" s="17"/>
      <c r="LW26" s="17">
        <v>0</v>
      </c>
      <c r="LX26" s="17"/>
      <c r="LY26" s="17"/>
      <c r="LZ26" s="17"/>
      <c r="MA26" s="17">
        <v>0</v>
      </c>
      <c r="MB26" s="17"/>
      <c r="MC26" s="17"/>
      <c r="MD26" s="17"/>
      <c r="ME26" s="17">
        <v>0</v>
      </c>
      <c r="MF26" s="17">
        <v>143.1</v>
      </c>
      <c r="MG26" s="17">
        <v>151.08886000000001</v>
      </c>
      <c r="MH26" s="17">
        <v>153.12568999999999</v>
      </c>
      <c r="MI26" s="17">
        <v>-10.025690000000001</v>
      </c>
      <c r="MJ26" s="17">
        <v>143.80000000000001</v>
      </c>
      <c r="MK26" s="17">
        <v>151.08886000000001</v>
      </c>
      <c r="ML26" s="17">
        <v>153.12568999999999</v>
      </c>
      <c r="MM26" s="17">
        <v>-9.3256899999999998</v>
      </c>
      <c r="MN26" s="17">
        <v>147.9</v>
      </c>
      <c r="MO26" s="17">
        <v>151.54257999999999</v>
      </c>
      <c r="MP26" s="17">
        <v>153.58553000000001</v>
      </c>
      <c r="MQ26" s="17">
        <v>-5.68553</v>
      </c>
      <c r="MR26" s="17"/>
      <c r="MS26" s="17"/>
      <c r="MT26" s="17"/>
      <c r="MU26" s="17">
        <v>0</v>
      </c>
      <c r="MV26" s="17"/>
      <c r="MW26" s="17"/>
      <c r="MX26" s="17"/>
      <c r="MY26" s="17">
        <v>0</v>
      </c>
      <c r="MZ26" s="17"/>
      <c r="NA26" s="17"/>
      <c r="NB26" s="17"/>
      <c r="NC26" s="17">
        <v>0</v>
      </c>
      <c r="ND26" s="17"/>
      <c r="NE26" s="17"/>
      <c r="NF26" s="17"/>
      <c r="NG26" s="17">
        <v>0</v>
      </c>
      <c r="NH26" s="17"/>
      <c r="NI26" s="17"/>
      <c r="NJ26" s="17"/>
      <c r="NK26" s="17">
        <v>0</v>
      </c>
      <c r="NL26" s="17">
        <v>208.2</v>
      </c>
      <c r="NM26" s="17">
        <v>206.49084999999999</v>
      </c>
      <c r="NN26" s="17">
        <v>206.49084999999999</v>
      </c>
      <c r="NO26" s="17">
        <v>1.7091499999999999</v>
      </c>
      <c r="NP26" s="17">
        <v>99.1</v>
      </c>
      <c r="NQ26" s="17">
        <v>103.55547</v>
      </c>
      <c r="NR26" s="17">
        <v>103.55547</v>
      </c>
      <c r="NS26" s="17">
        <v>-4.45547</v>
      </c>
      <c r="NT26" s="17">
        <v>6.4</v>
      </c>
      <c r="NU26" s="17">
        <v>3.0915400000000002</v>
      </c>
      <c r="NV26" s="17">
        <v>3.0915400000000002</v>
      </c>
      <c r="NW26" s="17">
        <v>3.3084600000000002</v>
      </c>
      <c r="NX26" s="17">
        <v>3.8</v>
      </c>
      <c r="NY26" s="17">
        <v>3.2433200000000002</v>
      </c>
      <c r="NZ26" s="17">
        <v>3.2433200000000002</v>
      </c>
      <c r="OA26" s="17">
        <v>0.55667999999999995</v>
      </c>
      <c r="OB26" s="17">
        <v>9.9</v>
      </c>
      <c r="OC26" s="17">
        <v>6</v>
      </c>
      <c r="OD26" s="17">
        <v>6</v>
      </c>
      <c r="OE26" s="17">
        <v>3.9</v>
      </c>
      <c r="OF26" s="17">
        <v>0.4</v>
      </c>
      <c r="OG26" s="17"/>
      <c r="OH26" s="17">
        <v>0.54900000000000004</v>
      </c>
      <c r="OI26" s="17">
        <v>-0.14899999999999999</v>
      </c>
      <c r="OJ26" s="17">
        <v>57.4</v>
      </c>
      <c r="OK26" s="17">
        <v>66.293999999999997</v>
      </c>
      <c r="OL26" s="17">
        <v>66.293999999999997</v>
      </c>
      <c r="OM26" s="17">
        <v>-8.8940000000000001</v>
      </c>
      <c r="ON26" s="17">
        <v>77.3</v>
      </c>
      <c r="OO26" s="17"/>
      <c r="OP26" s="17">
        <v>61.927</v>
      </c>
      <c r="OQ26" s="17">
        <v>15.372999999999999</v>
      </c>
      <c r="OR26" s="17">
        <v>9.6999999999999993</v>
      </c>
      <c r="OS26" s="17">
        <v>6.0309999999999997</v>
      </c>
      <c r="OT26" s="17">
        <v>6.0309999999999997</v>
      </c>
      <c r="OU26" s="17">
        <v>3.669</v>
      </c>
      <c r="OV26" s="17">
        <v>0.2</v>
      </c>
      <c r="OW26" s="17"/>
      <c r="OX26" s="17">
        <v>0.2</v>
      </c>
      <c r="OY26" s="17">
        <v>0</v>
      </c>
      <c r="OZ26" s="17">
        <v>16.2</v>
      </c>
      <c r="PA26" s="17">
        <v>8.5666799999999999</v>
      </c>
      <c r="PB26" s="17">
        <v>8.56663</v>
      </c>
      <c r="PC26" s="17">
        <v>7.6333700000000002</v>
      </c>
      <c r="PD26" s="17">
        <v>9.9</v>
      </c>
      <c r="PE26" s="17">
        <v>9.9830000000000005</v>
      </c>
      <c r="PF26" s="17">
        <v>9.9830000000000005</v>
      </c>
      <c r="PG26" s="17">
        <v>-8.3000000000000004E-2</v>
      </c>
      <c r="PH26" s="17">
        <v>5.5</v>
      </c>
      <c r="PI26" s="17">
        <v>5.67</v>
      </c>
      <c r="PJ26" s="17">
        <v>5.67</v>
      </c>
      <c r="PK26" s="17">
        <v>-0.17</v>
      </c>
      <c r="PL26" s="17">
        <v>209.6</v>
      </c>
      <c r="PM26" s="17"/>
      <c r="PN26" s="17">
        <v>168.79599999999999</v>
      </c>
      <c r="PO26" s="17">
        <v>40.804000000000002</v>
      </c>
      <c r="PP26" s="17">
        <v>1</v>
      </c>
      <c r="PQ26" s="17">
        <v>0.99997000000000003</v>
      </c>
      <c r="PR26" s="17">
        <v>1</v>
      </c>
      <c r="PS26" s="17">
        <v>0</v>
      </c>
      <c r="PT26" s="17">
        <v>1.8</v>
      </c>
      <c r="PU26" s="17">
        <v>1.7</v>
      </c>
      <c r="PV26" s="17">
        <v>1.7</v>
      </c>
      <c r="PW26" s="17">
        <v>0.1</v>
      </c>
      <c r="PX26" s="17">
        <v>4.3</v>
      </c>
      <c r="PY26" s="17">
        <v>4.2</v>
      </c>
      <c r="PZ26" s="17">
        <v>4.2</v>
      </c>
      <c r="QA26" s="17">
        <v>0.1</v>
      </c>
      <c r="QB26" s="17">
        <v>20.5</v>
      </c>
      <c r="QC26" s="17">
        <v>20.274000000000001</v>
      </c>
      <c r="QD26" s="17">
        <v>20.274049999999999</v>
      </c>
      <c r="QE26" s="17">
        <v>0.22595000000000001</v>
      </c>
      <c r="QF26" s="17">
        <v>20</v>
      </c>
      <c r="QG26" s="17">
        <v>20</v>
      </c>
      <c r="QH26" s="17">
        <v>19.436350000000001</v>
      </c>
      <c r="QI26" s="17">
        <v>0.56364999999999998</v>
      </c>
      <c r="QJ26" s="17">
        <v>18.100000000000001</v>
      </c>
      <c r="QK26" s="17">
        <v>19</v>
      </c>
      <c r="QL26" s="17">
        <v>15.54908</v>
      </c>
      <c r="QM26" s="17">
        <v>2.5509200000000001</v>
      </c>
      <c r="QN26" s="17">
        <v>2.2999999999999998</v>
      </c>
      <c r="QO26" s="17">
        <v>2.5</v>
      </c>
      <c r="QP26" s="17">
        <v>2.5</v>
      </c>
      <c r="QQ26" s="17">
        <v>-0.2</v>
      </c>
      <c r="QR26" s="17">
        <v>17.2</v>
      </c>
      <c r="QS26" s="17">
        <v>5.1412500000000003</v>
      </c>
      <c r="QT26" s="17">
        <v>17.006799999999998</v>
      </c>
      <c r="QU26" s="17">
        <v>0.19320000000000001</v>
      </c>
      <c r="QV26" s="17">
        <v>13.961</v>
      </c>
      <c r="QW26" s="17"/>
      <c r="QX26" s="17">
        <v>11.646000000000001</v>
      </c>
      <c r="QY26" s="17">
        <v>2.3149999999999999</v>
      </c>
      <c r="QZ26" s="17">
        <v>18.077999999999999</v>
      </c>
      <c r="RA26" s="17"/>
      <c r="RB26" s="17">
        <v>13.746</v>
      </c>
      <c r="RC26" s="17">
        <v>4.3319999999999999</v>
      </c>
      <c r="RD26" s="17">
        <v>13.6</v>
      </c>
      <c r="RE26" s="17">
        <v>13.163</v>
      </c>
      <c r="RF26" s="17">
        <v>13.163</v>
      </c>
      <c r="RG26" s="17">
        <v>0.437</v>
      </c>
      <c r="RH26" s="17">
        <v>47.1</v>
      </c>
      <c r="RI26" s="17">
        <v>38.793999999999997</v>
      </c>
      <c r="RJ26" s="17">
        <v>38.793999999999997</v>
      </c>
      <c r="RK26" s="17">
        <v>8.3059999999999992</v>
      </c>
      <c r="RL26" s="17">
        <v>18.7</v>
      </c>
      <c r="RM26" s="17"/>
      <c r="RN26" s="17">
        <v>12.635999999999999</v>
      </c>
      <c r="RO26" s="17">
        <v>6.0640000000000001</v>
      </c>
      <c r="RP26" s="17">
        <v>2.4</v>
      </c>
      <c r="RQ26" s="17">
        <v>2.3490000000000002</v>
      </c>
      <c r="RR26" s="17">
        <v>2.3490000000000002</v>
      </c>
      <c r="RS26" s="17">
        <v>5.0999999999999997E-2</v>
      </c>
      <c r="RT26" s="17">
        <v>7.4</v>
      </c>
      <c r="RU26" s="17">
        <v>16.447890000000001</v>
      </c>
      <c r="RV26" s="17">
        <v>19.792000000000002</v>
      </c>
      <c r="RW26" s="17">
        <v>-12.391999999999999</v>
      </c>
      <c r="RX26" s="17">
        <v>2.2000000000000002</v>
      </c>
      <c r="RY26" s="17">
        <v>2</v>
      </c>
      <c r="RZ26" s="17">
        <v>2</v>
      </c>
      <c r="SA26" s="17">
        <v>0.2</v>
      </c>
      <c r="SB26" s="17"/>
      <c r="SC26" s="17">
        <v>0.4</v>
      </c>
      <c r="SD26" s="17">
        <v>0.4</v>
      </c>
      <c r="SE26" s="17">
        <v>-0.4</v>
      </c>
      <c r="SF26" s="17">
        <v>0.27873999999999999</v>
      </c>
      <c r="SG26" s="17"/>
      <c r="SH26" s="17">
        <v>0.24299999999999999</v>
      </c>
      <c r="SI26" s="17">
        <v>3.5740000000000001E-2</v>
      </c>
      <c r="SJ26" s="17">
        <v>11.9</v>
      </c>
      <c r="SK26" s="17">
        <v>17.881440000000001</v>
      </c>
      <c r="SL26" s="17">
        <v>17.881440000000001</v>
      </c>
      <c r="SM26" s="17">
        <v>-5.9814400000000001</v>
      </c>
      <c r="SN26" s="17">
        <v>6.7</v>
      </c>
      <c r="SO26" s="17">
        <v>7.2</v>
      </c>
      <c r="SP26" s="17">
        <v>7.2</v>
      </c>
      <c r="SQ26" s="17">
        <v>-0.5</v>
      </c>
      <c r="SR26" s="17">
        <v>20</v>
      </c>
      <c r="SS26" s="17">
        <v>20</v>
      </c>
      <c r="ST26" s="17">
        <v>15.54908</v>
      </c>
      <c r="SU26" s="17">
        <v>4.45092</v>
      </c>
      <c r="SV26" s="17">
        <v>20.100000000000001</v>
      </c>
      <c r="SW26" s="17">
        <v>20</v>
      </c>
      <c r="SX26" s="17">
        <v>19.436350000000001</v>
      </c>
      <c r="SY26" s="17">
        <v>0.66364999999999996</v>
      </c>
      <c r="SZ26" s="17">
        <v>14</v>
      </c>
      <c r="TA26" s="17">
        <v>9.5</v>
      </c>
      <c r="TB26" s="17">
        <v>9.5</v>
      </c>
      <c r="TC26" s="17">
        <v>4.5</v>
      </c>
      <c r="TD26" s="17">
        <v>9</v>
      </c>
      <c r="TE26" s="17">
        <v>8.57</v>
      </c>
      <c r="TF26" s="17">
        <v>8.57</v>
      </c>
      <c r="TG26" s="17">
        <v>0.43</v>
      </c>
      <c r="TH26" s="17">
        <v>6.7</v>
      </c>
      <c r="TI26" s="17">
        <v>20.34</v>
      </c>
      <c r="TJ26" s="17">
        <v>20.34</v>
      </c>
      <c r="TK26" s="17">
        <v>-13.64</v>
      </c>
      <c r="TL26" s="17">
        <v>37.5</v>
      </c>
      <c r="TM26" s="17"/>
      <c r="TN26" s="17">
        <v>36.552999999999997</v>
      </c>
      <c r="TO26" s="17">
        <v>0.94699999999999995</v>
      </c>
      <c r="TP26" s="17">
        <v>33</v>
      </c>
      <c r="TQ26" s="17">
        <v>16.329000000000001</v>
      </c>
      <c r="TR26" s="17">
        <v>16.329000000000001</v>
      </c>
      <c r="TS26" s="17">
        <v>16.670999999999999</v>
      </c>
      <c r="TT26" s="17">
        <v>54.7</v>
      </c>
      <c r="TU26" s="17">
        <v>29.393000000000001</v>
      </c>
      <c r="TV26" s="17">
        <v>29.393000000000001</v>
      </c>
      <c r="TW26" s="17">
        <v>25.306999999999999</v>
      </c>
      <c r="TX26" s="17">
        <v>3.3</v>
      </c>
      <c r="TY26" s="17">
        <v>0.46800000000000003</v>
      </c>
      <c r="TZ26" s="17">
        <v>0.46800000000000003</v>
      </c>
      <c r="UA26" s="17">
        <v>2.8319999999999999</v>
      </c>
      <c r="UB26" s="17">
        <v>2.2000000000000002</v>
      </c>
      <c r="UC26" s="17">
        <v>0.89800000000000002</v>
      </c>
      <c r="UD26" s="17">
        <v>0.89800000000000002</v>
      </c>
      <c r="UE26" s="17">
        <v>1.302</v>
      </c>
      <c r="UF26" s="17">
        <v>46.65</v>
      </c>
      <c r="UG26" s="17"/>
      <c r="UH26" s="17">
        <v>44.62</v>
      </c>
      <c r="UI26" s="17">
        <v>2.0299999999999998</v>
      </c>
      <c r="UJ26" s="17">
        <v>20.2</v>
      </c>
      <c r="UK26" s="17">
        <v>19.436350000000001</v>
      </c>
      <c r="UL26" s="17">
        <v>19.436350000000001</v>
      </c>
      <c r="UM26" s="17">
        <v>0.76365000000000005</v>
      </c>
      <c r="UN26" s="17">
        <v>4.5999999999999996</v>
      </c>
      <c r="UO26" s="17">
        <v>8</v>
      </c>
      <c r="UP26" s="17">
        <v>8</v>
      </c>
      <c r="UQ26" s="17">
        <v>-3.4</v>
      </c>
      <c r="UR26" s="17">
        <v>8.4</v>
      </c>
      <c r="US26" s="17">
        <v>8.1</v>
      </c>
      <c r="UT26" s="17">
        <v>8.1</v>
      </c>
      <c r="UU26" s="17">
        <v>0.3</v>
      </c>
      <c r="UV26" s="17">
        <v>20.399999999999999</v>
      </c>
      <c r="UW26" s="17">
        <v>19.436319999999998</v>
      </c>
      <c r="UX26" s="17">
        <v>19.436340000000001</v>
      </c>
      <c r="UY26" s="17">
        <v>0.96365999999999996</v>
      </c>
      <c r="UZ26" s="17">
        <v>20.399999999999999</v>
      </c>
      <c r="VA26" s="17">
        <v>19.436319999999998</v>
      </c>
      <c r="VB26" s="17">
        <v>19.436340000000001</v>
      </c>
      <c r="VC26" s="17">
        <v>0.96365999999999996</v>
      </c>
      <c r="VD26" s="17">
        <v>20.100000000000001</v>
      </c>
      <c r="VE26" s="17">
        <v>19.436319999999998</v>
      </c>
      <c r="VF26" s="17">
        <v>19.436340000000001</v>
      </c>
      <c r="VG26" s="17">
        <v>0.66366000000000003</v>
      </c>
      <c r="VH26" s="17">
        <v>9.4</v>
      </c>
      <c r="VI26" s="17">
        <v>4.3109999999999999</v>
      </c>
      <c r="VJ26" s="17">
        <v>4.3109999999999999</v>
      </c>
      <c r="VK26" s="17">
        <v>5.0890000000000004</v>
      </c>
      <c r="VL26" s="17">
        <v>253</v>
      </c>
      <c r="VM26" s="17"/>
      <c r="VN26" s="17">
        <v>212.346</v>
      </c>
      <c r="VO26" s="17">
        <v>40.654000000000003</v>
      </c>
      <c r="VP26" s="17">
        <v>11.7</v>
      </c>
      <c r="VQ26" s="17"/>
      <c r="VR26" s="17">
        <v>11.622999999999999</v>
      </c>
      <c r="VS26" s="17">
        <v>7.6999999999999999E-2</v>
      </c>
      <c r="VT26" s="17">
        <v>138.1</v>
      </c>
      <c r="VU26" s="17"/>
      <c r="VV26" s="17">
        <v>102.377</v>
      </c>
      <c r="VW26" s="17">
        <v>35.722999999999999</v>
      </c>
      <c r="VX26" s="17">
        <v>0.6</v>
      </c>
      <c r="VY26" s="17">
        <v>0.6</v>
      </c>
      <c r="VZ26" s="17">
        <v>0.6</v>
      </c>
      <c r="WA26" s="17">
        <v>0</v>
      </c>
      <c r="WB26" s="17">
        <v>0</v>
      </c>
      <c r="WC26" s="17">
        <v>17.079000000000001</v>
      </c>
      <c r="WD26" s="17">
        <v>17.079000000000001</v>
      </c>
      <c r="WE26" s="17">
        <v>-17.079000000000001</v>
      </c>
      <c r="WF26" s="17">
        <v>0</v>
      </c>
      <c r="WG26" s="17">
        <v>17.923999999999999</v>
      </c>
      <c r="WH26" s="17">
        <v>17.923999999999999</v>
      </c>
      <c r="WI26" s="17">
        <v>-17.923999999999999</v>
      </c>
      <c r="WJ26" s="17">
        <v>106.5</v>
      </c>
      <c r="WK26" s="17"/>
      <c r="WL26" s="17">
        <v>82.924999999999997</v>
      </c>
      <c r="WM26" s="17">
        <v>23.574999999999999</v>
      </c>
      <c r="WN26" s="17">
        <v>4.4000000000000004</v>
      </c>
      <c r="WO26" s="17">
        <v>4.2</v>
      </c>
      <c r="WP26" s="17">
        <v>4.2</v>
      </c>
      <c r="WQ26" s="17">
        <v>0.2</v>
      </c>
      <c r="WR26" s="17">
        <v>2.2000000000000002</v>
      </c>
      <c r="WS26" s="17">
        <v>2.4</v>
      </c>
      <c r="WT26" s="17">
        <v>2.4</v>
      </c>
      <c r="WU26" s="17">
        <v>-0.2</v>
      </c>
      <c r="WV26" s="17">
        <v>1.2</v>
      </c>
      <c r="WW26" s="17">
        <v>1.2</v>
      </c>
      <c r="WX26" s="17">
        <v>1.2</v>
      </c>
      <c r="WY26" s="17">
        <v>0</v>
      </c>
      <c r="WZ26" s="17">
        <v>1.2</v>
      </c>
      <c r="XA26" s="17">
        <v>1.45</v>
      </c>
      <c r="XB26" s="17">
        <v>1.45</v>
      </c>
      <c r="XC26" s="17">
        <v>-0.25</v>
      </c>
      <c r="XD26" s="17">
        <v>12.2</v>
      </c>
      <c r="XE26" s="17"/>
      <c r="XF26" s="17">
        <v>5.8170000000000002</v>
      </c>
      <c r="XG26" s="17">
        <v>6.383</v>
      </c>
      <c r="XH26" s="17">
        <v>5.6</v>
      </c>
      <c r="XI26" s="17">
        <v>5.6</v>
      </c>
      <c r="XJ26" s="17">
        <v>5.6</v>
      </c>
      <c r="XK26" s="17">
        <v>0</v>
      </c>
      <c r="XL26" s="17">
        <v>18.100000000000001</v>
      </c>
      <c r="XM26" s="17">
        <v>20</v>
      </c>
      <c r="XN26" s="17">
        <v>17.881440000000001</v>
      </c>
      <c r="XO26" s="17">
        <v>0.21856</v>
      </c>
      <c r="XP26" s="17">
        <v>9.4</v>
      </c>
      <c r="XQ26" s="17">
        <v>10.8</v>
      </c>
      <c r="XR26" s="17">
        <v>10.8</v>
      </c>
      <c r="XS26" s="17">
        <v>-1.4</v>
      </c>
      <c r="XT26" s="17"/>
      <c r="XU26" s="17"/>
      <c r="XV26" s="17"/>
      <c r="XW26" s="17">
        <v>0</v>
      </c>
      <c r="XX26" s="17"/>
      <c r="XY26" s="17"/>
      <c r="XZ26" s="17"/>
      <c r="YA26" s="17">
        <v>0</v>
      </c>
      <c r="YB26" s="17"/>
      <c r="YC26" s="17"/>
      <c r="YD26" s="17"/>
      <c r="YE26" s="17">
        <v>0</v>
      </c>
      <c r="YF26" s="17">
        <v>19</v>
      </c>
      <c r="YG26" s="17">
        <v>20.39</v>
      </c>
      <c r="YH26" s="17">
        <v>20.39</v>
      </c>
      <c r="YI26" s="17">
        <v>-1.39</v>
      </c>
      <c r="YJ26" s="17"/>
      <c r="YK26" s="17"/>
      <c r="YL26" s="17"/>
      <c r="YM26" s="17">
        <v>0</v>
      </c>
      <c r="YN26" s="17">
        <v>6</v>
      </c>
      <c r="YO26" s="17">
        <v>6.5</v>
      </c>
      <c r="YP26" s="17">
        <v>6.5</v>
      </c>
      <c r="YQ26" s="17">
        <v>-0.5</v>
      </c>
      <c r="YR26" s="17"/>
      <c r="YS26" s="17"/>
      <c r="YT26" s="17"/>
      <c r="YU26" s="17">
        <v>0</v>
      </c>
    </row>
    <row r="27" spans="1:671" ht="24" customHeight="1" x14ac:dyDescent="0.3">
      <c r="A27" s="1"/>
      <c r="B27" s="16" t="s">
        <v>57</v>
      </c>
      <c r="C27" s="16" t="s">
        <v>770</v>
      </c>
      <c r="D27" s="17">
        <v>205.2</v>
      </c>
      <c r="E27" s="17">
        <v>203.40136000000001</v>
      </c>
      <c r="F27" s="17">
        <v>203.40136000000001</v>
      </c>
      <c r="G27" s="17">
        <v>1.79864</v>
      </c>
      <c r="H27" s="17">
        <v>431.3</v>
      </c>
      <c r="I27" s="17">
        <v>429.96145999999999</v>
      </c>
      <c r="J27" s="17">
        <v>449.46010000000001</v>
      </c>
      <c r="K27" s="17">
        <v>-18.1601</v>
      </c>
      <c r="L27" s="17">
        <v>136.4</v>
      </c>
      <c r="M27" s="17">
        <v>140.01004</v>
      </c>
      <c r="N27" s="17">
        <v>146.35946000000001</v>
      </c>
      <c r="O27" s="17">
        <v>-9.95946</v>
      </c>
      <c r="P27" s="17"/>
      <c r="Q27" s="17"/>
      <c r="R27" s="17"/>
      <c r="S27" s="17">
        <v>0</v>
      </c>
      <c r="T27" s="17"/>
      <c r="U27" s="17"/>
      <c r="V27" s="17"/>
      <c r="W27" s="17">
        <v>0</v>
      </c>
      <c r="X27" s="17">
        <v>91.1</v>
      </c>
      <c r="Y27" s="17">
        <v>91.867829999999998</v>
      </c>
      <c r="Z27" s="17">
        <v>91.867829999999998</v>
      </c>
      <c r="AA27" s="17">
        <v>-0.76783000000000001</v>
      </c>
      <c r="AB27" s="17">
        <v>175.7</v>
      </c>
      <c r="AC27" s="17">
        <v>154.33482000000001</v>
      </c>
      <c r="AD27" s="17">
        <v>161.83922000000001</v>
      </c>
      <c r="AE27" s="17">
        <v>13.86078</v>
      </c>
      <c r="AF27" s="17">
        <v>80.5</v>
      </c>
      <c r="AG27" s="17">
        <v>86.98997</v>
      </c>
      <c r="AH27" s="17"/>
      <c r="AI27" s="17">
        <v>80.5</v>
      </c>
      <c r="AJ27" s="17"/>
      <c r="AK27" s="17"/>
      <c r="AL27" s="17">
        <v>87.326560000000001</v>
      </c>
      <c r="AM27" s="17">
        <v>-87.326560000000001</v>
      </c>
      <c r="AN27" s="17">
        <v>0</v>
      </c>
      <c r="AO27" s="17"/>
      <c r="AP27" s="17"/>
      <c r="AQ27" s="17">
        <v>0</v>
      </c>
      <c r="AR27" s="17">
        <v>0</v>
      </c>
      <c r="AS27" s="17"/>
      <c r="AT27" s="17"/>
      <c r="AU27" s="17">
        <v>0</v>
      </c>
      <c r="AV27" s="17">
        <v>0</v>
      </c>
      <c r="AW27" s="17"/>
      <c r="AX27" s="17"/>
      <c r="AY27" s="17">
        <v>0</v>
      </c>
      <c r="AZ27" s="17"/>
      <c r="BA27" s="17"/>
      <c r="BB27" s="17"/>
      <c r="BC27" s="17">
        <v>0</v>
      </c>
      <c r="BD27" s="17">
        <v>0</v>
      </c>
      <c r="BE27" s="17"/>
      <c r="BF27" s="17"/>
      <c r="BG27" s="17">
        <v>0</v>
      </c>
      <c r="BH27" s="17"/>
      <c r="BI27" s="17"/>
      <c r="BJ27" s="17"/>
      <c r="BK27" s="17">
        <v>0</v>
      </c>
      <c r="BL27" s="17">
        <v>80.099999999999994</v>
      </c>
      <c r="BM27" s="17">
        <v>80.329580000000007</v>
      </c>
      <c r="BN27" s="17"/>
      <c r="BO27" s="17">
        <v>80.099999999999994</v>
      </c>
      <c r="BP27" s="17">
        <v>10.1</v>
      </c>
      <c r="BQ27" s="17">
        <v>3.45607</v>
      </c>
      <c r="BR27" s="17">
        <v>3.45607</v>
      </c>
      <c r="BS27" s="17">
        <v>6.6439300000000001</v>
      </c>
      <c r="BT27" s="17"/>
      <c r="BU27" s="17"/>
      <c r="BV27" s="17"/>
      <c r="BW27" s="17">
        <v>0</v>
      </c>
      <c r="BX27" s="17"/>
      <c r="BY27" s="17"/>
      <c r="BZ27" s="17"/>
      <c r="CA27" s="17">
        <v>0</v>
      </c>
      <c r="CB27" s="17"/>
      <c r="CC27" s="17"/>
      <c r="CD27" s="17"/>
      <c r="CE27" s="17">
        <v>0</v>
      </c>
      <c r="CF27" s="17"/>
      <c r="CG27" s="17"/>
      <c r="CH27" s="17"/>
      <c r="CI27" s="17">
        <v>0</v>
      </c>
      <c r="CJ27" s="17">
        <v>159.80000000000001</v>
      </c>
      <c r="CK27" s="17">
        <v>147.16815</v>
      </c>
      <c r="CL27" s="17">
        <v>147.16815</v>
      </c>
      <c r="CM27" s="17">
        <v>12.63185</v>
      </c>
      <c r="CN27" s="17">
        <v>7.4</v>
      </c>
      <c r="CO27" s="17">
        <v>5.1383299999999998</v>
      </c>
      <c r="CP27" s="17">
        <v>5.1383299999999998</v>
      </c>
      <c r="CQ27" s="17">
        <v>2.2616700000000001</v>
      </c>
      <c r="CR27" s="17">
        <v>5.2</v>
      </c>
      <c r="CS27" s="17">
        <v>2.8205</v>
      </c>
      <c r="CT27" s="17">
        <v>2.8205</v>
      </c>
      <c r="CU27" s="17">
        <v>2.3795000000000002</v>
      </c>
      <c r="CV27" s="17">
        <v>0</v>
      </c>
      <c r="CW27" s="17"/>
      <c r="CX27" s="17">
        <v>16.80808</v>
      </c>
      <c r="CY27" s="17">
        <v>-16.80808</v>
      </c>
      <c r="CZ27" s="17">
        <v>6.9</v>
      </c>
      <c r="DA27" s="17">
        <v>6.8787000000000003</v>
      </c>
      <c r="DB27" s="17">
        <v>6.8787000000000003</v>
      </c>
      <c r="DC27" s="17">
        <v>2.1299999999999999E-2</v>
      </c>
      <c r="DD27" s="17">
        <v>13.7</v>
      </c>
      <c r="DE27" s="17">
        <v>14.933909999999999</v>
      </c>
      <c r="DF27" s="17">
        <v>14.933920000000001</v>
      </c>
      <c r="DG27" s="17">
        <v>-1.2339199999999999</v>
      </c>
      <c r="DH27" s="17">
        <v>86</v>
      </c>
      <c r="DI27" s="17">
        <v>81.78828</v>
      </c>
      <c r="DJ27" s="17">
        <v>101.70023999999999</v>
      </c>
      <c r="DK27" s="17">
        <v>-15.700240000000001</v>
      </c>
      <c r="DL27" s="17"/>
      <c r="DM27" s="17"/>
      <c r="DN27" s="17"/>
      <c r="DO27" s="17">
        <v>0</v>
      </c>
      <c r="DP27" s="17"/>
      <c r="DQ27" s="17"/>
      <c r="DR27" s="17"/>
      <c r="DS27" s="17">
        <v>0</v>
      </c>
      <c r="DT27" s="17"/>
      <c r="DU27" s="17"/>
      <c r="DV27" s="17"/>
      <c r="DW27" s="17">
        <v>0</v>
      </c>
      <c r="DX27" s="17"/>
      <c r="DY27" s="17"/>
      <c r="DZ27" s="17"/>
      <c r="EA27" s="17">
        <v>0</v>
      </c>
      <c r="EB27" s="17">
        <v>84.6</v>
      </c>
      <c r="EC27" s="17">
        <v>80.535740000000004</v>
      </c>
      <c r="ED27" s="17">
        <v>80.535650000000004</v>
      </c>
      <c r="EE27" s="17">
        <v>4.0643500000000001</v>
      </c>
      <c r="EF27" s="17">
        <v>22.5</v>
      </c>
      <c r="EG27" s="17"/>
      <c r="EH27" s="17"/>
      <c r="EI27" s="17">
        <v>22.5</v>
      </c>
      <c r="EJ27" s="17">
        <v>101.7</v>
      </c>
      <c r="EK27" s="17"/>
      <c r="EL27" s="17">
        <v>94.463610000000003</v>
      </c>
      <c r="EM27" s="17">
        <v>7.2363900000000001</v>
      </c>
      <c r="EN27" s="17"/>
      <c r="EO27" s="17"/>
      <c r="EP27" s="17"/>
      <c r="EQ27" s="17">
        <v>0</v>
      </c>
      <c r="ER27" s="17"/>
      <c r="ES27" s="17"/>
      <c r="ET27" s="17"/>
      <c r="EU27" s="17">
        <v>0</v>
      </c>
      <c r="EV27" s="17">
        <v>6.5</v>
      </c>
      <c r="EW27" s="17">
        <v>6.39</v>
      </c>
      <c r="EX27" s="17">
        <v>6.39</v>
      </c>
      <c r="EY27" s="17">
        <v>0.11</v>
      </c>
      <c r="EZ27" s="17">
        <v>146.69999999999999</v>
      </c>
      <c r="FA27" s="17">
        <v>199.87479999999999</v>
      </c>
      <c r="FB27" s="17">
        <v>294.54172</v>
      </c>
      <c r="FC27" s="17">
        <v>-147.84172000000001</v>
      </c>
      <c r="FD27" s="17">
        <v>41.9</v>
      </c>
      <c r="FE27" s="17">
        <v>49.965859999999999</v>
      </c>
      <c r="FF27" s="17">
        <v>46.17</v>
      </c>
      <c r="FG27" s="17">
        <v>-4.2699999999999996</v>
      </c>
      <c r="FH27" s="17">
        <v>144.4</v>
      </c>
      <c r="FI27" s="17">
        <v>149.98721</v>
      </c>
      <c r="FJ27" s="17">
        <v>149.98721</v>
      </c>
      <c r="FK27" s="17">
        <v>-5.5872099999999998</v>
      </c>
      <c r="FL27" s="17">
        <v>27.2</v>
      </c>
      <c r="FM27" s="17">
        <v>31.098389999999998</v>
      </c>
      <c r="FN27" s="17">
        <v>28.31898</v>
      </c>
      <c r="FO27" s="17">
        <v>-1.1189800000000001</v>
      </c>
      <c r="FP27" s="17">
        <v>14.4</v>
      </c>
      <c r="FQ27" s="17">
        <v>14.063359999999999</v>
      </c>
      <c r="FR27" s="17">
        <v>14.063359999999999</v>
      </c>
      <c r="FS27" s="17">
        <v>0.33663999999999999</v>
      </c>
      <c r="FT27" s="17">
        <v>18.899999999999999</v>
      </c>
      <c r="FU27" s="17">
        <v>19</v>
      </c>
      <c r="FV27" s="17">
        <v>18.172979999999999</v>
      </c>
      <c r="FW27" s="17">
        <v>0.72702</v>
      </c>
      <c r="FX27" s="17">
        <v>84.8</v>
      </c>
      <c r="FY27" s="17">
        <v>80.496359999999996</v>
      </c>
      <c r="FZ27" s="17">
        <v>80.496359999999996</v>
      </c>
      <c r="GA27" s="17">
        <v>4.3036399999999997</v>
      </c>
      <c r="GB27" s="17">
        <v>181.7</v>
      </c>
      <c r="GC27" s="17">
        <v>185.82039</v>
      </c>
      <c r="GD27" s="17">
        <v>185.82039</v>
      </c>
      <c r="GE27" s="17">
        <v>-4.1203900000000004</v>
      </c>
      <c r="GF27" s="17">
        <v>182</v>
      </c>
      <c r="GG27" s="17">
        <v>185.82039</v>
      </c>
      <c r="GH27" s="17">
        <v>185.82039</v>
      </c>
      <c r="GI27" s="17">
        <v>-3.8203900000000002</v>
      </c>
      <c r="GJ27" s="17">
        <v>184.9</v>
      </c>
      <c r="GK27" s="17">
        <v>186.37841</v>
      </c>
      <c r="GL27" s="17">
        <v>186.37841</v>
      </c>
      <c r="GM27" s="17">
        <v>-1.47841</v>
      </c>
      <c r="GN27" s="17">
        <v>109.7</v>
      </c>
      <c r="GO27" s="17">
        <v>110.48202000000001</v>
      </c>
      <c r="GP27" s="17">
        <v>110.48202000000001</v>
      </c>
      <c r="GQ27" s="17">
        <v>-0.78202000000000005</v>
      </c>
      <c r="GR27" s="17">
        <v>0</v>
      </c>
      <c r="GS27" s="17">
        <v>44.755749999999999</v>
      </c>
      <c r="GT27" s="17"/>
      <c r="GU27" s="17">
        <v>0</v>
      </c>
      <c r="GV27" s="17">
        <v>35.4</v>
      </c>
      <c r="GW27" s="17">
        <v>27.21574</v>
      </c>
      <c r="GX27" s="17">
        <v>27.21574</v>
      </c>
      <c r="GY27" s="17">
        <v>8.1842600000000001</v>
      </c>
      <c r="GZ27" s="17">
        <v>2.2000000000000002</v>
      </c>
      <c r="HA27" s="17">
        <v>4.4207700000000001</v>
      </c>
      <c r="HB27" s="17">
        <v>4.4207700000000001</v>
      </c>
      <c r="HC27" s="17">
        <v>-2.2207699999999999</v>
      </c>
      <c r="HD27" s="17">
        <v>32.299999999999997</v>
      </c>
      <c r="HE27" s="17">
        <v>33.364710000000002</v>
      </c>
      <c r="HF27" s="17">
        <v>33.364710000000002</v>
      </c>
      <c r="HG27" s="17">
        <v>-1.06471</v>
      </c>
      <c r="HH27" s="17">
        <v>48.3</v>
      </c>
      <c r="HI27" s="17">
        <v>50.463439999999999</v>
      </c>
      <c r="HJ27" s="17">
        <v>61.224490000000003</v>
      </c>
      <c r="HK27" s="17">
        <v>-12.92449</v>
      </c>
      <c r="HL27" s="17"/>
      <c r="HM27" s="17"/>
      <c r="HN27" s="17"/>
      <c r="HO27" s="17">
        <v>0</v>
      </c>
      <c r="HP27" s="17"/>
      <c r="HQ27" s="17"/>
      <c r="HR27" s="17"/>
      <c r="HS27" s="17">
        <v>0</v>
      </c>
      <c r="HT27" s="17">
        <v>22.1</v>
      </c>
      <c r="HU27" s="17">
        <v>85.482529999999997</v>
      </c>
      <c r="HV27" s="17">
        <v>95.545190000000005</v>
      </c>
      <c r="HW27" s="17">
        <v>-73.445189999999997</v>
      </c>
      <c r="HX27" s="17"/>
      <c r="HY27" s="17"/>
      <c r="HZ27" s="17"/>
      <c r="IA27" s="17">
        <v>0</v>
      </c>
      <c r="IB27" s="17"/>
      <c r="IC27" s="17"/>
      <c r="ID27" s="17"/>
      <c r="IE27" s="17">
        <v>0</v>
      </c>
      <c r="IF27" s="17">
        <v>44.3</v>
      </c>
      <c r="IG27" s="17">
        <v>45.265309999999999</v>
      </c>
      <c r="IH27" s="17">
        <v>45.265309999999999</v>
      </c>
      <c r="II27" s="17">
        <v>-0.96531</v>
      </c>
      <c r="IJ27" s="17"/>
      <c r="IK27" s="17"/>
      <c r="IL27" s="17"/>
      <c r="IM27" s="17">
        <v>0</v>
      </c>
      <c r="IN27" s="17"/>
      <c r="IO27" s="17"/>
      <c r="IP27" s="17"/>
      <c r="IQ27" s="17">
        <v>0</v>
      </c>
      <c r="IR27" s="17"/>
      <c r="IS27" s="17"/>
      <c r="IT27" s="17"/>
      <c r="IU27" s="17">
        <v>0</v>
      </c>
      <c r="IV27" s="17">
        <v>127.6</v>
      </c>
      <c r="IW27" s="17">
        <v>132.83837</v>
      </c>
      <c r="IX27" s="17">
        <v>111.03086999999999</v>
      </c>
      <c r="IY27" s="17">
        <v>16.569130000000001</v>
      </c>
      <c r="IZ27" s="17">
        <v>115.5</v>
      </c>
      <c r="JA27" s="17">
        <v>170.94</v>
      </c>
      <c r="JB27" s="17">
        <v>170.94</v>
      </c>
      <c r="JC27" s="17">
        <v>-55.44</v>
      </c>
      <c r="JD27" s="17">
        <v>115.3</v>
      </c>
      <c r="JE27" s="17">
        <v>170.94</v>
      </c>
      <c r="JF27" s="17">
        <v>170.94</v>
      </c>
      <c r="JG27" s="17">
        <v>-55.64</v>
      </c>
      <c r="JH27" s="17">
        <v>108.9</v>
      </c>
      <c r="JI27" s="17">
        <v>170.94</v>
      </c>
      <c r="JJ27" s="17">
        <v>170.94</v>
      </c>
      <c r="JK27" s="17">
        <v>-62.04</v>
      </c>
      <c r="JL27" s="17">
        <v>187.7</v>
      </c>
      <c r="JM27" s="17">
        <v>257.18</v>
      </c>
      <c r="JN27" s="17">
        <v>257.18</v>
      </c>
      <c r="JO27" s="17">
        <v>-69.48</v>
      </c>
      <c r="JP27" s="17">
        <v>34</v>
      </c>
      <c r="JQ27" s="17">
        <v>30</v>
      </c>
      <c r="JR27" s="17">
        <v>30</v>
      </c>
      <c r="JS27" s="17">
        <v>4</v>
      </c>
      <c r="JT27" s="17">
        <v>9.5</v>
      </c>
      <c r="JU27" s="17"/>
      <c r="JV27" s="17"/>
      <c r="JW27" s="17">
        <v>9.5</v>
      </c>
      <c r="JX27" s="17"/>
      <c r="JY27" s="17"/>
      <c r="JZ27" s="17"/>
      <c r="KA27" s="17">
        <v>0</v>
      </c>
      <c r="KB27" s="17"/>
      <c r="KC27" s="17"/>
      <c r="KD27" s="17"/>
      <c r="KE27" s="17">
        <v>0</v>
      </c>
      <c r="KF27" s="17"/>
      <c r="KG27" s="17"/>
      <c r="KH27" s="17"/>
      <c r="KI27" s="17">
        <v>0</v>
      </c>
      <c r="KJ27" s="17">
        <v>0.1</v>
      </c>
      <c r="KK27" s="17"/>
      <c r="KL27" s="17">
        <v>16</v>
      </c>
      <c r="KM27" s="17">
        <v>-15.9</v>
      </c>
      <c r="KN27" s="17"/>
      <c r="KO27" s="17"/>
      <c r="KP27" s="17"/>
      <c r="KQ27" s="17">
        <v>0</v>
      </c>
      <c r="KR27" s="17"/>
      <c r="KS27" s="17"/>
      <c r="KT27" s="17"/>
      <c r="KU27" s="17">
        <v>0</v>
      </c>
      <c r="KV27" s="17">
        <v>1.3</v>
      </c>
      <c r="KW27" s="17">
        <v>0.63188999999999995</v>
      </c>
      <c r="KX27" s="17">
        <v>0.63188999999999995</v>
      </c>
      <c r="KY27" s="17">
        <v>0.66810999999999998</v>
      </c>
      <c r="KZ27" s="17">
        <v>149.6</v>
      </c>
      <c r="LA27" s="17">
        <v>175.07724999999999</v>
      </c>
      <c r="LB27" s="17">
        <v>170.49538999999999</v>
      </c>
      <c r="LC27" s="17">
        <v>-20.895389999999999</v>
      </c>
      <c r="LD27" s="17">
        <v>66.5</v>
      </c>
      <c r="LE27" s="17">
        <v>60</v>
      </c>
      <c r="LF27" s="17">
        <v>52.47813</v>
      </c>
      <c r="LG27" s="17">
        <v>14.02187</v>
      </c>
      <c r="LH27" s="17">
        <v>66</v>
      </c>
      <c r="LI27" s="17">
        <v>67.199219999999997</v>
      </c>
      <c r="LJ27" s="17">
        <v>67.199219999999997</v>
      </c>
      <c r="LK27" s="17">
        <v>-1.19922</v>
      </c>
      <c r="LL27" s="17">
        <v>57</v>
      </c>
      <c r="LM27" s="17">
        <v>59.561660000000003</v>
      </c>
      <c r="LN27" s="17">
        <v>58.489130000000003</v>
      </c>
      <c r="LO27" s="17">
        <v>-1.4891300000000001</v>
      </c>
      <c r="LP27" s="17">
        <v>30.3</v>
      </c>
      <c r="LQ27" s="17">
        <v>29.980560000000001</v>
      </c>
      <c r="LR27" s="17">
        <v>29.980560000000001</v>
      </c>
      <c r="LS27" s="17">
        <v>0.31944</v>
      </c>
      <c r="LT27" s="17"/>
      <c r="LU27" s="17"/>
      <c r="LV27" s="17"/>
      <c r="LW27" s="17">
        <v>0</v>
      </c>
      <c r="LX27" s="17"/>
      <c r="LY27" s="17"/>
      <c r="LZ27" s="17"/>
      <c r="MA27" s="17">
        <v>0</v>
      </c>
      <c r="MB27" s="17"/>
      <c r="MC27" s="17"/>
      <c r="MD27" s="17"/>
      <c r="ME27" s="17">
        <v>0</v>
      </c>
      <c r="MF27" s="17">
        <v>142.4</v>
      </c>
      <c r="MG27" s="17">
        <v>151.08886000000001</v>
      </c>
      <c r="MH27" s="17">
        <v>153.12568999999999</v>
      </c>
      <c r="MI27" s="17">
        <v>-10.72569</v>
      </c>
      <c r="MJ27" s="17">
        <v>143.4</v>
      </c>
      <c r="MK27" s="17">
        <v>151.08886000000001</v>
      </c>
      <c r="ML27" s="17">
        <v>153.12568999999999</v>
      </c>
      <c r="MM27" s="17">
        <v>-9.7256900000000002</v>
      </c>
      <c r="MN27" s="17">
        <v>147.19999999999999</v>
      </c>
      <c r="MO27" s="17">
        <v>151.54257999999999</v>
      </c>
      <c r="MP27" s="17">
        <v>153.58553000000001</v>
      </c>
      <c r="MQ27" s="17">
        <v>-6.3855300000000002</v>
      </c>
      <c r="MR27" s="17"/>
      <c r="MS27" s="17"/>
      <c r="MT27" s="17"/>
      <c r="MU27" s="17">
        <v>0</v>
      </c>
      <c r="MV27" s="17"/>
      <c r="MW27" s="17"/>
      <c r="MX27" s="17"/>
      <c r="MY27" s="17">
        <v>0</v>
      </c>
      <c r="MZ27" s="17"/>
      <c r="NA27" s="17"/>
      <c r="NB27" s="17"/>
      <c r="NC27" s="17">
        <v>0</v>
      </c>
      <c r="ND27" s="17"/>
      <c r="NE27" s="17"/>
      <c r="NF27" s="17"/>
      <c r="NG27" s="17">
        <v>0</v>
      </c>
      <c r="NH27" s="17"/>
      <c r="NI27" s="17"/>
      <c r="NJ27" s="17"/>
      <c r="NK27" s="17">
        <v>0</v>
      </c>
      <c r="NL27" s="17">
        <v>206.2</v>
      </c>
      <c r="NM27" s="17">
        <v>206.49084999999999</v>
      </c>
      <c r="NN27" s="17">
        <v>206.49084999999999</v>
      </c>
      <c r="NO27" s="17">
        <v>-0.29085</v>
      </c>
      <c r="NP27" s="17">
        <v>98.6</v>
      </c>
      <c r="NQ27" s="17">
        <v>103.55547</v>
      </c>
      <c r="NR27" s="17">
        <v>103.55547</v>
      </c>
      <c r="NS27" s="17">
        <v>-4.95547</v>
      </c>
      <c r="NT27" s="17">
        <v>6.4</v>
      </c>
      <c r="NU27" s="17">
        <v>3.0915400000000002</v>
      </c>
      <c r="NV27" s="17">
        <v>3.0915400000000002</v>
      </c>
      <c r="NW27" s="17">
        <v>3.3084600000000002</v>
      </c>
      <c r="NX27" s="17">
        <v>3.8</v>
      </c>
      <c r="NY27" s="17">
        <v>3.2433200000000002</v>
      </c>
      <c r="NZ27" s="17">
        <v>3.2433200000000002</v>
      </c>
      <c r="OA27" s="17">
        <v>0.55667999999999995</v>
      </c>
      <c r="OB27" s="17">
        <v>9.9</v>
      </c>
      <c r="OC27" s="17">
        <v>6</v>
      </c>
      <c r="OD27" s="17">
        <v>6</v>
      </c>
      <c r="OE27" s="17">
        <v>3.9</v>
      </c>
      <c r="OF27" s="17">
        <v>0.7</v>
      </c>
      <c r="OG27" s="17"/>
      <c r="OH27" s="17">
        <v>0.68100000000000005</v>
      </c>
      <c r="OI27" s="17">
        <v>1.9E-2</v>
      </c>
      <c r="OJ27" s="17">
        <v>55</v>
      </c>
      <c r="OK27" s="17">
        <v>67.131</v>
      </c>
      <c r="OL27" s="17">
        <v>67.131</v>
      </c>
      <c r="OM27" s="17">
        <v>-12.131</v>
      </c>
      <c r="ON27" s="17">
        <v>78.2</v>
      </c>
      <c r="OO27" s="17"/>
      <c r="OP27" s="17">
        <v>64.085999999999999</v>
      </c>
      <c r="OQ27" s="17">
        <v>14.114000000000001</v>
      </c>
      <c r="OR27" s="17">
        <v>9.5</v>
      </c>
      <c r="OS27" s="17">
        <v>6.6669999999999998</v>
      </c>
      <c r="OT27" s="17">
        <v>6.6669999999999998</v>
      </c>
      <c r="OU27" s="17">
        <v>2.8330000000000002</v>
      </c>
      <c r="OV27" s="17">
        <v>0.2</v>
      </c>
      <c r="OW27" s="17"/>
      <c r="OX27" s="17">
        <v>0.3</v>
      </c>
      <c r="OY27" s="17">
        <v>-0.1</v>
      </c>
      <c r="OZ27" s="17">
        <v>15.9</v>
      </c>
      <c r="PA27" s="17">
        <v>8.5666799999999999</v>
      </c>
      <c r="PB27" s="17">
        <v>8.56663</v>
      </c>
      <c r="PC27" s="17">
        <v>7.3333700000000004</v>
      </c>
      <c r="PD27" s="17">
        <v>9.9</v>
      </c>
      <c r="PE27" s="17">
        <v>9.9830000000000005</v>
      </c>
      <c r="PF27" s="17">
        <v>9.9830000000000005</v>
      </c>
      <c r="PG27" s="17">
        <v>-8.3000000000000004E-2</v>
      </c>
      <c r="PH27" s="17">
        <v>5.5</v>
      </c>
      <c r="PI27" s="17">
        <v>5.67</v>
      </c>
      <c r="PJ27" s="17">
        <v>5.67</v>
      </c>
      <c r="PK27" s="17">
        <v>-0.17</v>
      </c>
      <c r="PL27" s="17">
        <v>213.6</v>
      </c>
      <c r="PM27" s="17"/>
      <c r="PN27" s="17">
        <v>181.64</v>
      </c>
      <c r="PO27" s="17">
        <v>31.96</v>
      </c>
      <c r="PP27" s="17">
        <v>1</v>
      </c>
      <c r="PQ27" s="17">
        <v>0.99997000000000003</v>
      </c>
      <c r="PR27" s="17">
        <v>1</v>
      </c>
      <c r="PS27" s="17">
        <v>0</v>
      </c>
      <c r="PT27" s="17">
        <v>1.8</v>
      </c>
      <c r="PU27" s="17">
        <v>1.7</v>
      </c>
      <c r="PV27" s="17">
        <v>1.7</v>
      </c>
      <c r="PW27" s="17">
        <v>0.1</v>
      </c>
      <c r="PX27" s="17">
        <v>4.2</v>
      </c>
      <c r="PY27" s="17">
        <v>4.2</v>
      </c>
      <c r="PZ27" s="17">
        <v>4.2</v>
      </c>
      <c r="QA27" s="17">
        <v>0</v>
      </c>
      <c r="QB27" s="17">
        <v>20.7</v>
      </c>
      <c r="QC27" s="17">
        <v>20.274000000000001</v>
      </c>
      <c r="QD27" s="17">
        <v>20.274049999999999</v>
      </c>
      <c r="QE27" s="17">
        <v>0.42595</v>
      </c>
      <c r="QF27" s="17">
        <v>20</v>
      </c>
      <c r="QG27" s="17">
        <v>20</v>
      </c>
      <c r="QH27" s="17">
        <v>19.436350000000001</v>
      </c>
      <c r="QI27" s="17">
        <v>0.56364999999999998</v>
      </c>
      <c r="QJ27" s="17">
        <v>18.100000000000001</v>
      </c>
      <c r="QK27" s="17">
        <v>19</v>
      </c>
      <c r="QL27" s="17">
        <v>15.54908</v>
      </c>
      <c r="QM27" s="17">
        <v>2.5509200000000001</v>
      </c>
      <c r="QN27" s="17">
        <v>2.2999999999999998</v>
      </c>
      <c r="QO27" s="17">
        <v>2.5</v>
      </c>
      <c r="QP27" s="17">
        <v>2.5</v>
      </c>
      <c r="QQ27" s="17">
        <v>-0.2</v>
      </c>
      <c r="QR27" s="17">
        <v>17.2</v>
      </c>
      <c r="QS27" s="17">
        <v>13.691509999999999</v>
      </c>
      <c r="QT27" s="17">
        <v>17.006799999999998</v>
      </c>
      <c r="QU27" s="17">
        <v>0.19320000000000001</v>
      </c>
      <c r="QV27" s="17">
        <v>13.795999999999999</v>
      </c>
      <c r="QW27" s="17"/>
      <c r="QX27" s="17">
        <v>11.996</v>
      </c>
      <c r="QY27" s="17">
        <v>1.8</v>
      </c>
      <c r="QZ27" s="17">
        <v>17.741</v>
      </c>
      <c r="RA27" s="17"/>
      <c r="RB27" s="17">
        <v>14.265000000000001</v>
      </c>
      <c r="RC27" s="17">
        <v>3.476</v>
      </c>
      <c r="RD27" s="17">
        <v>11.5</v>
      </c>
      <c r="RE27" s="17">
        <v>13.189</v>
      </c>
      <c r="RF27" s="17">
        <v>13.189</v>
      </c>
      <c r="RG27" s="17">
        <v>-1.6890000000000001</v>
      </c>
      <c r="RH27" s="17">
        <v>51</v>
      </c>
      <c r="RI27" s="17">
        <v>41.884999999999998</v>
      </c>
      <c r="RJ27" s="17">
        <v>41.884999999999998</v>
      </c>
      <c r="RK27" s="17">
        <v>9.1150000000000002</v>
      </c>
      <c r="RL27" s="17">
        <v>18.8</v>
      </c>
      <c r="RM27" s="17"/>
      <c r="RN27" s="17">
        <v>13.989000000000001</v>
      </c>
      <c r="RO27" s="17">
        <v>4.8109999999999999</v>
      </c>
      <c r="RP27" s="17">
        <v>2.4</v>
      </c>
      <c r="RQ27" s="17">
        <v>2.3490000000000002</v>
      </c>
      <c r="RR27" s="17">
        <v>2.3490000000000002</v>
      </c>
      <c r="RS27" s="17">
        <v>5.0999999999999997E-2</v>
      </c>
      <c r="RT27" s="17">
        <v>7.4</v>
      </c>
      <c r="RU27" s="17">
        <v>19.791989999999998</v>
      </c>
      <c r="RV27" s="17">
        <v>19.792000000000002</v>
      </c>
      <c r="RW27" s="17">
        <v>-12.391999999999999</v>
      </c>
      <c r="RX27" s="17">
        <v>2.2000000000000002</v>
      </c>
      <c r="RY27" s="17">
        <v>2</v>
      </c>
      <c r="RZ27" s="17">
        <v>2</v>
      </c>
      <c r="SA27" s="17">
        <v>0.2</v>
      </c>
      <c r="SB27" s="17"/>
      <c r="SC27" s="17">
        <v>0.4</v>
      </c>
      <c r="SD27" s="17">
        <v>0.4</v>
      </c>
      <c r="SE27" s="17">
        <v>-0.4</v>
      </c>
      <c r="SF27" s="17">
        <v>0.30970999999999999</v>
      </c>
      <c r="SG27" s="17"/>
      <c r="SH27" s="17">
        <v>0.28999999999999998</v>
      </c>
      <c r="SI27" s="17">
        <v>1.9709999999999998E-2</v>
      </c>
      <c r="SJ27" s="17">
        <v>11.8</v>
      </c>
      <c r="SK27" s="17">
        <v>17.881440000000001</v>
      </c>
      <c r="SL27" s="17">
        <v>17.881440000000001</v>
      </c>
      <c r="SM27" s="17">
        <v>-6.0814399999999997</v>
      </c>
      <c r="SN27" s="17">
        <v>6.3</v>
      </c>
      <c r="SO27" s="17">
        <v>7.2</v>
      </c>
      <c r="SP27" s="17">
        <v>7.2</v>
      </c>
      <c r="SQ27" s="17">
        <v>-0.9</v>
      </c>
      <c r="SR27" s="17">
        <v>19.899999999999999</v>
      </c>
      <c r="SS27" s="17">
        <v>20</v>
      </c>
      <c r="ST27" s="17">
        <v>15.54908</v>
      </c>
      <c r="SU27" s="17">
        <v>4.3509200000000003</v>
      </c>
      <c r="SV27" s="17">
        <v>20.2</v>
      </c>
      <c r="SW27" s="17">
        <v>20</v>
      </c>
      <c r="SX27" s="17">
        <v>19.436350000000001</v>
      </c>
      <c r="SY27" s="17">
        <v>0.76365000000000005</v>
      </c>
      <c r="SZ27" s="17">
        <v>13.8</v>
      </c>
      <c r="TA27" s="17">
        <v>9.5</v>
      </c>
      <c r="TB27" s="17">
        <v>9.5</v>
      </c>
      <c r="TC27" s="17">
        <v>4.3</v>
      </c>
      <c r="TD27" s="17">
        <v>8</v>
      </c>
      <c r="TE27" s="17">
        <v>7.7089999999999996</v>
      </c>
      <c r="TF27" s="17">
        <v>7.7089999999999996</v>
      </c>
      <c r="TG27" s="17">
        <v>0.29099999999999998</v>
      </c>
      <c r="TH27" s="17">
        <v>9</v>
      </c>
      <c r="TI27" s="17">
        <v>24.4</v>
      </c>
      <c r="TJ27" s="17">
        <v>24.4</v>
      </c>
      <c r="TK27" s="17">
        <v>-15.4</v>
      </c>
      <c r="TL27" s="17">
        <v>39.1</v>
      </c>
      <c r="TM27" s="17"/>
      <c r="TN27" s="17">
        <v>37.417000000000002</v>
      </c>
      <c r="TO27" s="17">
        <v>1.6830000000000001</v>
      </c>
      <c r="TP27" s="17">
        <v>58.2</v>
      </c>
      <c r="TQ27" s="17">
        <v>19.73</v>
      </c>
      <c r="TR27" s="17">
        <v>19.73</v>
      </c>
      <c r="TS27" s="17">
        <v>38.47</v>
      </c>
      <c r="TT27" s="17">
        <v>70.8</v>
      </c>
      <c r="TU27" s="17">
        <v>32.119</v>
      </c>
      <c r="TV27" s="17">
        <v>32.119</v>
      </c>
      <c r="TW27" s="17">
        <v>38.680999999999997</v>
      </c>
      <c r="TX27" s="17">
        <v>7.4</v>
      </c>
      <c r="TY27" s="17">
        <v>0.628</v>
      </c>
      <c r="TZ27" s="17">
        <v>0.628</v>
      </c>
      <c r="UA27" s="17">
        <v>6.7720000000000002</v>
      </c>
      <c r="UB27" s="17">
        <v>4.8</v>
      </c>
      <c r="UC27" s="17">
        <v>1.1539999999999999</v>
      </c>
      <c r="UD27" s="17">
        <v>1.1539999999999999</v>
      </c>
      <c r="UE27" s="17">
        <v>3.6459999999999999</v>
      </c>
      <c r="UF27" s="17">
        <v>50</v>
      </c>
      <c r="UG27" s="17"/>
      <c r="UH27" s="17">
        <v>46.79</v>
      </c>
      <c r="UI27" s="17">
        <v>3.21</v>
      </c>
      <c r="UJ27" s="17">
        <v>20.5</v>
      </c>
      <c r="UK27" s="17">
        <v>19.436350000000001</v>
      </c>
      <c r="UL27" s="17">
        <v>19.436350000000001</v>
      </c>
      <c r="UM27" s="17">
        <v>1.06365</v>
      </c>
      <c r="UN27" s="17">
        <v>4.5999999999999996</v>
      </c>
      <c r="UO27" s="17">
        <v>8</v>
      </c>
      <c r="UP27" s="17">
        <v>8</v>
      </c>
      <c r="UQ27" s="17">
        <v>-3.4</v>
      </c>
      <c r="UR27" s="17">
        <v>8.3000000000000007</v>
      </c>
      <c r="US27" s="17">
        <v>8.1</v>
      </c>
      <c r="UT27" s="17">
        <v>8.1</v>
      </c>
      <c r="UU27" s="17">
        <v>0.2</v>
      </c>
      <c r="UV27" s="17">
        <v>20.399999999999999</v>
      </c>
      <c r="UW27" s="17">
        <v>19.436319999999998</v>
      </c>
      <c r="UX27" s="17">
        <v>19.436340000000001</v>
      </c>
      <c r="UY27" s="17">
        <v>0.96365999999999996</v>
      </c>
      <c r="UZ27" s="17">
        <v>20.399999999999999</v>
      </c>
      <c r="VA27" s="17">
        <v>19.436319999999998</v>
      </c>
      <c r="VB27" s="17">
        <v>19.436340000000001</v>
      </c>
      <c r="VC27" s="17">
        <v>0.96365999999999996</v>
      </c>
      <c r="VD27" s="17">
        <v>20.100000000000001</v>
      </c>
      <c r="VE27" s="17">
        <v>19.436319999999998</v>
      </c>
      <c r="VF27" s="17">
        <v>19.436340000000001</v>
      </c>
      <c r="VG27" s="17">
        <v>0.66366000000000003</v>
      </c>
      <c r="VH27" s="17">
        <v>7.7</v>
      </c>
      <c r="VI27" s="17">
        <v>4.8780000000000001</v>
      </c>
      <c r="VJ27" s="17">
        <v>4.8780000000000001</v>
      </c>
      <c r="VK27" s="17">
        <v>2.8220000000000001</v>
      </c>
      <c r="VL27" s="17">
        <v>253.2</v>
      </c>
      <c r="VM27" s="17"/>
      <c r="VN27" s="17">
        <v>222.76</v>
      </c>
      <c r="VO27" s="17">
        <v>30.44</v>
      </c>
      <c r="VP27" s="17">
        <v>13.5</v>
      </c>
      <c r="VQ27" s="17"/>
      <c r="VR27" s="17">
        <v>12.965999999999999</v>
      </c>
      <c r="VS27" s="17">
        <v>0.53400000000000003</v>
      </c>
      <c r="VT27" s="17">
        <v>139.5</v>
      </c>
      <c r="VU27" s="17"/>
      <c r="VV27" s="17">
        <v>108.13800000000001</v>
      </c>
      <c r="VW27" s="17">
        <v>31.361999999999998</v>
      </c>
      <c r="VX27" s="17">
        <v>0.6</v>
      </c>
      <c r="VY27" s="17">
        <v>0.6</v>
      </c>
      <c r="VZ27" s="17">
        <v>0.6</v>
      </c>
      <c r="WA27" s="17">
        <v>0</v>
      </c>
      <c r="WB27" s="17">
        <v>0</v>
      </c>
      <c r="WC27" s="17">
        <v>17.829999999999998</v>
      </c>
      <c r="WD27" s="17">
        <v>17.829999999999998</v>
      </c>
      <c r="WE27" s="17">
        <v>-17.829999999999998</v>
      </c>
      <c r="WF27" s="17">
        <v>0</v>
      </c>
      <c r="WG27" s="17">
        <v>19.084</v>
      </c>
      <c r="WH27" s="17">
        <v>19.084</v>
      </c>
      <c r="WI27" s="17">
        <v>-19.084</v>
      </c>
      <c r="WJ27" s="17">
        <v>108.4</v>
      </c>
      <c r="WK27" s="17"/>
      <c r="WL27" s="17">
        <v>87.787999999999997</v>
      </c>
      <c r="WM27" s="17">
        <v>20.611999999999998</v>
      </c>
      <c r="WN27" s="17">
        <v>4.4000000000000004</v>
      </c>
      <c r="WO27" s="17">
        <v>4.2</v>
      </c>
      <c r="WP27" s="17">
        <v>4.2</v>
      </c>
      <c r="WQ27" s="17">
        <v>0.2</v>
      </c>
      <c r="WR27" s="17">
        <v>2.2000000000000002</v>
      </c>
      <c r="WS27" s="17">
        <v>2.4</v>
      </c>
      <c r="WT27" s="17">
        <v>2.4</v>
      </c>
      <c r="WU27" s="17">
        <v>-0.2</v>
      </c>
      <c r="WV27" s="17">
        <v>1.2</v>
      </c>
      <c r="WW27" s="17">
        <v>1.2</v>
      </c>
      <c r="WX27" s="17">
        <v>1.2</v>
      </c>
      <c r="WY27" s="17">
        <v>0</v>
      </c>
      <c r="WZ27" s="17">
        <v>1.2</v>
      </c>
      <c r="XA27" s="17">
        <v>1.45</v>
      </c>
      <c r="XB27" s="17">
        <v>1.45</v>
      </c>
      <c r="XC27" s="17">
        <v>-0.25</v>
      </c>
      <c r="XD27" s="17">
        <v>13.9</v>
      </c>
      <c r="XE27" s="17"/>
      <c r="XF27" s="17">
        <v>8.5419999999999998</v>
      </c>
      <c r="XG27" s="17">
        <v>5.3579999999999997</v>
      </c>
      <c r="XH27" s="17">
        <v>5.6</v>
      </c>
      <c r="XI27" s="17">
        <v>5.6</v>
      </c>
      <c r="XJ27" s="17">
        <v>5.6</v>
      </c>
      <c r="XK27" s="17">
        <v>0</v>
      </c>
      <c r="XL27" s="17">
        <v>18</v>
      </c>
      <c r="XM27" s="17">
        <v>20</v>
      </c>
      <c r="XN27" s="17">
        <v>17.881440000000001</v>
      </c>
      <c r="XO27" s="17">
        <v>0.11856</v>
      </c>
      <c r="XP27" s="17">
        <v>9.8000000000000007</v>
      </c>
      <c r="XQ27" s="17">
        <v>10.8</v>
      </c>
      <c r="XR27" s="17">
        <v>10.8</v>
      </c>
      <c r="XS27" s="17">
        <v>-1</v>
      </c>
      <c r="XT27" s="17"/>
      <c r="XU27" s="17"/>
      <c r="XV27" s="17"/>
      <c r="XW27" s="17">
        <v>0</v>
      </c>
      <c r="XX27" s="17"/>
      <c r="XY27" s="17"/>
      <c r="XZ27" s="17"/>
      <c r="YA27" s="17">
        <v>0</v>
      </c>
      <c r="YB27" s="17"/>
      <c r="YC27" s="17"/>
      <c r="YD27" s="17"/>
      <c r="YE27" s="17">
        <v>0</v>
      </c>
      <c r="YF27" s="17">
        <v>18.3</v>
      </c>
      <c r="YG27" s="17">
        <v>20.39</v>
      </c>
      <c r="YH27" s="17">
        <v>20.39</v>
      </c>
      <c r="YI27" s="17">
        <v>-2.09</v>
      </c>
      <c r="YJ27" s="17"/>
      <c r="YK27" s="17"/>
      <c r="YL27" s="17"/>
      <c r="YM27" s="17">
        <v>0</v>
      </c>
      <c r="YN27" s="17">
        <v>6</v>
      </c>
      <c r="YO27" s="17">
        <v>6.5</v>
      </c>
      <c r="YP27" s="17">
        <v>6.5</v>
      </c>
      <c r="YQ27" s="17">
        <v>-0.5</v>
      </c>
      <c r="YR27" s="17"/>
      <c r="YS27" s="17"/>
      <c r="YT27" s="17"/>
      <c r="YU27" s="17">
        <v>0</v>
      </c>
    </row>
    <row r="28" spans="1:671" ht="24" customHeight="1" x14ac:dyDescent="0.3">
      <c r="A28" s="1"/>
      <c r="B28" s="16" t="s">
        <v>57</v>
      </c>
      <c r="C28" s="16" t="s">
        <v>771</v>
      </c>
      <c r="D28" s="17">
        <v>205.1</v>
      </c>
      <c r="E28" s="17">
        <v>203.40136000000001</v>
      </c>
      <c r="F28" s="17">
        <v>203.40136000000001</v>
      </c>
      <c r="G28" s="17">
        <v>1.6986399999999999</v>
      </c>
      <c r="H28" s="17">
        <v>438</v>
      </c>
      <c r="I28" s="17">
        <v>429.96190000000001</v>
      </c>
      <c r="J28" s="17">
        <v>449.46010000000001</v>
      </c>
      <c r="K28" s="17">
        <v>-11.460100000000001</v>
      </c>
      <c r="L28" s="17">
        <v>134.5</v>
      </c>
      <c r="M28" s="17">
        <v>140.01017999999999</v>
      </c>
      <c r="N28" s="17">
        <v>146.35946000000001</v>
      </c>
      <c r="O28" s="17">
        <v>-11.85946</v>
      </c>
      <c r="P28" s="17"/>
      <c r="Q28" s="17"/>
      <c r="R28" s="17"/>
      <c r="S28" s="17">
        <v>0</v>
      </c>
      <c r="T28" s="17"/>
      <c r="U28" s="17"/>
      <c r="V28" s="17"/>
      <c r="W28" s="17">
        <v>0</v>
      </c>
      <c r="X28" s="17">
        <v>91.1</v>
      </c>
      <c r="Y28" s="17">
        <v>91.867829999999998</v>
      </c>
      <c r="Z28" s="17">
        <v>91.867829999999998</v>
      </c>
      <c r="AA28" s="17">
        <v>-0.76783000000000001</v>
      </c>
      <c r="AB28" s="17">
        <v>182.1</v>
      </c>
      <c r="AC28" s="17">
        <v>154.33492000000001</v>
      </c>
      <c r="AD28" s="17">
        <v>161.44878</v>
      </c>
      <c r="AE28" s="17">
        <v>20.651219999999999</v>
      </c>
      <c r="AF28" s="17">
        <v>80.900000000000006</v>
      </c>
      <c r="AG28" s="17">
        <v>86.98997</v>
      </c>
      <c r="AH28" s="17"/>
      <c r="AI28" s="17">
        <v>80.900000000000006</v>
      </c>
      <c r="AJ28" s="17"/>
      <c r="AK28" s="17"/>
      <c r="AL28" s="17">
        <v>87.326560000000001</v>
      </c>
      <c r="AM28" s="17">
        <v>-87.326560000000001</v>
      </c>
      <c r="AN28" s="17">
        <v>0</v>
      </c>
      <c r="AO28" s="17"/>
      <c r="AP28" s="17"/>
      <c r="AQ28" s="17">
        <v>0</v>
      </c>
      <c r="AR28" s="17">
        <v>0</v>
      </c>
      <c r="AS28" s="17"/>
      <c r="AT28" s="17"/>
      <c r="AU28" s="17">
        <v>0</v>
      </c>
      <c r="AV28" s="17">
        <v>0</v>
      </c>
      <c r="AW28" s="17"/>
      <c r="AX28" s="17">
        <v>199.47789</v>
      </c>
      <c r="AY28" s="17">
        <v>-199.47789</v>
      </c>
      <c r="AZ28" s="17"/>
      <c r="BA28" s="17"/>
      <c r="BB28" s="17"/>
      <c r="BC28" s="17">
        <v>0</v>
      </c>
      <c r="BD28" s="17">
        <v>0</v>
      </c>
      <c r="BE28" s="17"/>
      <c r="BF28" s="17"/>
      <c r="BG28" s="17">
        <v>0</v>
      </c>
      <c r="BH28" s="17"/>
      <c r="BI28" s="17"/>
      <c r="BJ28" s="17"/>
      <c r="BK28" s="17">
        <v>0</v>
      </c>
      <c r="BL28" s="17">
        <v>0</v>
      </c>
      <c r="BM28" s="17">
        <v>101.71485</v>
      </c>
      <c r="BN28" s="17"/>
      <c r="BO28" s="17">
        <v>0</v>
      </c>
      <c r="BP28" s="17">
        <v>10.199999999999999</v>
      </c>
      <c r="BQ28" s="17">
        <v>3.45607</v>
      </c>
      <c r="BR28" s="17">
        <v>3.45607</v>
      </c>
      <c r="BS28" s="17">
        <v>6.7439299999999998</v>
      </c>
      <c r="BT28" s="17"/>
      <c r="BU28" s="17"/>
      <c r="BV28" s="17"/>
      <c r="BW28" s="17">
        <v>0</v>
      </c>
      <c r="BX28" s="17"/>
      <c r="BY28" s="17"/>
      <c r="BZ28" s="17"/>
      <c r="CA28" s="17">
        <v>0</v>
      </c>
      <c r="CB28" s="17"/>
      <c r="CC28" s="17"/>
      <c r="CD28" s="17"/>
      <c r="CE28" s="17">
        <v>0</v>
      </c>
      <c r="CF28" s="17"/>
      <c r="CG28" s="17"/>
      <c r="CH28" s="17"/>
      <c r="CI28" s="17">
        <v>0</v>
      </c>
      <c r="CJ28" s="17">
        <v>163.4</v>
      </c>
      <c r="CK28" s="17">
        <v>147.16815</v>
      </c>
      <c r="CL28" s="17">
        <v>147.16815</v>
      </c>
      <c r="CM28" s="17">
        <v>16.231850000000001</v>
      </c>
      <c r="CN28" s="17">
        <v>7.7</v>
      </c>
      <c r="CO28" s="17">
        <v>5.1383299999999998</v>
      </c>
      <c r="CP28" s="17">
        <v>5.1383299999999998</v>
      </c>
      <c r="CQ28" s="17">
        <v>2.5616699999999999</v>
      </c>
      <c r="CR28" s="17">
        <v>5.3</v>
      </c>
      <c r="CS28" s="17">
        <v>2.8205</v>
      </c>
      <c r="CT28" s="17">
        <v>2.8205</v>
      </c>
      <c r="CU28" s="17">
        <v>2.4794999999999998</v>
      </c>
      <c r="CV28" s="17">
        <v>0</v>
      </c>
      <c r="CW28" s="17"/>
      <c r="CX28" s="17">
        <v>16.80808</v>
      </c>
      <c r="CY28" s="17">
        <v>-16.80808</v>
      </c>
      <c r="CZ28" s="17">
        <v>6.9</v>
      </c>
      <c r="DA28" s="17">
        <v>6.8787000000000003</v>
      </c>
      <c r="DB28" s="17">
        <v>2.3866399999999999</v>
      </c>
      <c r="DC28" s="17">
        <v>4.5133599999999996</v>
      </c>
      <c r="DD28" s="17">
        <v>13.7</v>
      </c>
      <c r="DE28" s="17">
        <v>14.933920000000001</v>
      </c>
      <c r="DF28" s="17">
        <v>3.5724100000000001</v>
      </c>
      <c r="DG28" s="17">
        <v>10.12759</v>
      </c>
      <c r="DH28" s="17">
        <v>86.1</v>
      </c>
      <c r="DI28" s="17">
        <v>82.099209999999999</v>
      </c>
      <c r="DJ28" s="17">
        <v>19.254110000000001</v>
      </c>
      <c r="DK28" s="17">
        <v>66.845889999999997</v>
      </c>
      <c r="DL28" s="17"/>
      <c r="DM28" s="17"/>
      <c r="DN28" s="17"/>
      <c r="DO28" s="17">
        <v>0</v>
      </c>
      <c r="DP28" s="17"/>
      <c r="DQ28" s="17"/>
      <c r="DR28" s="17"/>
      <c r="DS28" s="17">
        <v>0</v>
      </c>
      <c r="DT28" s="17"/>
      <c r="DU28" s="17"/>
      <c r="DV28" s="17"/>
      <c r="DW28" s="17">
        <v>0</v>
      </c>
      <c r="DX28" s="17"/>
      <c r="DY28" s="17"/>
      <c r="DZ28" s="17"/>
      <c r="EA28" s="17">
        <v>0</v>
      </c>
      <c r="EB28" s="17">
        <v>85.5</v>
      </c>
      <c r="EC28" s="17">
        <v>82.069869999999995</v>
      </c>
      <c r="ED28" s="17">
        <v>82.069779999999994</v>
      </c>
      <c r="EE28" s="17">
        <v>3.4302199999999998</v>
      </c>
      <c r="EF28" s="17">
        <v>22.7</v>
      </c>
      <c r="EG28" s="17"/>
      <c r="EH28" s="17"/>
      <c r="EI28" s="17">
        <v>22.7</v>
      </c>
      <c r="EJ28" s="17">
        <v>103.3</v>
      </c>
      <c r="EK28" s="17"/>
      <c r="EL28" s="17">
        <v>101.85332</v>
      </c>
      <c r="EM28" s="17">
        <v>1.44668</v>
      </c>
      <c r="EN28" s="17"/>
      <c r="EO28" s="17"/>
      <c r="EP28" s="17"/>
      <c r="EQ28" s="17">
        <v>0</v>
      </c>
      <c r="ER28" s="17"/>
      <c r="ES28" s="17"/>
      <c r="ET28" s="17"/>
      <c r="EU28" s="17">
        <v>0</v>
      </c>
      <c r="EV28" s="17">
        <v>6.5</v>
      </c>
      <c r="EW28" s="17">
        <v>6.39</v>
      </c>
      <c r="EX28" s="17">
        <v>6.39</v>
      </c>
      <c r="EY28" s="17">
        <v>0.11</v>
      </c>
      <c r="EZ28" s="17">
        <v>149</v>
      </c>
      <c r="FA28" s="17">
        <v>199.87479999999999</v>
      </c>
      <c r="FB28" s="17">
        <v>296.66122999999999</v>
      </c>
      <c r="FC28" s="17">
        <v>-147.66122999999999</v>
      </c>
      <c r="FD28" s="17">
        <v>39.5</v>
      </c>
      <c r="FE28" s="17">
        <v>49.965859999999999</v>
      </c>
      <c r="FF28" s="17">
        <v>46.17</v>
      </c>
      <c r="FG28" s="17">
        <v>-6.67</v>
      </c>
      <c r="FH28" s="17">
        <v>151</v>
      </c>
      <c r="FI28" s="17">
        <v>149.98721</v>
      </c>
      <c r="FJ28" s="17">
        <v>149.98721</v>
      </c>
      <c r="FK28" s="17">
        <v>1.0127900000000001</v>
      </c>
      <c r="FL28" s="17">
        <v>30.4</v>
      </c>
      <c r="FM28" s="17">
        <v>31.098389999999998</v>
      </c>
      <c r="FN28" s="17">
        <v>28.31898</v>
      </c>
      <c r="FO28" s="17">
        <v>2.0810200000000001</v>
      </c>
      <c r="FP28" s="17">
        <v>14.5</v>
      </c>
      <c r="FQ28" s="17">
        <v>14.063359999999999</v>
      </c>
      <c r="FR28" s="17">
        <v>14.063359999999999</v>
      </c>
      <c r="FS28" s="17">
        <v>0.43663999999999997</v>
      </c>
      <c r="FT28" s="17">
        <v>18.899999999999999</v>
      </c>
      <c r="FU28" s="17">
        <v>19</v>
      </c>
      <c r="FV28" s="17">
        <v>18.172979999999999</v>
      </c>
      <c r="FW28" s="17">
        <v>0.72702</v>
      </c>
      <c r="FX28" s="17">
        <v>94.4</v>
      </c>
      <c r="FY28" s="17">
        <v>80.496359999999996</v>
      </c>
      <c r="FZ28" s="17">
        <v>80.496359999999996</v>
      </c>
      <c r="GA28" s="17">
        <v>13.903639999999999</v>
      </c>
      <c r="GB28" s="17">
        <v>182.6</v>
      </c>
      <c r="GC28" s="17">
        <v>185.82039</v>
      </c>
      <c r="GD28" s="17">
        <v>185.82039</v>
      </c>
      <c r="GE28" s="17">
        <v>-3.2203900000000001</v>
      </c>
      <c r="GF28" s="17">
        <v>182.7</v>
      </c>
      <c r="GG28" s="17">
        <v>185.82039</v>
      </c>
      <c r="GH28" s="17">
        <v>185.82039</v>
      </c>
      <c r="GI28" s="17">
        <v>-3.12039</v>
      </c>
      <c r="GJ28" s="17">
        <v>184.6</v>
      </c>
      <c r="GK28" s="17">
        <v>186.37841</v>
      </c>
      <c r="GL28" s="17">
        <v>186.37841</v>
      </c>
      <c r="GM28" s="17">
        <v>-1.77841</v>
      </c>
      <c r="GN28" s="17">
        <v>110.2</v>
      </c>
      <c r="GO28" s="17">
        <v>110.48202000000001</v>
      </c>
      <c r="GP28" s="17">
        <v>110.48202000000001</v>
      </c>
      <c r="GQ28" s="17">
        <v>-0.28201999999999999</v>
      </c>
      <c r="GR28" s="17">
        <v>0</v>
      </c>
      <c r="GS28" s="17">
        <v>47.08258</v>
      </c>
      <c r="GT28" s="17"/>
      <c r="GU28" s="17">
        <v>0</v>
      </c>
      <c r="GV28" s="17">
        <v>35.5</v>
      </c>
      <c r="GW28" s="17">
        <v>27.21574</v>
      </c>
      <c r="GX28" s="17">
        <v>27.21574</v>
      </c>
      <c r="GY28" s="17">
        <v>8.2842599999999997</v>
      </c>
      <c r="GZ28" s="17">
        <v>2.2000000000000002</v>
      </c>
      <c r="HA28" s="17">
        <v>4.4207700000000001</v>
      </c>
      <c r="HB28" s="17">
        <v>4.4207700000000001</v>
      </c>
      <c r="HC28" s="17">
        <v>-2.2207699999999999</v>
      </c>
      <c r="HD28" s="17">
        <v>32.299999999999997</v>
      </c>
      <c r="HE28" s="17">
        <v>33.364710000000002</v>
      </c>
      <c r="HF28" s="17">
        <v>33.364710000000002</v>
      </c>
      <c r="HG28" s="17">
        <v>-1.06471</v>
      </c>
      <c r="HH28" s="17">
        <v>66</v>
      </c>
      <c r="HI28" s="17">
        <v>50.463439999999999</v>
      </c>
      <c r="HJ28" s="17">
        <v>61.224490000000003</v>
      </c>
      <c r="HK28" s="17">
        <v>4.7755099999999997</v>
      </c>
      <c r="HL28" s="17"/>
      <c r="HM28" s="17"/>
      <c r="HN28" s="17"/>
      <c r="HO28" s="17">
        <v>0</v>
      </c>
      <c r="HP28" s="17"/>
      <c r="HQ28" s="17"/>
      <c r="HR28" s="17"/>
      <c r="HS28" s="17">
        <v>0</v>
      </c>
      <c r="HT28" s="17">
        <v>23.2</v>
      </c>
      <c r="HU28" s="17">
        <v>85.482569999999996</v>
      </c>
      <c r="HV28" s="17">
        <v>50.402270000000001</v>
      </c>
      <c r="HW28" s="17">
        <v>-27.202269999999999</v>
      </c>
      <c r="HX28" s="17"/>
      <c r="HY28" s="17"/>
      <c r="HZ28" s="17"/>
      <c r="IA28" s="17">
        <v>0</v>
      </c>
      <c r="IB28" s="17"/>
      <c r="IC28" s="17"/>
      <c r="ID28" s="17"/>
      <c r="IE28" s="17">
        <v>0</v>
      </c>
      <c r="IF28" s="17">
        <v>44.6</v>
      </c>
      <c r="IG28" s="17">
        <v>45.265309999999999</v>
      </c>
      <c r="IH28" s="17">
        <v>45.265309999999999</v>
      </c>
      <c r="II28" s="17">
        <v>-0.66530999999999996</v>
      </c>
      <c r="IJ28" s="17"/>
      <c r="IK28" s="17"/>
      <c r="IL28" s="17"/>
      <c r="IM28" s="17">
        <v>0</v>
      </c>
      <c r="IN28" s="17"/>
      <c r="IO28" s="17"/>
      <c r="IP28" s="17"/>
      <c r="IQ28" s="17">
        <v>0</v>
      </c>
      <c r="IR28" s="17"/>
      <c r="IS28" s="17"/>
      <c r="IT28" s="17"/>
      <c r="IU28" s="17">
        <v>0</v>
      </c>
      <c r="IV28" s="17">
        <v>128.4</v>
      </c>
      <c r="IW28" s="17">
        <v>132.83837</v>
      </c>
      <c r="IX28" s="17">
        <v>97.312759999999997</v>
      </c>
      <c r="IY28" s="17">
        <v>31.087240000000001</v>
      </c>
      <c r="IZ28" s="17">
        <v>119</v>
      </c>
      <c r="JA28" s="17">
        <v>170.94</v>
      </c>
      <c r="JB28" s="17">
        <v>169.608</v>
      </c>
      <c r="JC28" s="17">
        <v>-50.607999999999997</v>
      </c>
      <c r="JD28" s="17">
        <v>118.9</v>
      </c>
      <c r="JE28" s="17">
        <v>170.94</v>
      </c>
      <c r="JF28" s="17">
        <v>169.608</v>
      </c>
      <c r="JG28" s="17">
        <v>-50.707999999999998</v>
      </c>
      <c r="JH28" s="17">
        <v>115.8</v>
      </c>
      <c r="JI28" s="17">
        <v>170.94</v>
      </c>
      <c r="JJ28" s="17">
        <v>169.608</v>
      </c>
      <c r="JK28" s="17">
        <v>-53.808</v>
      </c>
      <c r="JL28" s="17">
        <v>201.8</v>
      </c>
      <c r="JM28" s="17">
        <v>257.18</v>
      </c>
      <c r="JN28" s="17">
        <v>255.17599999999999</v>
      </c>
      <c r="JO28" s="17">
        <v>-53.375999999999998</v>
      </c>
      <c r="JP28" s="17">
        <v>42.6</v>
      </c>
      <c r="JQ28" s="17">
        <v>30</v>
      </c>
      <c r="JR28" s="17">
        <v>30</v>
      </c>
      <c r="JS28" s="17">
        <v>12.6</v>
      </c>
      <c r="JT28" s="17">
        <v>18</v>
      </c>
      <c r="JU28" s="17"/>
      <c r="JV28" s="17"/>
      <c r="JW28" s="17">
        <v>18</v>
      </c>
      <c r="JX28" s="17"/>
      <c r="JY28" s="17"/>
      <c r="JZ28" s="17"/>
      <c r="KA28" s="17">
        <v>0</v>
      </c>
      <c r="KB28" s="17"/>
      <c r="KC28" s="17"/>
      <c r="KD28" s="17"/>
      <c r="KE28" s="17">
        <v>0</v>
      </c>
      <c r="KF28" s="17"/>
      <c r="KG28" s="17"/>
      <c r="KH28" s="17"/>
      <c r="KI28" s="17">
        <v>0</v>
      </c>
      <c r="KJ28" s="17">
        <v>5.7</v>
      </c>
      <c r="KK28" s="17"/>
      <c r="KL28" s="17">
        <v>16</v>
      </c>
      <c r="KM28" s="17">
        <v>-10.3</v>
      </c>
      <c r="KN28" s="17"/>
      <c r="KO28" s="17"/>
      <c r="KP28" s="17"/>
      <c r="KQ28" s="17">
        <v>0</v>
      </c>
      <c r="KR28" s="17"/>
      <c r="KS28" s="17"/>
      <c r="KT28" s="17"/>
      <c r="KU28" s="17">
        <v>0</v>
      </c>
      <c r="KV28" s="17">
        <v>1.3</v>
      </c>
      <c r="KW28" s="17">
        <v>0.63188999999999995</v>
      </c>
      <c r="KX28" s="17">
        <v>0.63188999999999995</v>
      </c>
      <c r="KY28" s="17">
        <v>0.66810999999999998</v>
      </c>
      <c r="KZ28" s="17">
        <v>189.6</v>
      </c>
      <c r="LA28" s="17">
        <v>175.07724999999999</v>
      </c>
      <c r="LB28" s="17">
        <v>170.49538999999999</v>
      </c>
      <c r="LC28" s="17">
        <v>19.104610000000001</v>
      </c>
      <c r="LD28" s="17">
        <v>66.900000000000006</v>
      </c>
      <c r="LE28" s="17">
        <v>60</v>
      </c>
      <c r="LF28" s="17">
        <v>60</v>
      </c>
      <c r="LG28" s="17">
        <v>6.9</v>
      </c>
      <c r="LH28" s="17">
        <v>66.7</v>
      </c>
      <c r="LI28" s="17">
        <v>67.199219999999997</v>
      </c>
      <c r="LJ28" s="17">
        <v>67.199219999999997</v>
      </c>
      <c r="LK28" s="17">
        <v>-0.49922</v>
      </c>
      <c r="LL28" s="17">
        <v>59</v>
      </c>
      <c r="LM28" s="17">
        <v>61.459449999999997</v>
      </c>
      <c r="LN28" s="17">
        <v>59.561700000000002</v>
      </c>
      <c r="LO28" s="17">
        <v>-0.56169999999999998</v>
      </c>
      <c r="LP28" s="17">
        <v>30.5</v>
      </c>
      <c r="LQ28" s="17">
        <v>29.980560000000001</v>
      </c>
      <c r="LR28" s="17">
        <v>29.980560000000001</v>
      </c>
      <c r="LS28" s="17">
        <v>0.51944000000000001</v>
      </c>
      <c r="LT28" s="17"/>
      <c r="LU28" s="17"/>
      <c r="LV28" s="17"/>
      <c r="LW28" s="17">
        <v>0</v>
      </c>
      <c r="LX28" s="17"/>
      <c r="LY28" s="17"/>
      <c r="LZ28" s="17"/>
      <c r="MA28" s="17">
        <v>0</v>
      </c>
      <c r="MB28" s="17"/>
      <c r="MC28" s="17"/>
      <c r="MD28" s="17"/>
      <c r="ME28" s="17">
        <v>0</v>
      </c>
      <c r="MF28" s="17">
        <v>142.69999999999999</v>
      </c>
      <c r="MG28" s="17">
        <v>151.08886000000001</v>
      </c>
      <c r="MH28" s="17">
        <v>151.08886999999999</v>
      </c>
      <c r="MI28" s="17">
        <v>-8.3888700000000007</v>
      </c>
      <c r="MJ28" s="17">
        <v>143.6</v>
      </c>
      <c r="MK28" s="17">
        <v>151.08886000000001</v>
      </c>
      <c r="ML28" s="17">
        <v>151.08886999999999</v>
      </c>
      <c r="MM28" s="17">
        <v>-7.4888700000000004</v>
      </c>
      <c r="MN28" s="17">
        <v>147.9</v>
      </c>
      <c r="MO28" s="17">
        <v>151.54257999999999</v>
      </c>
      <c r="MP28" s="17">
        <v>151.54258999999999</v>
      </c>
      <c r="MQ28" s="17">
        <v>-3.6425900000000002</v>
      </c>
      <c r="MR28" s="17"/>
      <c r="MS28" s="17"/>
      <c r="MT28" s="17"/>
      <c r="MU28" s="17">
        <v>0</v>
      </c>
      <c r="MV28" s="17"/>
      <c r="MW28" s="17"/>
      <c r="MX28" s="17"/>
      <c r="MY28" s="17">
        <v>0</v>
      </c>
      <c r="MZ28" s="17"/>
      <c r="NA28" s="17"/>
      <c r="NB28" s="17"/>
      <c r="NC28" s="17">
        <v>0</v>
      </c>
      <c r="ND28" s="17"/>
      <c r="NE28" s="17"/>
      <c r="NF28" s="17"/>
      <c r="NG28" s="17">
        <v>0</v>
      </c>
      <c r="NH28" s="17"/>
      <c r="NI28" s="17"/>
      <c r="NJ28" s="17"/>
      <c r="NK28" s="17">
        <v>0</v>
      </c>
      <c r="NL28" s="17">
        <v>206.6</v>
      </c>
      <c r="NM28" s="17">
        <v>206.49084999999999</v>
      </c>
      <c r="NN28" s="17">
        <v>206.49084999999999</v>
      </c>
      <c r="NO28" s="17">
        <v>0.10915</v>
      </c>
      <c r="NP28" s="17">
        <v>98.6</v>
      </c>
      <c r="NQ28" s="17">
        <v>103.55547</v>
      </c>
      <c r="NR28" s="17">
        <v>103.55547</v>
      </c>
      <c r="NS28" s="17">
        <v>-4.95547</v>
      </c>
      <c r="NT28" s="17">
        <v>6.3</v>
      </c>
      <c r="NU28" s="17">
        <v>3.0915400000000002</v>
      </c>
      <c r="NV28" s="17">
        <v>3.0915400000000002</v>
      </c>
      <c r="NW28" s="17">
        <v>3.2084600000000001</v>
      </c>
      <c r="NX28" s="17">
        <v>3.8</v>
      </c>
      <c r="NY28" s="17">
        <v>3.2433200000000002</v>
      </c>
      <c r="NZ28" s="17">
        <v>3.2433200000000002</v>
      </c>
      <c r="OA28" s="17">
        <v>0.55667999999999995</v>
      </c>
      <c r="OB28" s="17">
        <v>9.6</v>
      </c>
      <c r="OC28" s="17">
        <v>6</v>
      </c>
      <c r="OD28" s="17">
        <v>6</v>
      </c>
      <c r="OE28" s="17">
        <v>3.6</v>
      </c>
      <c r="OF28" s="17">
        <v>1.1000000000000001</v>
      </c>
      <c r="OG28" s="17"/>
      <c r="OH28" s="17">
        <v>0.76200000000000001</v>
      </c>
      <c r="OI28" s="17">
        <v>0.33800000000000002</v>
      </c>
      <c r="OJ28" s="17">
        <v>56.3</v>
      </c>
      <c r="OK28" s="17">
        <v>70.400999999999996</v>
      </c>
      <c r="OL28" s="17">
        <v>70.400999999999996</v>
      </c>
      <c r="OM28" s="17">
        <v>-14.101000000000001</v>
      </c>
      <c r="ON28" s="17">
        <v>79</v>
      </c>
      <c r="OO28" s="17"/>
      <c r="OP28" s="17">
        <v>68.085999999999999</v>
      </c>
      <c r="OQ28" s="17">
        <v>10.914</v>
      </c>
      <c r="OR28" s="17">
        <v>10.8</v>
      </c>
      <c r="OS28" s="17">
        <v>7.3689999999999998</v>
      </c>
      <c r="OT28" s="17">
        <v>7.3689999999999998</v>
      </c>
      <c r="OU28" s="17">
        <v>3.431</v>
      </c>
      <c r="OV28" s="17">
        <v>0.2</v>
      </c>
      <c r="OW28" s="17"/>
      <c r="OX28" s="17">
        <v>0.3</v>
      </c>
      <c r="OY28" s="17">
        <v>-0.1</v>
      </c>
      <c r="OZ28" s="17">
        <v>15.3</v>
      </c>
      <c r="PA28" s="17">
        <v>8.5666799999999999</v>
      </c>
      <c r="PB28" s="17">
        <v>8.56663</v>
      </c>
      <c r="PC28" s="17">
        <v>6.7333699999999999</v>
      </c>
      <c r="PD28" s="17">
        <v>9.9</v>
      </c>
      <c r="PE28" s="17">
        <v>9.9830000000000005</v>
      </c>
      <c r="PF28" s="17">
        <v>9.9830000000000005</v>
      </c>
      <c r="PG28" s="17">
        <v>-8.3000000000000004E-2</v>
      </c>
      <c r="PH28" s="17">
        <v>5.4</v>
      </c>
      <c r="PI28" s="17">
        <v>5.67</v>
      </c>
      <c r="PJ28" s="17">
        <v>5.67</v>
      </c>
      <c r="PK28" s="17">
        <v>-0.27</v>
      </c>
      <c r="PL28" s="17">
        <v>218.3</v>
      </c>
      <c r="PM28" s="17"/>
      <c r="PN28" s="17">
        <v>190.35499999999999</v>
      </c>
      <c r="PO28" s="17">
        <v>27.945</v>
      </c>
      <c r="PP28" s="17">
        <v>1</v>
      </c>
      <c r="PQ28" s="17">
        <v>0.99997000000000003</v>
      </c>
      <c r="PR28" s="17">
        <v>1</v>
      </c>
      <c r="PS28" s="17">
        <v>0</v>
      </c>
      <c r="PT28" s="17">
        <v>1.8</v>
      </c>
      <c r="PU28" s="17">
        <v>1.7</v>
      </c>
      <c r="PV28" s="17">
        <v>1.7</v>
      </c>
      <c r="PW28" s="17">
        <v>0.1</v>
      </c>
      <c r="PX28" s="17">
        <v>4.2</v>
      </c>
      <c r="PY28" s="17">
        <v>4.2</v>
      </c>
      <c r="PZ28" s="17">
        <v>4.2</v>
      </c>
      <c r="QA28" s="17">
        <v>0</v>
      </c>
      <c r="QB28" s="17">
        <v>20.6</v>
      </c>
      <c r="QC28" s="17">
        <v>20.274000000000001</v>
      </c>
      <c r="QD28" s="17">
        <v>20.274049999999999</v>
      </c>
      <c r="QE28" s="17">
        <v>0.32595000000000002</v>
      </c>
      <c r="QF28" s="17">
        <v>20</v>
      </c>
      <c r="QG28" s="17">
        <v>20</v>
      </c>
      <c r="QH28" s="17">
        <v>19.436350000000001</v>
      </c>
      <c r="QI28" s="17">
        <v>0.56364999999999998</v>
      </c>
      <c r="QJ28" s="17">
        <v>17.600000000000001</v>
      </c>
      <c r="QK28" s="17">
        <v>19</v>
      </c>
      <c r="QL28" s="17">
        <v>15.54908</v>
      </c>
      <c r="QM28" s="17">
        <v>2.0509200000000001</v>
      </c>
      <c r="QN28" s="17">
        <v>2.4</v>
      </c>
      <c r="QO28" s="17">
        <v>2.5</v>
      </c>
      <c r="QP28" s="17">
        <v>2.5</v>
      </c>
      <c r="QQ28" s="17">
        <v>-0.1</v>
      </c>
      <c r="QR28" s="17">
        <v>17.2</v>
      </c>
      <c r="QS28" s="17">
        <v>17.006789999999999</v>
      </c>
      <c r="QT28" s="17">
        <v>17.006799999999998</v>
      </c>
      <c r="QU28" s="17">
        <v>0.19320000000000001</v>
      </c>
      <c r="QV28" s="17">
        <v>13.957000000000001</v>
      </c>
      <c r="QW28" s="17"/>
      <c r="QX28" s="17">
        <v>12.067</v>
      </c>
      <c r="QY28" s="17">
        <v>1.89</v>
      </c>
      <c r="QZ28" s="17">
        <v>18.143000000000001</v>
      </c>
      <c r="RA28" s="17"/>
      <c r="RB28" s="17">
        <v>14.336</v>
      </c>
      <c r="RC28" s="17">
        <v>3.8069999999999999</v>
      </c>
      <c r="RD28" s="17">
        <v>11.4</v>
      </c>
      <c r="RE28" s="17">
        <v>13.845000000000001</v>
      </c>
      <c r="RF28" s="17">
        <v>13.845000000000001</v>
      </c>
      <c r="RG28" s="17">
        <v>-2.4449999999999998</v>
      </c>
      <c r="RH28" s="17">
        <v>49</v>
      </c>
      <c r="RI28" s="17">
        <v>45.39</v>
      </c>
      <c r="RJ28" s="17">
        <v>45.39</v>
      </c>
      <c r="RK28" s="17">
        <v>3.61</v>
      </c>
      <c r="RL28" s="17">
        <v>19.399999999999999</v>
      </c>
      <c r="RM28" s="17"/>
      <c r="RN28" s="17">
        <v>15.103999999999999</v>
      </c>
      <c r="RO28" s="17">
        <v>4.2960000000000003</v>
      </c>
      <c r="RP28" s="17">
        <v>2.4</v>
      </c>
      <c r="RQ28" s="17">
        <v>2.3490000000000002</v>
      </c>
      <c r="RR28" s="17">
        <v>2.3490000000000002</v>
      </c>
      <c r="RS28" s="17">
        <v>5.0999999999999997E-2</v>
      </c>
      <c r="RT28" s="17">
        <v>7.4</v>
      </c>
      <c r="RU28" s="17">
        <v>19.792000000000002</v>
      </c>
      <c r="RV28" s="17">
        <v>11.66977</v>
      </c>
      <c r="RW28" s="17">
        <v>-4.2697700000000003</v>
      </c>
      <c r="RX28" s="17">
        <v>2.2000000000000002</v>
      </c>
      <c r="RY28" s="17">
        <v>2</v>
      </c>
      <c r="RZ28" s="17">
        <v>2</v>
      </c>
      <c r="SA28" s="17">
        <v>0.2</v>
      </c>
      <c r="SB28" s="17"/>
      <c r="SC28" s="17">
        <v>0.4</v>
      </c>
      <c r="SD28" s="17">
        <v>0.4</v>
      </c>
      <c r="SE28" s="17">
        <v>-0.4</v>
      </c>
      <c r="SF28" s="17">
        <v>0.33907999999999999</v>
      </c>
      <c r="SG28" s="17"/>
      <c r="SH28" s="17">
        <v>0.316</v>
      </c>
      <c r="SI28" s="17">
        <v>2.308E-2</v>
      </c>
      <c r="SJ28" s="17">
        <v>11.8</v>
      </c>
      <c r="SK28" s="17">
        <v>17.881440000000001</v>
      </c>
      <c r="SL28" s="17">
        <v>17.881440000000001</v>
      </c>
      <c r="SM28" s="17">
        <v>-6.0814399999999997</v>
      </c>
      <c r="SN28" s="17">
        <v>5.7</v>
      </c>
      <c r="SO28" s="17">
        <v>7.2</v>
      </c>
      <c r="SP28" s="17">
        <v>7.2</v>
      </c>
      <c r="SQ28" s="17">
        <v>-1.5</v>
      </c>
      <c r="SR28" s="17">
        <v>20</v>
      </c>
      <c r="SS28" s="17">
        <v>20</v>
      </c>
      <c r="ST28" s="17">
        <v>15.54908</v>
      </c>
      <c r="SU28" s="17">
        <v>4.45092</v>
      </c>
      <c r="SV28" s="17">
        <v>20.3</v>
      </c>
      <c r="SW28" s="17">
        <v>20</v>
      </c>
      <c r="SX28" s="17">
        <v>19.436350000000001</v>
      </c>
      <c r="SY28" s="17">
        <v>0.86365000000000003</v>
      </c>
      <c r="SZ28" s="17">
        <v>13.8</v>
      </c>
      <c r="TA28" s="17">
        <v>9.5</v>
      </c>
      <c r="TB28" s="17">
        <v>9.5</v>
      </c>
      <c r="TC28" s="17">
        <v>4.3</v>
      </c>
      <c r="TD28" s="17">
        <v>4.8</v>
      </c>
      <c r="TE28" s="17">
        <v>6.8680000000000003</v>
      </c>
      <c r="TF28" s="17">
        <v>6.8680000000000003</v>
      </c>
      <c r="TG28" s="17">
        <v>-2.0680000000000001</v>
      </c>
      <c r="TH28" s="17">
        <v>11.1</v>
      </c>
      <c r="TI28" s="17">
        <v>30.972000000000001</v>
      </c>
      <c r="TJ28" s="17">
        <v>30.972000000000001</v>
      </c>
      <c r="TK28" s="17">
        <v>-19.872</v>
      </c>
      <c r="TL28" s="17">
        <v>39.1</v>
      </c>
      <c r="TM28" s="17"/>
      <c r="TN28" s="17">
        <v>37.32</v>
      </c>
      <c r="TO28" s="17">
        <v>1.78</v>
      </c>
      <c r="TP28" s="17">
        <v>61.5</v>
      </c>
      <c r="TQ28" s="17">
        <v>23.373999999999999</v>
      </c>
      <c r="TR28" s="17">
        <v>23.373999999999999</v>
      </c>
      <c r="TS28" s="17">
        <v>38.125999999999998</v>
      </c>
      <c r="TT28" s="17">
        <v>79.400000000000006</v>
      </c>
      <c r="TU28" s="17">
        <v>34.923999999999999</v>
      </c>
      <c r="TV28" s="17">
        <v>34.923999999999999</v>
      </c>
      <c r="TW28" s="17">
        <v>44.475999999999999</v>
      </c>
      <c r="TX28" s="17">
        <v>8.4</v>
      </c>
      <c r="TY28" s="17">
        <v>0.93600000000000005</v>
      </c>
      <c r="TZ28" s="17">
        <v>0.93600000000000005</v>
      </c>
      <c r="UA28" s="17">
        <v>7.4640000000000004</v>
      </c>
      <c r="UB28" s="17">
        <v>5.0999999999999996</v>
      </c>
      <c r="UC28" s="17">
        <v>1.5820000000000001</v>
      </c>
      <c r="UD28" s="17">
        <v>1.5820000000000001</v>
      </c>
      <c r="UE28" s="17">
        <v>3.5179999999999998</v>
      </c>
      <c r="UF28" s="17">
        <v>50</v>
      </c>
      <c r="UG28" s="17"/>
      <c r="UH28" s="17">
        <v>48.97</v>
      </c>
      <c r="UI28" s="17">
        <v>1.03</v>
      </c>
      <c r="UJ28" s="17">
        <v>20</v>
      </c>
      <c r="UK28" s="17">
        <v>19.436350000000001</v>
      </c>
      <c r="UL28" s="17">
        <v>19.436350000000001</v>
      </c>
      <c r="UM28" s="17">
        <v>0.56364999999999998</v>
      </c>
      <c r="UN28" s="17">
        <v>5.2</v>
      </c>
      <c r="UO28" s="17">
        <v>8</v>
      </c>
      <c r="UP28" s="17">
        <v>8</v>
      </c>
      <c r="UQ28" s="17">
        <v>-2.8</v>
      </c>
      <c r="UR28" s="17">
        <v>8.3000000000000007</v>
      </c>
      <c r="US28" s="17">
        <v>8.1</v>
      </c>
      <c r="UT28" s="17">
        <v>8.1</v>
      </c>
      <c r="UU28" s="17">
        <v>0.2</v>
      </c>
      <c r="UV28" s="17">
        <v>20.399999999999999</v>
      </c>
      <c r="UW28" s="17">
        <v>19.436319999999998</v>
      </c>
      <c r="UX28" s="17">
        <v>19.436340000000001</v>
      </c>
      <c r="UY28" s="17">
        <v>0.96365999999999996</v>
      </c>
      <c r="UZ28" s="17">
        <v>20.399999999999999</v>
      </c>
      <c r="VA28" s="17">
        <v>19.436319999999998</v>
      </c>
      <c r="VB28" s="17">
        <v>19.436340000000001</v>
      </c>
      <c r="VC28" s="17">
        <v>0.96365999999999996</v>
      </c>
      <c r="VD28" s="17">
        <v>20.100000000000001</v>
      </c>
      <c r="VE28" s="17">
        <v>19.436319999999998</v>
      </c>
      <c r="VF28" s="17">
        <v>19.436340000000001</v>
      </c>
      <c r="VG28" s="17">
        <v>0.66366000000000003</v>
      </c>
      <c r="VH28" s="17">
        <v>10.1</v>
      </c>
      <c r="VI28" s="17">
        <v>5.6429999999999998</v>
      </c>
      <c r="VJ28" s="17">
        <v>5.6429999999999998</v>
      </c>
      <c r="VK28" s="17">
        <v>4.4569999999999999</v>
      </c>
      <c r="VL28" s="17">
        <v>253.1</v>
      </c>
      <c r="VM28" s="17"/>
      <c r="VN28" s="17">
        <v>232.22200000000001</v>
      </c>
      <c r="VO28" s="17">
        <v>20.878</v>
      </c>
      <c r="VP28" s="17">
        <v>15.3</v>
      </c>
      <c r="VQ28" s="17"/>
      <c r="VR28" s="17">
        <v>14.176</v>
      </c>
      <c r="VS28" s="17">
        <v>1.1240000000000001</v>
      </c>
      <c r="VT28" s="17">
        <v>140.1</v>
      </c>
      <c r="VU28" s="17"/>
      <c r="VV28" s="17">
        <v>112.49299999999999</v>
      </c>
      <c r="VW28" s="17">
        <v>27.606999999999999</v>
      </c>
      <c r="VX28" s="17">
        <v>0.6</v>
      </c>
      <c r="VY28" s="17">
        <v>0.6</v>
      </c>
      <c r="VZ28" s="17">
        <v>0.6</v>
      </c>
      <c r="WA28" s="17">
        <v>0</v>
      </c>
      <c r="WB28" s="17">
        <v>0</v>
      </c>
      <c r="WC28" s="17">
        <v>12.093</v>
      </c>
      <c r="WD28" s="17">
        <v>12.093</v>
      </c>
      <c r="WE28" s="17">
        <v>-12.093</v>
      </c>
      <c r="WF28" s="17">
        <v>0</v>
      </c>
      <c r="WG28" s="17">
        <v>16.881</v>
      </c>
      <c r="WH28" s="17">
        <v>16.881</v>
      </c>
      <c r="WI28" s="17">
        <v>-16.881</v>
      </c>
      <c r="WJ28" s="17">
        <v>108.8</v>
      </c>
      <c r="WK28" s="17"/>
      <c r="WL28" s="17">
        <v>91.058000000000007</v>
      </c>
      <c r="WM28" s="17">
        <v>17.742000000000001</v>
      </c>
      <c r="WN28" s="17">
        <v>4.4000000000000004</v>
      </c>
      <c r="WO28" s="17">
        <v>4.2</v>
      </c>
      <c r="WP28" s="17">
        <v>4.2</v>
      </c>
      <c r="WQ28" s="17">
        <v>0.2</v>
      </c>
      <c r="WR28" s="17">
        <v>2.2000000000000002</v>
      </c>
      <c r="WS28" s="17">
        <v>2.4</v>
      </c>
      <c r="WT28" s="17">
        <v>2.4</v>
      </c>
      <c r="WU28" s="17">
        <v>-0.2</v>
      </c>
      <c r="WV28" s="17">
        <v>1.2</v>
      </c>
      <c r="WW28" s="17">
        <v>1.2</v>
      </c>
      <c r="WX28" s="17">
        <v>1.2</v>
      </c>
      <c r="WY28" s="17">
        <v>0</v>
      </c>
      <c r="WZ28" s="17">
        <v>1.2</v>
      </c>
      <c r="XA28" s="17">
        <v>1.45</v>
      </c>
      <c r="XB28" s="17">
        <v>1.45</v>
      </c>
      <c r="XC28" s="17">
        <v>-0.25</v>
      </c>
      <c r="XD28" s="17">
        <v>15.6</v>
      </c>
      <c r="XE28" s="17"/>
      <c r="XF28" s="17">
        <v>10.282</v>
      </c>
      <c r="XG28" s="17">
        <v>5.3179999999999996</v>
      </c>
      <c r="XH28" s="17">
        <v>5.6</v>
      </c>
      <c r="XI28" s="17">
        <v>5.6</v>
      </c>
      <c r="XJ28" s="17">
        <v>5.6</v>
      </c>
      <c r="XK28" s="17">
        <v>0</v>
      </c>
      <c r="XL28" s="17">
        <v>18</v>
      </c>
      <c r="XM28" s="17">
        <v>20</v>
      </c>
      <c r="XN28" s="17">
        <v>17.881440000000001</v>
      </c>
      <c r="XO28" s="17">
        <v>0.11856</v>
      </c>
      <c r="XP28" s="17">
        <v>10.1</v>
      </c>
      <c r="XQ28" s="17">
        <v>10.8</v>
      </c>
      <c r="XR28" s="17">
        <v>10.8</v>
      </c>
      <c r="XS28" s="17">
        <v>-0.7</v>
      </c>
      <c r="XT28" s="17"/>
      <c r="XU28" s="17"/>
      <c r="XV28" s="17"/>
      <c r="XW28" s="17">
        <v>0</v>
      </c>
      <c r="XX28" s="17"/>
      <c r="XY28" s="17"/>
      <c r="XZ28" s="17"/>
      <c r="YA28" s="17">
        <v>0</v>
      </c>
      <c r="YB28" s="17"/>
      <c r="YC28" s="17"/>
      <c r="YD28" s="17"/>
      <c r="YE28" s="17">
        <v>0</v>
      </c>
      <c r="YF28" s="17">
        <v>17.2</v>
      </c>
      <c r="YG28" s="17">
        <v>20.39</v>
      </c>
      <c r="YH28" s="17">
        <v>20.39</v>
      </c>
      <c r="YI28" s="17">
        <v>-3.19</v>
      </c>
      <c r="YJ28" s="17"/>
      <c r="YK28" s="17"/>
      <c r="YL28" s="17"/>
      <c r="YM28" s="17">
        <v>0</v>
      </c>
      <c r="YN28" s="17">
        <v>6</v>
      </c>
      <c r="YO28" s="17">
        <v>6.5</v>
      </c>
      <c r="YP28" s="17">
        <v>6.5</v>
      </c>
      <c r="YQ28" s="17">
        <v>-0.5</v>
      </c>
      <c r="YR28" s="17"/>
      <c r="YS28" s="17"/>
      <c r="YT28" s="17"/>
      <c r="YU28" s="17">
        <v>0</v>
      </c>
    </row>
    <row r="29" spans="1:671" ht="24" customHeight="1" x14ac:dyDescent="0.3">
      <c r="A29" s="1"/>
      <c r="B29" s="16" t="s">
        <v>57</v>
      </c>
      <c r="C29" s="16" t="s">
        <v>772</v>
      </c>
      <c r="D29" s="17">
        <v>200.2</v>
      </c>
      <c r="E29" s="17">
        <v>203.40136000000001</v>
      </c>
      <c r="F29" s="17">
        <v>203.40136000000001</v>
      </c>
      <c r="G29" s="17">
        <v>-3.2013600000000002</v>
      </c>
      <c r="H29" s="17">
        <v>425.6</v>
      </c>
      <c r="I29" s="17">
        <v>429.96145999999999</v>
      </c>
      <c r="J29" s="17">
        <v>411.25414999999998</v>
      </c>
      <c r="K29" s="17">
        <v>14.34585</v>
      </c>
      <c r="L29" s="17">
        <v>136.6</v>
      </c>
      <c r="M29" s="17">
        <v>140.01004</v>
      </c>
      <c r="N29" s="17">
        <v>133.91829999999999</v>
      </c>
      <c r="O29" s="17">
        <v>2.6817000000000002</v>
      </c>
      <c r="P29" s="17"/>
      <c r="Q29" s="17"/>
      <c r="R29" s="17"/>
      <c r="S29" s="17">
        <v>0</v>
      </c>
      <c r="T29" s="17"/>
      <c r="U29" s="17"/>
      <c r="V29" s="17"/>
      <c r="W29" s="17">
        <v>0</v>
      </c>
      <c r="X29" s="17">
        <v>93.3</v>
      </c>
      <c r="Y29" s="17">
        <v>91.867829999999998</v>
      </c>
      <c r="Z29" s="17">
        <v>91.867829999999998</v>
      </c>
      <c r="AA29" s="17">
        <v>1.4321699999999999</v>
      </c>
      <c r="AB29" s="17">
        <v>179.7</v>
      </c>
      <c r="AC29" s="17">
        <v>154.33484000000001</v>
      </c>
      <c r="AD29" s="17">
        <v>161.64400000000001</v>
      </c>
      <c r="AE29" s="17">
        <v>18.056000000000001</v>
      </c>
      <c r="AF29" s="17">
        <v>80.2</v>
      </c>
      <c r="AG29" s="17">
        <v>86.98997</v>
      </c>
      <c r="AH29" s="17"/>
      <c r="AI29" s="17">
        <v>80.2</v>
      </c>
      <c r="AJ29" s="17"/>
      <c r="AK29" s="17"/>
      <c r="AL29" s="17">
        <v>87.326560000000001</v>
      </c>
      <c r="AM29" s="17">
        <v>-87.326560000000001</v>
      </c>
      <c r="AN29" s="17">
        <v>0</v>
      </c>
      <c r="AO29" s="17"/>
      <c r="AP29" s="17"/>
      <c r="AQ29" s="17">
        <v>0</v>
      </c>
      <c r="AR29" s="17">
        <v>0</v>
      </c>
      <c r="AS29" s="17"/>
      <c r="AT29" s="17"/>
      <c r="AU29" s="17">
        <v>0</v>
      </c>
      <c r="AV29" s="17">
        <v>0</v>
      </c>
      <c r="AW29" s="17"/>
      <c r="AX29" s="17">
        <v>199.47789</v>
      </c>
      <c r="AY29" s="17">
        <v>-199.47789</v>
      </c>
      <c r="AZ29" s="17"/>
      <c r="BA29" s="17"/>
      <c r="BB29" s="17"/>
      <c r="BC29" s="17">
        <v>0</v>
      </c>
      <c r="BD29" s="17">
        <v>0</v>
      </c>
      <c r="BE29" s="17"/>
      <c r="BF29" s="17"/>
      <c r="BG29" s="17">
        <v>0</v>
      </c>
      <c r="BH29" s="17"/>
      <c r="BI29" s="17"/>
      <c r="BJ29" s="17"/>
      <c r="BK29" s="17">
        <v>0</v>
      </c>
      <c r="BL29" s="17">
        <v>0</v>
      </c>
      <c r="BM29" s="17">
        <v>80.329570000000004</v>
      </c>
      <c r="BN29" s="17"/>
      <c r="BO29" s="17">
        <v>0</v>
      </c>
      <c r="BP29" s="17">
        <v>10</v>
      </c>
      <c r="BQ29" s="17">
        <v>3.45607</v>
      </c>
      <c r="BR29" s="17">
        <v>3.45607</v>
      </c>
      <c r="BS29" s="17">
        <v>6.5439299999999996</v>
      </c>
      <c r="BT29" s="17"/>
      <c r="BU29" s="17"/>
      <c r="BV29" s="17"/>
      <c r="BW29" s="17">
        <v>0</v>
      </c>
      <c r="BX29" s="17"/>
      <c r="BY29" s="17"/>
      <c r="BZ29" s="17"/>
      <c r="CA29" s="17">
        <v>0</v>
      </c>
      <c r="CB29" s="17"/>
      <c r="CC29" s="17"/>
      <c r="CD29" s="17"/>
      <c r="CE29" s="17">
        <v>0</v>
      </c>
      <c r="CF29" s="17"/>
      <c r="CG29" s="17"/>
      <c r="CH29" s="17"/>
      <c r="CI29" s="17">
        <v>0</v>
      </c>
      <c r="CJ29" s="17">
        <v>157.5</v>
      </c>
      <c r="CK29" s="17">
        <v>147.16815</v>
      </c>
      <c r="CL29" s="17">
        <v>147.16815</v>
      </c>
      <c r="CM29" s="17">
        <v>10.331849999999999</v>
      </c>
      <c r="CN29" s="17">
        <v>7.1</v>
      </c>
      <c r="CO29" s="17">
        <v>5.1383299999999998</v>
      </c>
      <c r="CP29" s="17">
        <v>5.1383299999999998</v>
      </c>
      <c r="CQ29" s="17">
        <v>1.96167</v>
      </c>
      <c r="CR29" s="17">
        <v>5.0999999999999996</v>
      </c>
      <c r="CS29" s="17">
        <v>2.8205</v>
      </c>
      <c r="CT29" s="17">
        <v>2.8205</v>
      </c>
      <c r="CU29" s="17">
        <v>2.2795000000000001</v>
      </c>
      <c r="CV29" s="17">
        <v>0</v>
      </c>
      <c r="CW29" s="17">
        <v>16.808070000000001</v>
      </c>
      <c r="CX29" s="17">
        <v>16.80808</v>
      </c>
      <c r="CY29" s="17">
        <v>-16.80808</v>
      </c>
      <c r="CZ29" s="17">
        <v>7</v>
      </c>
      <c r="DA29" s="17">
        <v>6.8787000000000003</v>
      </c>
      <c r="DB29" s="17">
        <v>1.8549500000000001</v>
      </c>
      <c r="DC29" s="17">
        <v>5.1450500000000003</v>
      </c>
      <c r="DD29" s="17">
        <v>13.7</v>
      </c>
      <c r="DE29" s="17">
        <v>14.933909999999999</v>
      </c>
      <c r="DF29" s="17">
        <v>2.8206799999999999</v>
      </c>
      <c r="DG29" s="17">
        <v>10.87932</v>
      </c>
      <c r="DH29" s="17">
        <v>85.3</v>
      </c>
      <c r="DI29" s="17">
        <v>81.788359999999997</v>
      </c>
      <c r="DJ29" s="17">
        <v>15.448</v>
      </c>
      <c r="DK29" s="17">
        <v>69.852000000000004</v>
      </c>
      <c r="DL29" s="17"/>
      <c r="DM29" s="17"/>
      <c r="DN29" s="17"/>
      <c r="DO29" s="17">
        <v>0</v>
      </c>
      <c r="DP29" s="17"/>
      <c r="DQ29" s="17"/>
      <c r="DR29" s="17"/>
      <c r="DS29" s="17">
        <v>0</v>
      </c>
      <c r="DT29" s="17"/>
      <c r="DU29" s="17"/>
      <c r="DV29" s="17"/>
      <c r="DW29" s="17">
        <v>0</v>
      </c>
      <c r="DX29" s="17"/>
      <c r="DY29" s="17"/>
      <c r="DZ29" s="17"/>
      <c r="EA29" s="17">
        <v>0</v>
      </c>
      <c r="EB29" s="17">
        <v>84.2</v>
      </c>
      <c r="EC29" s="17">
        <v>82.785449999999997</v>
      </c>
      <c r="ED29" s="17">
        <v>82.785349999999994</v>
      </c>
      <c r="EE29" s="17">
        <v>1.41465</v>
      </c>
      <c r="EF29" s="17">
        <v>0</v>
      </c>
      <c r="EG29" s="17"/>
      <c r="EH29" s="17"/>
      <c r="EI29" s="17">
        <v>0</v>
      </c>
      <c r="EJ29" s="17">
        <v>93.4</v>
      </c>
      <c r="EK29" s="17"/>
      <c r="EL29" s="17">
        <v>109.54674</v>
      </c>
      <c r="EM29" s="17">
        <v>-16.146740000000001</v>
      </c>
      <c r="EN29" s="17"/>
      <c r="EO29" s="17"/>
      <c r="EP29" s="17"/>
      <c r="EQ29" s="17">
        <v>0</v>
      </c>
      <c r="ER29" s="17"/>
      <c r="ES29" s="17"/>
      <c r="ET29" s="17"/>
      <c r="EU29" s="17">
        <v>0</v>
      </c>
      <c r="EV29" s="17">
        <v>6.5</v>
      </c>
      <c r="EW29" s="17">
        <v>6.39</v>
      </c>
      <c r="EX29" s="17">
        <v>6.39</v>
      </c>
      <c r="EY29" s="17">
        <v>0.11</v>
      </c>
      <c r="EZ29" s="17">
        <v>147.69999999999999</v>
      </c>
      <c r="FA29" s="17">
        <v>199.87479999999999</v>
      </c>
      <c r="FB29" s="17">
        <v>294.54171000000002</v>
      </c>
      <c r="FC29" s="17">
        <v>-146.84171000000001</v>
      </c>
      <c r="FD29" s="17">
        <v>43</v>
      </c>
      <c r="FE29" s="17">
        <v>49.965859999999999</v>
      </c>
      <c r="FF29" s="17">
        <v>46.17</v>
      </c>
      <c r="FG29" s="17">
        <v>-3.17</v>
      </c>
      <c r="FH29" s="17">
        <v>147.30000000000001</v>
      </c>
      <c r="FI29" s="17">
        <v>149.98721</v>
      </c>
      <c r="FJ29" s="17">
        <v>149.98721</v>
      </c>
      <c r="FK29" s="17">
        <v>-2.6872099999999999</v>
      </c>
      <c r="FL29" s="17">
        <v>31.6</v>
      </c>
      <c r="FM29" s="17">
        <v>31.098389999999998</v>
      </c>
      <c r="FN29" s="17">
        <v>28.31898</v>
      </c>
      <c r="FO29" s="17">
        <v>3.2810199999999998</v>
      </c>
      <c r="FP29" s="17">
        <v>14.4</v>
      </c>
      <c r="FQ29" s="17">
        <v>14.063359999999999</v>
      </c>
      <c r="FR29" s="17">
        <v>14.063359999999999</v>
      </c>
      <c r="FS29" s="17">
        <v>0.33663999999999999</v>
      </c>
      <c r="FT29" s="17">
        <v>18.8</v>
      </c>
      <c r="FU29" s="17">
        <v>19</v>
      </c>
      <c r="FV29" s="17">
        <v>18.172979999999999</v>
      </c>
      <c r="FW29" s="17">
        <v>0.62702000000000002</v>
      </c>
      <c r="FX29" s="17">
        <v>84.4</v>
      </c>
      <c r="FY29" s="17">
        <v>80.496359999999996</v>
      </c>
      <c r="FZ29" s="17">
        <v>80.496359999999996</v>
      </c>
      <c r="GA29" s="17">
        <v>3.9036400000000002</v>
      </c>
      <c r="GB29" s="17">
        <v>180.6</v>
      </c>
      <c r="GC29" s="17">
        <v>185.82039</v>
      </c>
      <c r="GD29" s="17">
        <v>185.82039</v>
      </c>
      <c r="GE29" s="17">
        <v>-5.2203900000000001</v>
      </c>
      <c r="GF29" s="17">
        <v>181.2</v>
      </c>
      <c r="GG29" s="17">
        <v>185.82039</v>
      </c>
      <c r="GH29" s="17">
        <v>185.82039</v>
      </c>
      <c r="GI29" s="17">
        <v>-4.6203900000000004</v>
      </c>
      <c r="GJ29" s="17">
        <v>184.5</v>
      </c>
      <c r="GK29" s="17">
        <v>186.37841</v>
      </c>
      <c r="GL29" s="17">
        <v>186.37841</v>
      </c>
      <c r="GM29" s="17">
        <v>-1.8784099999999999</v>
      </c>
      <c r="GN29" s="17">
        <v>108.2</v>
      </c>
      <c r="GO29" s="17">
        <v>110.48202000000001</v>
      </c>
      <c r="GP29" s="17">
        <v>110.48202000000001</v>
      </c>
      <c r="GQ29" s="17">
        <v>-2.2820200000000002</v>
      </c>
      <c r="GR29" s="17">
        <v>0</v>
      </c>
      <c r="GS29" s="17"/>
      <c r="GT29" s="17"/>
      <c r="GU29" s="17">
        <v>0</v>
      </c>
      <c r="GV29" s="17">
        <v>35</v>
      </c>
      <c r="GW29" s="17">
        <v>27.21574</v>
      </c>
      <c r="GX29" s="17">
        <v>27.21574</v>
      </c>
      <c r="GY29" s="17">
        <v>7.7842599999999997</v>
      </c>
      <c r="GZ29" s="17">
        <v>2.2000000000000002</v>
      </c>
      <c r="HA29" s="17">
        <v>4.4207700000000001</v>
      </c>
      <c r="HB29" s="17">
        <v>4.4207700000000001</v>
      </c>
      <c r="HC29" s="17">
        <v>-2.2207699999999999</v>
      </c>
      <c r="HD29" s="17">
        <v>32.299999999999997</v>
      </c>
      <c r="HE29" s="17">
        <v>33.364710000000002</v>
      </c>
      <c r="HF29" s="17">
        <v>33.364710000000002</v>
      </c>
      <c r="HG29" s="17">
        <v>-1.06471</v>
      </c>
      <c r="HH29" s="17">
        <v>46.3</v>
      </c>
      <c r="HI29" s="17">
        <v>47.373840000000001</v>
      </c>
      <c r="HJ29" s="17">
        <v>55.393590000000003</v>
      </c>
      <c r="HK29" s="17">
        <v>-9.0935900000000007</v>
      </c>
      <c r="HL29" s="17"/>
      <c r="HM29" s="17"/>
      <c r="HN29" s="17"/>
      <c r="HO29" s="17">
        <v>0</v>
      </c>
      <c r="HP29" s="17"/>
      <c r="HQ29" s="17"/>
      <c r="HR29" s="17"/>
      <c r="HS29" s="17">
        <v>0</v>
      </c>
      <c r="HT29" s="17">
        <v>21.6</v>
      </c>
      <c r="HU29" s="17">
        <v>82.152159999999995</v>
      </c>
      <c r="HV29" s="17">
        <v>50.18777</v>
      </c>
      <c r="HW29" s="17">
        <v>-28.587769999999999</v>
      </c>
      <c r="HX29" s="17"/>
      <c r="HY29" s="17"/>
      <c r="HZ29" s="17"/>
      <c r="IA29" s="17">
        <v>0</v>
      </c>
      <c r="IB29" s="17"/>
      <c r="IC29" s="17"/>
      <c r="ID29" s="17"/>
      <c r="IE29" s="17">
        <v>0</v>
      </c>
      <c r="IF29" s="17">
        <v>45.2</v>
      </c>
      <c r="IG29" s="17">
        <v>45.265309999999999</v>
      </c>
      <c r="IH29" s="17">
        <v>45.265309999999999</v>
      </c>
      <c r="II29" s="17">
        <v>-6.5310000000000007E-2</v>
      </c>
      <c r="IJ29" s="17"/>
      <c r="IK29" s="17"/>
      <c r="IL29" s="17"/>
      <c r="IM29" s="17">
        <v>0</v>
      </c>
      <c r="IN29" s="17"/>
      <c r="IO29" s="17"/>
      <c r="IP29" s="17"/>
      <c r="IQ29" s="17">
        <v>0</v>
      </c>
      <c r="IR29" s="17"/>
      <c r="IS29" s="17"/>
      <c r="IT29" s="17"/>
      <c r="IU29" s="17">
        <v>0</v>
      </c>
      <c r="IV29" s="17">
        <v>127.4</v>
      </c>
      <c r="IW29" s="17">
        <v>132.83837</v>
      </c>
      <c r="IX29" s="17">
        <v>97.312759999999997</v>
      </c>
      <c r="IY29" s="17">
        <v>30.087240000000001</v>
      </c>
      <c r="IZ29" s="17">
        <v>145.4</v>
      </c>
      <c r="JA29" s="17">
        <v>170.94</v>
      </c>
      <c r="JB29" s="17">
        <v>170.94</v>
      </c>
      <c r="JC29" s="17">
        <v>-25.54</v>
      </c>
      <c r="JD29" s="17">
        <v>145.30000000000001</v>
      </c>
      <c r="JE29" s="17">
        <v>170.94</v>
      </c>
      <c r="JF29" s="17">
        <v>170.94</v>
      </c>
      <c r="JG29" s="17">
        <v>-25.64</v>
      </c>
      <c r="JH29" s="17">
        <v>147.1</v>
      </c>
      <c r="JI29" s="17">
        <v>170.94</v>
      </c>
      <c r="JJ29" s="17">
        <v>170.94</v>
      </c>
      <c r="JK29" s="17">
        <v>-23.84</v>
      </c>
      <c r="JL29" s="17">
        <v>230.1</v>
      </c>
      <c r="JM29" s="17">
        <v>257.18</v>
      </c>
      <c r="JN29" s="17">
        <v>257.18</v>
      </c>
      <c r="JO29" s="17">
        <v>-27.08</v>
      </c>
      <c r="JP29" s="17">
        <v>43.1</v>
      </c>
      <c r="JQ29" s="17">
        <v>73.590999999999994</v>
      </c>
      <c r="JR29" s="17">
        <v>73.590999999999994</v>
      </c>
      <c r="JS29" s="17">
        <v>-30.491</v>
      </c>
      <c r="JT29" s="17">
        <v>22.1</v>
      </c>
      <c r="JU29" s="17">
        <v>36.905999999999999</v>
      </c>
      <c r="JV29" s="17">
        <v>36.905999999999999</v>
      </c>
      <c r="JW29" s="17">
        <v>-14.805999999999999</v>
      </c>
      <c r="JX29" s="17"/>
      <c r="JY29" s="17"/>
      <c r="JZ29" s="17"/>
      <c r="KA29" s="17">
        <v>0</v>
      </c>
      <c r="KB29" s="17"/>
      <c r="KC29" s="17"/>
      <c r="KD29" s="17"/>
      <c r="KE29" s="17">
        <v>0</v>
      </c>
      <c r="KF29" s="17"/>
      <c r="KG29" s="17"/>
      <c r="KH29" s="17"/>
      <c r="KI29" s="17">
        <v>0</v>
      </c>
      <c r="KJ29" s="17">
        <v>16</v>
      </c>
      <c r="KK29" s="17"/>
      <c r="KL29" s="17">
        <v>16</v>
      </c>
      <c r="KM29" s="17">
        <v>0</v>
      </c>
      <c r="KN29" s="17"/>
      <c r="KO29" s="17"/>
      <c r="KP29" s="17"/>
      <c r="KQ29" s="17">
        <v>0</v>
      </c>
      <c r="KR29" s="17"/>
      <c r="KS29" s="17"/>
      <c r="KT29" s="17"/>
      <c r="KU29" s="17">
        <v>0</v>
      </c>
      <c r="KV29" s="17">
        <v>1.3</v>
      </c>
      <c r="KW29" s="17">
        <v>0.63188999999999995</v>
      </c>
      <c r="KX29" s="17">
        <v>0.63188999999999995</v>
      </c>
      <c r="KY29" s="17">
        <v>0.66810999999999998</v>
      </c>
      <c r="KZ29" s="17">
        <v>164.2</v>
      </c>
      <c r="LA29" s="17">
        <v>178.16686000000001</v>
      </c>
      <c r="LB29" s="17">
        <v>176.32629</v>
      </c>
      <c r="LC29" s="17">
        <v>-12.126289999999999</v>
      </c>
      <c r="LD29" s="17">
        <v>66.2</v>
      </c>
      <c r="LE29" s="17">
        <v>60</v>
      </c>
      <c r="LF29" s="17">
        <v>60</v>
      </c>
      <c r="LG29" s="17">
        <v>6.2</v>
      </c>
      <c r="LH29" s="17">
        <v>66</v>
      </c>
      <c r="LI29" s="17">
        <v>67.199219999999997</v>
      </c>
      <c r="LJ29" s="17">
        <v>67.199219999999997</v>
      </c>
      <c r="LK29" s="17">
        <v>-1.19922</v>
      </c>
      <c r="LL29" s="17">
        <v>60.9</v>
      </c>
      <c r="LM29" s="17">
        <v>59.561430000000001</v>
      </c>
      <c r="LN29" s="17">
        <v>58.671860000000002</v>
      </c>
      <c r="LO29" s="17">
        <v>2.2281399999999998</v>
      </c>
      <c r="LP29" s="17">
        <v>30.1</v>
      </c>
      <c r="LQ29" s="17">
        <v>29.980560000000001</v>
      </c>
      <c r="LR29" s="17">
        <v>29.980560000000001</v>
      </c>
      <c r="LS29" s="17">
        <v>0.11944</v>
      </c>
      <c r="LT29" s="17"/>
      <c r="LU29" s="17"/>
      <c r="LV29" s="17"/>
      <c r="LW29" s="17">
        <v>0</v>
      </c>
      <c r="LX29" s="17"/>
      <c r="LY29" s="17"/>
      <c r="LZ29" s="17"/>
      <c r="MA29" s="17">
        <v>0</v>
      </c>
      <c r="MB29" s="17"/>
      <c r="MC29" s="17"/>
      <c r="MD29" s="17"/>
      <c r="ME29" s="17">
        <v>0</v>
      </c>
      <c r="MF29" s="17">
        <v>142.1</v>
      </c>
      <c r="MG29" s="17">
        <v>151.08886000000001</v>
      </c>
      <c r="MH29" s="17">
        <v>152.06307000000001</v>
      </c>
      <c r="MI29" s="17">
        <v>-9.9630700000000001</v>
      </c>
      <c r="MJ29" s="17">
        <v>143.1</v>
      </c>
      <c r="MK29" s="17">
        <v>151.08886000000001</v>
      </c>
      <c r="ML29" s="17">
        <v>152.06307000000001</v>
      </c>
      <c r="MM29" s="17">
        <v>-8.9630700000000001</v>
      </c>
      <c r="MN29" s="17">
        <v>146.9</v>
      </c>
      <c r="MO29" s="17">
        <v>151.54257999999999</v>
      </c>
      <c r="MP29" s="17">
        <v>152.51971</v>
      </c>
      <c r="MQ29" s="17">
        <v>-5.6197100000000004</v>
      </c>
      <c r="MR29" s="17"/>
      <c r="MS29" s="17"/>
      <c r="MT29" s="17"/>
      <c r="MU29" s="17">
        <v>0</v>
      </c>
      <c r="MV29" s="17"/>
      <c r="MW29" s="17"/>
      <c r="MX29" s="17"/>
      <c r="MY29" s="17">
        <v>0</v>
      </c>
      <c r="MZ29" s="17"/>
      <c r="NA29" s="17"/>
      <c r="NB29" s="17"/>
      <c r="NC29" s="17">
        <v>0</v>
      </c>
      <c r="ND29" s="17"/>
      <c r="NE29" s="17"/>
      <c r="NF29" s="17"/>
      <c r="NG29" s="17">
        <v>0</v>
      </c>
      <c r="NH29" s="17"/>
      <c r="NI29" s="17"/>
      <c r="NJ29" s="17"/>
      <c r="NK29" s="17">
        <v>0</v>
      </c>
      <c r="NL29" s="17">
        <v>206</v>
      </c>
      <c r="NM29" s="17">
        <v>206.49084999999999</v>
      </c>
      <c r="NN29" s="17">
        <v>206.49084999999999</v>
      </c>
      <c r="NO29" s="17">
        <v>-0.49085000000000001</v>
      </c>
      <c r="NP29" s="17">
        <v>98</v>
      </c>
      <c r="NQ29" s="17">
        <v>103.55547</v>
      </c>
      <c r="NR29" s="17">
        <v>103.55547</v>
      </c>
      <c r="NS29" s="17">
        <v>-5.5554699999999997</v>
      </c>
      <c r="NT29" s="17">
        <v>6.3</v>
      </c>
      <c r="NU29" s="17">
        <v>3.0915400000000002</v>
      </c>
      <c r="NV29" s="17">
        <v>3.0915400000000002</v>
      </c>
      <c r="NW29" s="17">
        <v>3.2084600000000001</v>
      </c>
      <c r="NX29" s="17">
        <v>3.8</v>
      </c>
      <c r="NY29" s="17">
        <v>3.2433200000000002</v>
      </c>
      <c r="NZ29" s="17">
        <v>3.2433200000000002</v>
      </c>
      <c r="OA29" s="17">
        <v>0.55667999999999995</v>
      </c>
      <c r="OB29" s="17">
        <v>9.6</v>
      </c>
      <c r="OC29" s="17">
        <v>6</v>
      </c>
      <c r="OD29" s="17">
        <v>6</v>
      </c>
      <c r="OE29" s="17">
        <v>3.6</v>
      </c>
      <c r="OF29" s="17">
        <v>1.2</v>
      </c>
      <c r="OG29" s="17"/>
      <c r="OH29" s="17">
        <v>0.82899999999999996</v>
      </c>
      <c r="OI29" s="17">
        <v>0.371</v>
      </c>
      <c r="OJ29" s="17">
        <v>64.099999999999994</v>
      </c>
      <c r="OK29" s="17">
        <v>74.527000000000001</v>
      </c>
      <c r="OL29" s="17">
        <v>74.527000000000001</v>
      </c>
      <c r="OM29" s="17">
        <v>-10.427</v>
      </c>
      <c r="ON29" s="17">
        <v>80.8</v>
      </c>
      <c r="OO29" s="17"/>
      <c r="OP29" s="17">
        <v>71.459000000000003</v>
      </c>
      <c r="OQ29" s="17">
        <v>9.3409999999999993</v>
      </c>
      <c r="OR29" s="17">
        <v>11.9</v>
      </c>
      <c r="OS29" s="17">
        <v>8.0570000000000004</v>
      </c>
      <c r="OT29" s="17">
        <v>8.0570000000000004</v>
      </c>
      <c r="OU29" s="17">
        <v>3.843</v>
      </c>
      <c r="OV29" s="17">
        <v>0.2</v>
      </c>
      <c r="OW29" s="17"/>
      <c r="OX29" s="17">
        <v>0.3</v>
      </c>
      <c r="OY29" s="17">
        <v>-0.1</v>
      </c>
      <c r="OZ29" s="17">
        <v>15.1</v>
      </c>
      <c r="PA29" s="17">
        <v>8.5666799999999999</v>
      </c>
      <c r="PB29" s="17">
        <v>8.56663</v>
      </c>
      <c r="PC29" s="17">
        <v>6.5333699999999997</v>
      </c>
      <c r="PD29" s="17">
        <v>9.9</v>
      </c>
      <c r="PE29" s="17">
        <v>9.9830000000000005</v>
      </c>
      <c r="PF29" s="17">
        <v>9.9830000000000005</v>
      </c>
      <c r="PG29" s="17">
        <v>-8.3000000000000004E-2</v>
      </c>
      <c r="PH29" s="17">
        <v>5.4</v>
      </c>
      <c r="PI29" s="17">
        <v>5.67</v>
      </c>
      <c r="PJ29" s="17">
        <v>5.67</v>
      </c>
      <c r="PK29" s="17">
        <v>-0.27</v>
      </c>
      <c r="PL29" s="17">
        <v>223.3</v>
      </c>
      <c r="PM29" s="17"/>
      <c r="PN29" s="17">
        <v>194.893</v>
      </c>
      <c r="PO29" s="17">
        <v>28.407</v>
      </c>
      <c r="PP29" s="17">
        <v>1.3</v>
      </c>
      <c r="PQ29" s="17">
        <v>0.99997000000000003</v>
      </c>
      <c r="PR29" s="17">
        <v>1</v>
      </c>
      <c r="PS29" s="17">
        <v>0.3</v>
      </c>
      <c r="PT29" s="17">
        <v>1.8</v>
      </c>
      <c r="PU29" s="17">
        <v>1.7</v>
      </c>
      <c r="PV29" s="17">
        <v>1.7</v>
      </c>
      <c r="PW29" s="17">
        <v>0.1</v>
      </c>
      <c r="PX29" s="17">
        <v>4.2</v>
      </c>
      <c r="PY29" s="17">
        <v>4.2</v>
      </c>
      <c r="PZ29" s="17">
        <v>4.2</v>
      </c>
      <c r="QA29" s="17">
        <v>0</v>
      </c>
      <c r="QB29" s="17">
        <v>20.3</v>
      </c>
      <c r="QC29" s="17">
        <v>20.274000000000001</v>
      </c>
      <c r="QD29" s="17">
        <v>20.274049999999999</v>
      </c>
      <c r="QE29" s="17">
        <v>2.5950000000000001E-2</v>
      </c>
      <c r="QF29" s="17">
        <v>20</v>
      </c>
      <c r="QG29" s="17">
        <v>20</v>
      </c>
      <c r="QH29" s="17">
        <v>19.436350000000001</v>
      </c>
      <c r="QI29" s="17">
        <v>0.56364999999999998</v>
      </c>
      <c r="QJ29" s="17">
        <v>17.5</v>
      </c>
      <c r="QK29" s="17">
        <v>19</v>
      </c>
      <c r="QL29" s="17">
        <v>15.54908</v>
      </c>
      <c r="QM29" s="17">
        <v>1.95092</v>
      </c>
      <c r="QN29" s="17">
        <v>2.4</v>
      </c>
      <c r="QO29" s="17">
        <v>2.5</v>
      </c>
      <c r="QP29" s="17">
        <v>2.5</v>
      </c>
      <c r="QQ29" s="17">
        <v>-0.1</v>
      </c>
      <c r="QR29" s="17">
        <v>17.2</v>
      </c>
      <c r="QS29" s="17">
        <v>16.678070000000002</v>
      </c>
      <c r="QT29" s="17">
        <v>17.006799999999998</v>
      </c>
      <c r="QU29" s="17">
        <v>0.19320000000000001</v>
      </c>
      <c r="QV29" s="17">
        <v>14.111000000000001</v>
      </c>
      <c r="QW29" s="17"/>
      <c r="QX29" s="17">
        <v>11.994999999999999</v>
      </c>
      <c r="QY29" s="17">
        <v>2.1160000000000001</v>
      </c>
      <c r="QZ29" s="17">
        <v>18.603999999999999</v>
      </c>
      <c r="RA29" s="17"/>
      <c r="RB29" s="17">
        <v>14.186999999999999</v>
      </c>
      <c r="RC29" s="17">
        <v>4.4169999999999998</v>
      </c>
      <c r="RD29" s="17">
        <v>16.8</v>
      </c>
      <c r="RE29" s="17">
        <v>14.64</v>
      </c>
      <c r="RF29" s="17">
        <v>14.64</v>
      </c>
      <c r="RG29" s="17">
        <v>2.16</v>
      </c>
      <c r="RH29" s="17">
        <v>59.6</v>
      </c>
      <c r="RI29" s="17">
        <v>49.015999999999998</v>
      </c>
      <c r="RJ29" s="17">
        <v>49.015999999999998</v>
      </c>
      <c r="RK29" s="17">
        <v>10.584</v>
      </c>
      <c r="RL29" s="17">
        <v>19.5</v>
      </c>
      <c r="RM29" s="17"/>
      <c r="RN29" s="17">
        <v>16.154</v>
      </c>
      <c r="RO29" s="17">
        <v>3.3460000000000001</v>
      </c>
      <c r="RP29" s="17">
        <v>2.4</v>
      </c>
      <c r="RQ29" s="17">
        <v>2.3490000000000002</v>
      </c>
      <c r="RR29" s="17">
        <v>2.3490000000000002</v>
      </c>
      <c r="RS29" s="17">
        <v>5.0999999999999997E-2</v>
      </c>
      <c r="RT29" s="17">
        <v>7.4</v>
      </c>
      <c r="RU29" s="17">
        <v>19.020900000000001</v>
      </c>
      <c r="RV29" s="17">
        <v>11.620100000000001</v>
      </c>
      <c r="RW29" s="17">
        <v>-4.2201000000000004</v>
      </c>
      <c r="RX29" s="17">
        <v>2.1</v>
      </c>
      <c r="RY29" s="17">
        <v>2</v>
      </c>
      <c r="RZ29" s="17">
        <v>2</v>
      </c>
      <c r="SA29" s="17">
        <v>0.1</v>
      </c>
      <c r="SB29" s="17"/>
      <c r="SC29" s="17">
        <v>0.4</v>
      </c>
      <c r="SD29" s="17">
        <v>0.4</v>
      </c>
      <c r="SE29" s="17">
        <v>-0.4</v>
      </c>
      <c r="SF29" s="17">
        <v>0.34916000000000003</v>
      </c>
      <c r="SG29" s="17"/>
      <c r="SH29" s="17">
        <v>0.32900000000000001</v>
      </c>
      <c r="SI29" s="17">
        <v>2.0160000000000001E-2</v>
      </c>
      <c r="SJ29" s="17">
        <v>11.8</v>
      </c>
      <c r="SK29" s="17">
        <v>17.881440000000001</v>
      </c>
      <c r="SL29" s="17">
        <v>17.881440000000001</v>
      </c>
      <c r="SM29" s="17">
        <v>-6.0814399999999997</v>
      </c>
      <c r="SN29" s="17">
        <v>6.7</v>
      </c>
      <c r="SO29" s="17">
        <v>7.2</v>
      </c>
      <c r="SP29" s="17">
        <v>7.2</v>
      </c>
      <c r="SQ29" s="17">
        <v>-0.5</v>
      </c>
      <c r="SR29" s="17">
        <v>19.8</v>
      </c>
      <c r="SS29" s="17">
        <v>20</v>
      </c>
      <c r="ST29" s="17">
        <v>15.54908</v>
      </c>
      <c r="SU29" s="17">
        <v>4.2509199999999998</v>
      </c>
      <c r="SV29" s="17">
        <v>20.2</v>
      </c>
      <c r="SW29" s="17">
        <v>20</v>
      </c>
      <c r="SX29" s="17">
        <v>19.436350000000001</v>
      </c>
      <c r="SY29" s="17">
        <v>0.76365000000000005</v>
      </c>
      <c r="SZ29" s="17">
        <v>13.8</v>
      </c>
      <c r="TA29" s="17">
        <v>9.5</v>
      </c>
      <c r="TB29" s="17">
        <v>9.5</v>
      </c>
      <c r="TC29" s="17">
        <v>4.3</v>
      </c>
      <c r="TD29" s="17">
        <v>4.4000000000000004</v>
      </c>
      <c r="TE29" s="17">
        <v>6.2389999999999999</v>
      </c>
      <c r="TF29" s="17">
        <v>6.2389999999999999</v>
      </c>
      <c r="TG29" s="17">
        <v>-1.839</v>
      </c>
      <c r="TH29" s="17">
        <v>13</v>
      </c>
      <c r="TI29" s="17">
        <v>37.527000000000001</v>
      </c>
      <c r="TJ29" s="17">
        <v>37.527000000000001</v>
      </c>
      <c r="TK29" s="17">
        <v>-24.527000000000001</v>
      </c>
      <c r="TL29" s="17">
        <v>39</v>
      </c>
      <c r="TM29" s="17"/>
      <c r="TN29" s="17">
        <v>36.682000000000002</v>
      </c>
      <c r="TO29" s="17">
        <v>2.3180000000000001</v>
      </c>
      <c r="TP29" s="17">
        <v>71.5</v>
      </c>
      <c r="TQ29" s="17">
        <v>28.029</v>
      </c>
      <c r="TR29" s="17">
        <v>28.029</v>
      </c>
      <c r="TS29" s="17">
        <v>43.470999999999997</v>
      </c>
      <c r="TT29" s="17">
        <v>93.3</v>
      </c>
      <c r="TU29" s="17">
        <v>38.536999999999999</v>
      </c>
      <c r="TV29" s="17">
        <v>38.536999999999999</v>
      </c>
      <c r="TW29" s="17">
        <v>54.762999999999998</v>
      </c>
      <c r="TX29" s="17">
        <v>10</v>
      </c>
      <c r="TY29" s="17">
        <v>1.2629999999999999</v>
      </c>
      <c r="TZ29" s="17">
        <v>1.2629999999999999</v>
      </c>
      <c r="UA29" s="17">
        <v>8.7370000000000001</v>
      </c>
      <c r="UB29" s="17">
        <v>6.1</v>
      </c>
      <c r="UC29" s="17">
        <v>2.056</v>
      </c>
      <c r="UD29" s="17">
        <v>2.056</v>
      </c>
      <c r="UE29" s="17">
        <v>4.0439999999999996</v>
      </c>
      <c r="UF29" s="17">
        <v>50</v>
      </c>
      <c r="UG29" s="17"/>
      <c r="UH29" s="17">
        <v>49.13</v>
      </c>
      <c r="UI29" s="17">
        <v>0.87</v>
      </c>
      <c r="UJ29" s="17">
        <v>20</v>
      </c>
      <c r="UK29" s="17">
        <v>19.436350000000001</v>
      </c>
      <c r="UL29" s="17">
        <v>19.436350000000001</v>
      </c>
      <c r="UM29" s="17">
        <v>0.56364999999999998</v>
      </c>
      <c r="UN29" s="17">
        <v>5.6</v>
      </c>
      <c r="UO29" s="17">
        <v>8</v>
      </c>
      <c r="UP29" s="17">
        <v>8</v>
      </c>
      <c r="UQ29" s="17">
        <v>-2.4</v>
      </c>
      <c r="UR29" s="17">
        <v>8.3000000000000007</v>
      </c>
      <c r="US29" s="17">
        <v>8.1</v>
      </c>
      <c r="UT29" s="17">
        <v>8.1</v>
      </c>
      <c r="UU29" s="17">
        <v>0.2</v>
      </c>
      <c r="UV29" s="17">
        <v>20.399999999999999</v>
      </c>
      <c r="UW29" s="17">
        <v>19.436319999999998</v>
      </c>
      <c r="UX29" s="17">
        <v>19.436340000000001</v>
      </c>
      <c r="UY29" s="17">
        <v>0.96365999999999996</v>
      </c>
      <c r="UZ29" s="17">
        <v>20.399999999999999</v>
      </c>
      <c r="VA29" s="17">
        <v>19.436319999999998</v>
      </c>
      <c r="VB29" s="17">
        <v>19.436340000000001</v>
      </c>
      <c r="VC29" s="17">
        <v>0.96365999999999996</v>
      </c>
      <c r="VD29" s="17">
        <v>20.100000000000001</v>
      </c>
      <c r="VE29" s="17">
        <v>19.436319999999998</v>
      </c>
      <c r="VF29" s="17">
        <v>19.436340000000001</v>
      </c>
      <c r="VG29" s="17">
        <v>0.66366000000000003</v>
      </c>
      <c r="VH29" s="17">
        <v>9.6999999999999993</v>
      </c>
      <c r="VI29" s="17">
        <v>6.4649999999999999</v>
      </c>
      <c r="VJ29" s="17">
        <v>6.4649999999999999</v>
      </c>
      <c r="VK29" s="17">
        <v>3.2349999999999999</v>
      </c>
      <c r="VL29" s="17">
        <v>253.2</v>
      </c>
      <c r="VM29" s="17"/>
      <c r="VN29" s="17">
        <v>241.10400000000001</v>
      </c>
      <c r="VO29" s="17">
        <v>12.096</v>
      </c>
      <c r="VP29" s="17">
        <v>16.5</v>
      </c>
      <c r="VQ29" s="17"/>
      <c r="VR29" s="17">
        <v>15.026</v>
      </c>
      <c r="VS29" s="17">
        <v>1.474</v>
      </c>
      <c r="VT29" s="17">
        <v>141.5</v>
      </c>
      <c r="VU29" s="17"/>
      <c r="VV29" s="17">
        <v>115.512</v>
      </c>
      <c r="VW29" s="17">
        <v>25.988</v>
      </c>
      <c r="VX29" s="17">
        <v>0.6</v>
      </c>
      <c r="VY29" s="17">
        <v>0.6</v>
      </c>
      <c r="VZ29" s="17">
        <v>0.6</v>
      </c>
      <c r="WA29" s="17">
        <v>0</v>
      </c>
      <c r="WB29" s="17">
        <v>0</v>
      </c>
      <c r="WC29" s="17">
        <v>10.295999999999999</v>
      </c>
      <c r="WD29" s="17">
        <v>10.295999999999999</v>
      </c>
      <c r="WE29" s="17">
        <v>-10.295999999999999</v>
      </c>
      <c r="WF29" s="17">
        <v>1.9</v>
      </c>
      <c r="WG29" s="17">
        <v>18.827999999999999</v>
      </c>
      <c r="WH29" s="17">
        <v>18.827999999999999</v>
      </c>
      <c r="WI29" s="17">
        <v>-16.928000000000001</v>
      </c>
      <c r="WJ29" s="17">
        <v>109.7</v>
      </c>
      <c r="WK29" s="17"/>
      <c r="WL29" s="17">
        <v>93.238</v>
      </c>
      <c r="WM29" s="17">
        <v>16.462</v>
      </c>
      <c r="WN29" s="17">
        <v>4.4000000000000004</v>
      </c>
      <c r="WO29" s="17">
        <v>4.2</v>
      </c>
      <c r="WP29" s="17">
        <v>4.2</v>
      </c>
      <c r="WQ29" s="17">
        <v>0.2</v>
      </c>
      <c r="WR29" s="17">
        <v>2.2000000000000002</v>
      </c>
      <c r="WS29" s="17">
        <v>2.4</v>
      </c>
      <c r="WT29" s="17">
        <v>2.4</v>
      </c>
      <c r="WU29" s="17">
        <v>-0.2</v>
      </c>
      <c r="WV29" s="17">
        <v>1.2</v>
      </c>
      <c r="WW29" s="17">
        <v>1.2</v>
      </c>
      <c r="WX29" s="17">
        <v>1.2</v>
      </c>
      <c r="WY29" s="17">
        <v>0</v>
      </c>
      <c r="WZ29" s="17">
        <v>1.2</v>
      </c>
      <c r="XA29" s="17">
        <v>1.45</v>
      </c>
      <c r="XB29" s="17">
        <v>1.45</v>
      </c>
      <c r="XC29" s="17">
        <v>-0.25</v>
      </c>
      <c r="XD29" s="17">
        <v>16.3</v>
      </c>
      <c r="XE29" s="17"/>
      <c r="XF29" s="17">
        <v>12.696</v>
      </c>
      <c r="XG29" s="17">
        <v>3.6040000000000001</v>
      </c>
      <c r="XH29" s="17">
        <v>5.6</v>
      </c>
      <c r="XI29" s="17">
        <v>5.6</v>
      </c>
      <c r="XJ29" s="17">
        <v>5.6</v>
      </c>
      <c r="XK29" s="17">
        <v>0</v>
      </c>
      <c r="XL29" s="17">
        <v>18</v>
      </c>
      <c r="XM29" s="17">
        <v>20</v>
      </c>
      <c r="XN29" s="17">
        <v>17.881440000000001</v>
      </c>
      <c r="XO29" s="17">
        <v>0.11856</v>
      </c>
      <c r="XP29" s="17">
        <v>10</v>
      </c>
      <c r="XQ29" s="17">
        <v>10.8</v>
      </c>
      <c r="XR29" s="17">
        <v>10.8</v>
      </c>
      <c r="XS29" s="17">
        <v>-0.8</v>
      </c>
      <c r="XT29" s="17"/>
      <c r="XU29" s="17"/>
      <c r="XV29" s="17"/>
      <c r="XW29" s="17">
        <v>0</v>
      </c>
      <c r="XX29" s="17"/>
      <c r="XY29" s="17"/>
      <c r="XZ29" s="17"/>
      <c r="YA29" s="17">
        <v>0</v>
      </c>
      <c r="YB29" s="17"/>
      <c r="YC29" s="17"/>
      <c r="YD29" s="17"/>
      <c r="YE29" s="17">
        <v>0</v>
      </c>
      <c r="YF29" s="17">
        <v>17.2</v>
      </c>
      <c r="YG29" s="17">
        <v>20.39</v>
      </c>
      <c r="YH29" s="17">
        <v>20.39</v>
      </c>
      <c r="YI29" s="17">
        <v>-3.19</v>
      </c>
      <c r="YJ29" s="17"/>
      <c r="YK29" s="17"/>
      <c r="YL29" s="17"/>
      <c r="YM29" s="17">
        <v>0</v>
      </c>
      <c r="YN29" s="17">
        <v>5.9</v>
      </c>
      <c r="YO29" s="17">
        <v>6.5</v>
      </c>
      <c r="YP29" s="17">
        <v>6.5</v>
      </c>
      <c r="YQ29" s="17">
        <v>-0.6</v>
      </c>
      <c r="YR29" s="17"/>
      <c r="YS29" s="17"/>
      <c r="YT29" s="17"/>
      <c r="YU29" s="17">
        <v>0</v>
      </c>
    </row>
    <row r="30" spans="1:671" ht="24" customHeight="1" x14ac:dyDescent="0.3">
      <c r="A30" s="1"/>
      <c r="B30" s="16" t="s">
        <v>57</v>
      </c>
      <c r="C30" s="16" t="s">
        <v>773</v>
      </c>
      <c r="D30" s="17">
        <v>205.7</v>
      </c>
      <c r="E30" s="17">
        <v>203.40136000000001</v>
      </c>
      <c r="F30" s="17">
        <v>203.40136000000001</v>
      </c>
      <c r="G30" s="17">
        <v>2.2986399999999998</v>
      </c>
      <c r="H30" s="17">
        <v>429.1</v>
      </c>
      <c r="I30" s="17">
        <v>429.96145000000001</v>
      </c>
      <c r="J30" s="17">
        <v>395.44411000000002</v>
      </c>
      <c r="K30" s="17">
        <v>33.655889999999999</v>
      </c>
      <c r="L30" s="17">
        <v>137.4</v>
      </c>
      <c r="M30" s="17">
        <v>140.01003</v>
      </c>
      <c r="N30" s="17">
        <v>128.77001999999999</v>
      </c>
      <c r="O30" s="17">
        <v>8.6299799999999998</v>
      </c>
      <c r="P30" s="17"/>
      <c r="Q30" s="17"/>
      <c r="R30" s="17"/>
      <c r="S30" s="17">
        <v>0</v>
      </c>
      <c r="T30" s="17"/>
      <c r="U30" s="17"/>
      <c r="V30" s="17"/>
      <c r="W30" s="17">
        <v>0</v>
      </c>
      <c r="X30" s="17">
        <v>93.5</v>
      </c>
      <c r="Y30" s="17">
        <v>91.867829999999998</v>
      </c>
      <c r="Z30" s="17">
        <v>91.867829999999998</v>
      </c>
      <c r="AA30" s="17">
        <v>1.6321699999999999</v>
      </c>
      <c r="AB30" s="17">
        <v>181.4</v>
      </c>
      <c r="AC30" s="17">
        <v>170.78041999999999</v>
      </c>
      <c r="AD30" s="17">
        <v>161.64400000000001</v>
      </c>
      <c r="AE30" s="17">
        <v>19.756</v>
      </c>
      <c r="AF30" s="17">
        <v>79.099999999999994</v>
      </c>
      <c r="AG30" s="17">
        <v>86.98997</v>
      </c>
      <c r="AH30" s="17"/>
      <c r="AI30" s="17">
        <v>79.099999999999994</v>
      </c>
      <c r="AJ30" s="17"/>
      <c r="AK30" s="17"/>
      <c r="AL30" s="17">
        <v>87.326560000000001</v>
      </c>
      <c r="AM30" s="17">
        <v>-87.326560000000001</v>
      </c>
      <c r="AN30" s="17">
        <v>0</v>
      </c>
      <c r="AO30" s="17"/>
      <c r="AP30" s="17"/>
      <c r="AQ30" s="17">
        <v>0</v>
      </c>
      <c r="AR30" s="17">
        <v>0</v>
      </c>
      <c r="AS30" s="17"/>
      <c r="AT30" s="17"/>
      <c r="AU30" s="17">
        <v>0</v>
      </c>
      <c r="AV30" s="17">
        <v>0</v>
      </c>
      <c r="AW30" s="17"/>
      <c r="AX30" s="17">
        <v>199.47789</v>
      </c>
      <c r="AY30" s="17">
        <v>-199.47789</v>
      </c>
      <c r="AZ30" s="17"/>
      <c r="BA30" s="17"/>
      <c r="BB30" s="17"/>
      <c r="BC30" s="17">
        <v>0</v>
      </c>
      <c r="BD30" s="17">
        <v>0</v>
      </c>
      <c r="BE30" s="17"/>
      <c r="BF30" s="17"/>
      <c r="BG30" s="17">
        <v>0</v>
      </c>
      <c r="BH30" s="17"/>
      <c r="BI30" s="17"/>
      <c r="BJ30" s="17"/>
      <c r="BK30" s="17">
        <v>0</v>
      </c>
      <c r="BL30" s="17">
        <v>0</v>
      </c>
      <c r="BM30" s="17"/>
      <c r="BN30" s="17"/>
      <c r="BO30" s="17">
        <v>0</v>
      </c>
      <c r="BP30" s="17">
        <v>10</v>
      </c>
      <c r="BQ30" s="17">
        <v>10.52094</v>
      </c>
      <c r="BR30" s="17">
        <v>3.45607</v>
      </c>
      <c r="BS30" s="17">
        <v>6.5439299999999996</v>
      </c>
      <c r="BT30" s="17"/>
      <c r="BU30" s="17"/>
      <c r="BV30" s="17"/>
      <c r="BW30" s="17">
        <v>0</v>
      </c>
      <c r="BX30" s="17"/>
      <c r="BY30" s="17"/>
      <c r="BZ30" s="17"/>
      <c r="CA30" s="17">
        <v>0</v>
      </c>
      <c r="CB30" s="17"/>
      <c r="CC30" s="17"/>
      <c r="CD30" s="17"/>
      <c r="CE30" s="17">
        <v>0</v>
      </c>
      <c r="CF30" s="17"/>
      <c r="CG30" s="17"/>
      <c r="CH30" s="17"/>
      <c r="CI30" s="17">
        <v>0</v>
      </c>
      <c r="CJ30" s="17">
        <v>158.4</v>
      </c>
      <c r="CK30" s="17">
        <v>147.16815</v>
      </c>
      <c r="CL30" s="17">
        <v>147.16815</v>
      </c>
      <c r="CM30" s="17">
        <v>11.23185</v>
      </c>
      <c r="CN30" s="17">
        <v>7.1</v>
      </c>
      <c r="CO30" s="17">
        <v>5.1383299999999998</v>
      </c>
      <c r="CP30" s="17">
        <v>5.1383299999999998</v>
      </c>
      <c r="CQ30" s="17">
        <v>1.96167</v>
      </c>
      <c r="CR30" s="17">
        <v>5.0999999999999996</v>
      </c>
      <c r="CS30" s="17">
        <v>2.8205</v>
      </c>
      <c r="CT30" s="17">
        <v>2.8205</v>
      </c>
      <c r="CU30" s="17">
        <v>2.2795000000000001</v>
      </c>
      <c r="CV30" s="17">
        <v>0</v>
      </c>
      <c r="CW30" s="17"/>
      <c r="CX30" s="17">
        <v>16.80808</v>
      </c>
      <c r="CY30" s="17">
        <v>-16.80808</v>
      </c>
      <c r="CZ30" s="17">
        <v>7</v>
      </c>
      <c r="DA30" s="17">
        <v>6.8787000000000003</v>
      </c>
      <c r="DB30" s="17">
        <v>1.78044</v>
      </c>
      <c r="DC30" s="17">
        <v>5.2195600000000004</v>
      </c>
      <c r="DD30" s="17">
        <v>13.9</v>
      </c>
      <c r="DE30" s="17">
        <v>11.23864</v>
      </c>
      <c r="DF30" s="17">
        <v>2.76397</v>
      </c>
      <c r="DG30" s="17">
        <v>11.13603</v>
      </c>
      <c r="DH30" s="17">
        <v>85.3</v>
      </c>
      <c r="DI30" s="17">
        <v>61.550829999999998</v>
      </c>
      <c r="DJ30" s="17">
        <v>15.447990000000001</v>
      </c>
      <c r="DK30" s="17">
        <v>69.852010000000007</v>
      </c>
      <c r="DL30" s="17"/>
      <c r="DM30" s="17"/>
      <c r="DN30" s="17"/>
      <c r="DO30" s="17">
        <v>0</v>
      </c>
      <c r="DP30" s="17"/>
      <c r="DQ30" s="17"/>
      <c r="DR30" s="17"/>
      <c r="DS30" s="17">
        <v>0</v>
      </c>
      <c r="DT30" s="17"/>
      <c r="DU30" s="17"/>
      <c r="DV30" s="17"/>
      <c r="DW30" s="17">
        <v>0</v>
      </c>
      <c r="DX30" s="17"/>
      <c r="DY30" s="17"/>
      <c r="DZ30" s="17"/>
      <c r="EA30" s="17">
        <v>0</v>
      </c>
      <c r="EB30" s="17">
        <v>86.3</v>
      </c>
      <c r="EC30" s="17">
        <v>83.455269999999999</v>
      </c>
      <c r="ED30" s="17">
        <v>83.455250000000007</v>
      </c>
      <c r="EE30" s="17">
        <v>2.8447499999999999</v>
      </c>
      <c r="EF30" s="17">
        <v>0</v>
      </c>
      <c r="EG30" s="17"/>
      <c r="EH30" s="17"/>
      <c r="EI30" s="17">
        <v>0</v>
      </c>
      <c r="EJ30" s="17">
        <v>102.8</v>
      </c>
      <c r="EK30" s="17"/>
      <c r="EL30" s="17">
        <v>113.03719</v>
      </c>
      <c r="EM30" s="17">
        <v>-10.23719</v>
      </c>
      <c r="EN30" s="17"/>
      <c r="EO30" s="17"/>
      <c r="EP30" s="17"/>
      <c r="EQ30" s="17">
        <v>0</v>
      </c>
      <c r="ER30" s="17"/>
      <c r="ES30" s="17"/>
      <c r="ET30" s="17"/>
      <c r="EU30" s="17">
        <v>0</v>
      </c>
      <c r="EV30" s="17">
        <v>6.5</v>
      </c>
      <c r="EW30" s="17">
        <v>6.39</v>
      </c>
      <c r="EX30" s="17">
        <v>6.39</v>
      </c>
      <c r="EY30" s="17">
        <v>0.11</v>
      </c>
      <c r="EZ30" s="17">
        <v>173</v>
      </c>
      <c r="FA30" s="17">
        <v>294.54171000000002</v>
      </c>
      <c r="FB30" s="17">
        <v>294.54171000000002</v>
      </c>
      <c r="FC30" s="17">
        <v>-121.54170999999999</v>
      </c>
      <c r="FD30" s="17">
        <v>45</v>
      </c>
      <c r="FE30" s="17">
        <v>49.965859999999999</v>
      </c>
      <c r="FF30" s="17">
        <v>46.17</v>
      </c>
      <c r="FG30" s="17">
        <v>-1.17</v>
      </c>
      <c r="FH30" s="17">
        <v>148.4</v>
      </c>
      <c r="FI30" s="17">
        <v>149.98721</v>
      </c>
      <c r="FJ30" s="17">
        <v>149.98721</v>
      </c>
      <c r="FK30" s="17">
        <v>-1.58721</v>
      </c>
      <c r="FL30" s="17">
        <v>32.200000000000003</v>
      </c>
      <c r="FM30" s="17">
        <v>31.098389999999998</v>
      </c>
      <c r="FN30" s="17">
        <v>28.31898</v>
      </c>
      <c r="FO30" s="17">
        <v>3.8810199999999999</v>
      </c>
      <c r="FP30" s="17">
        <v>14.3</v>
      </c>
      <c r="FQ30" s="17">
        <v>14.59074</v>
      </c>
      <c r="FR30" s="17">
        <v>14.063359999999999</v>
      </c>
      <c r="FS30" s="17">
        <v>0.23663999999999999</v>
      </c>
      <c r="FT30" s="17">
        <v>18.8</v>
      </c>
      <c r="FU30" s="17">
        <v>19</v>
      </c>
      <c r="FV30" s="17">
        <v>18.172979999999999</v>
      </c>
      <c r="FW30" s="17">
        <v>0.62702000000000002</v>
      </c>
      <c r="FX30" s="17">
        <v>85.1</v>
      </c>
      <c r="FY30" s="17">
        <v>80.496359999999996</v>
      </c>
      <c r="FZ30" s="17">
        <v>80.496359999999996</v>
      </c>
      <c r="GA30" s="17">
        <v>4.6036400000000004</v>
      </c>
      <c r="GB30" s="17">
        <v>181</v>
      </c>
      <c r="GC30" s="17">
        <v>185.82039</v>
      </c>
      <c r="GD30" s="17">
        <v>185.82039</v>
      </c>
      <c r="GE30" s="17">
        <v>-4.8203899999999997</v>
      </c>
      <c r="GF30" s="17">
        <v>181.4</v>
      </c>
      <c r="GG30" s="17">
        <v>185.82039</v>
      </c>
      <c r="GH30" s="17">
        <v>185.82039</v>
      </c>
      <c r="GI30" s="17">
        <v>-4.4203900000000003</v>
      </c>
      <c r="GJ30" s="17">
        <v>184.7</v>
      </c>
      <c r="GK30" s="17">
        <v>186.37841</v>
      </c>
      <c r="GL30" s="17">
        <v>186.37841</v>
      </c>
      <c r="GM30" s="17">
        <v>-1.67841</v>
      </c>
      <c r="GN30" s="17">
        <v>107.8</v>
      </c>
      <c r="GO30" s="17">
        <v>110.48202000000001</v>
      </c>
      <c r="GP30" s="17">
        <v>110.48202000000001</v>
      </c>
      <c r="GQ30" s="17">
        <v>-2.6820200000000001</v>
      </c>
      <c r="GR30" s="17">
        <v>0</v>
      </c>
      <c r="GS30" s="17"/>
      <c r="GT30" s="17"/>
      <c r="GU30" s="17">
        <v>0</v>
      </c>
      <c r="GV30" s="17">
        <v>35.4</v>
      </c>
      <c r="GW30" s="17">
        <v>27.21574</v>
      </c>
      <c r="GX30" s="17">
        <v>27.21574</v>
      </c>
      <c r="GY30" s="17">
        <v>8.1842600000000001</v>
      </c>
      <c r="GZ30" s="17">
        <v>2.2000000000000002</v>
      </c>
      <c r="HA30" s="17">
        <v>4.4207700000000001</v>
      </c>
      <c r="HB30" s="17">
        <v>4.4207700000000001</v>
      </c>
      <c r="HC30" s="17">
        <v>-2.2207699999999999</v>
      </c>
      <c r="HD30" s="17">
        <v>32.4</v>
      </c>
      <c r="HE30" s="17">
        <v>33.364710000000002</v>
      </c>
      <c r="HF30" s="17">
        <v>33.364710000000002</v>
      </c>
      <c r="HG30" s="17">
        <v>-0.96470999999999996</v>
      </c>
      <c r="HH30" s="17">
        <v>59.4</v>
      </c>
      <c r="HI30" s="17">
        <v>61.224379999999996</v>
      </c>
      <c r="HJ30" s="17">
        <v>55.393590000000003</v>
      </c>
      <c r="HK30" s="17">
        <v>4.0064099999999998</v>
      </c>
      <c r="HL30" s="17"/>
      <c r="HM30" s="17"/>
      <c r="HN30" s="17"/>
      <c r="HO30" s="17">
        <v>0</v>
      </c>
      <c r="HP30" s="17"/>
      <c r="HQ30" s="17"/>
      <c r="HR30" s="17"/>
      <c r="HS30" s="17">
        <v>0</v>
      </c>
      <c r="HT30" s="17">
        <v>21.8</v>
      </c>
      <c r="HU30" s="17">
        <v>57.028950000000002</v>
      </c>
      <c r="HV30" s="17">
        <v>49.503639999999997</v>
      </c>
      <c r="HW30" s="17">
        <v>-27.70364</v>
      </c>
      <c r="HX30" s="17"/>
      <c r="HY30" s="17"/>
      <c r="HZ30" s="17"/>
      <c r="IA30" s="17">
        <v>0</v>
      </c>
      <c r="IB30" s="17"/>
      <c r="IC30" s="17"/>
      <c r="ID30" s="17"/>
      <c r="IE30" s="17">
        <v>0</v>
      </c>
      <c r="IF30" s="17">
        <v>44.5</v>
      </c>
      <c r="IG30" s="17">
        <v>45.265309999999999</v>
      </c>
      <c r="IH30" s="17">
        <v>45.265309999999999</v>
      </c>
      <c r="II30" s="17">
        <v>-0.76531000000000005</v>
      </c>
      <c r="IJ30" s="17"/>
      <c r="IK30" s="17"/>
      <c r="IL30" s="17"/>
      <c r="IM30" s="17">
        <v>0</v>
      </c>
      <c r="IN30" s="17"/>
      <c r="IO30" s="17"/>
      <c r="IP30" s="17"/>
      <c r="IQ30" s="17">
        <v>0</v>
      </c>
      <c r="IR30" s="17"/>
      <c r="IS30" s="17"/>
      <c r="IT30" s="17"/>
      <c r="IU30" s="17">
        <v>0</v>
      </c>
      <c r="IV30" s="17">
        <v>127.7</v>
      </c>
      <c r="IW30" s="17">
        <v>109.16236000000001</v>
      </c>
      <c r="IX30" s="17">
        <v>97.312759999999997</v>
      </c>
      <c r="IY30" s="17">
        <v>30.387239999999998</v>
      </c>
      <c r="IZ30" s="17">
        <v>145.5</v>
      </c>
      <c r="JA30" s="17">
        <v>131.38688999999999</v>
      </c>
      <c r="JB30" s="17">
        <v>170.94</v>
      </c>
      <c r="JC30" s="17">
        <v>-25.44</v>
      </c>
      <c r="JD30" s="17">
        <v>145.6</v>
      </c>
      <c r="JE30" s="17">
        <v>131.38688999999999</v>
      </c>
      <c r="JF30" s="17">
        <v>170.94</v>
      </c>
      <c r="JG30" s="17">
        <v>-25.34</v>
      </c>
      <c r="JH30" s="17">
        <v>146.6</v>
      </c>
      <c r="JI30" s="17">
        <v>131.38688999999999</v>
      </c>
      <c r="JJ30" s="17">
        <v>170.94</v>
      </c>
      <c r="JK30" s="17">
        <v>-24.34</v>
      </c>
      <c r="JL30" s="17">
        <v>225.6</v>
      </c>
      <c r="JM30" s="17">
        <v>197.67216999999999</v>
      </c>
      <c r="JN30" s="17">
        <v>257.18</v>
      </c>
      <c r="JO30" s="17">
        <v>-31.58</v>
      </c>
      <c r="JP30" s="17">
        <v>40.6</v>
      </c>
      <c r="JQ30" s="17">
        <v>44.84845</v>
      </c>
      <c r="JR30" s="17">
        <v>73.590999999999994</v>
      </c>
      <c r="JS30" s="17">
        <v>-32.991</v>
      </c>
      <c r="JT30" s="17">
        <v>27.8</v>
      </c>
      <c r="JU30" s="17">
        <v>22.49156</v>
      </c>
      <c r="JV30" s="17">
        <v>36.905999999999999</v>
      </c>
      <c r="JW30" s="17">
        <v>-9.1059999999999999</v>
      </c>
      <c r="JX30" s="17"/>
      <c r="JY30" s="17"/>
      <c r="JZ30" s="17"/>
      <c r="KA30" s="17">
        <v>0</v>
      </c>
      <c r="KB30" s="17"/>
      <c r="KC30" s="17"/>
      <c r="KD30" s="17"/>
      <c r="KE30" s="17">
        <v>0</v>
      </c>
      <c r="KF30" s="17"/>
      <c r="KG30" s="17"/>
      <c r="KH30" s="17"/>
      <c r="KI30" s="17">
        <v>0</v>
      </c>
      <c r="KJ30" s="17">
        <v>16.2</v>
      </c>
      <c r="KK30" s="17"/>
      <c r="KL30" s="17">
        <v>16</v>
      </c>
      <c r="KM30" s="17">
        <v>0.2</v>
      </c>
      <c r="KN30" s="17"/>
      <c r="KO30" s="17"/>
      <c r="KP30" s="17"/>
      <c r="KQ30" s="17">
        <v>0</v>
      </c>
      <c r="KR30" s="17"/>
      <c r="KS30" s="17"/>
      <c r="KT30" s="17"/>
      <c r="KU30" s="17">
        <v>0</v>
      </c>
      <c r="KV30" s="17">
        <v>1.3</v>
      </c>
      <c r="KW30" s="17">
        <v>0.63188999999999995</v>
      </c>
      <c r="KX30" s="17">
        <v>0.63188999999999995</v>
      </c>
      <c r="KY30" s="17">
        <v>0.66810999999999998</v>
      </c>
      <c r="KZ30" s="17">
        <v>165.3</v>
      </c>
      <c r="LA30" s="17">
        <v>178.73443</v>
      </c>
      <c r="LB30" s="17">
        <v>176.32629</v>
      </c>
      <c r="LC30" s="17">
        <v>-11.026289999999999</v>
      </c>
      <c r="LD30" s="17">
        <v>65</v>
      </c>
      <c r="LE30" s="17">
        <v>64.056669999999997</v>
      </c>
      <c r="LF30" s="17">
        <v>60</v>
      </c>
      <c r="LG30" s="17">
        <v>5</v>
      </c>
      <c r="LH30" s="17">
        <v>66.099999999999994</v>
      </c>
      <c r="LI30" s="17">
        <v>62.62041</v>
      </c>
      <c r="LJ30" s="17">
        <v>67.199219999999997</v>
      </c>
      <c r="LK30" s="17">
        <v>-1.0992200000000001</v>
      </c>
      <c r="LL30" s="17">
        <v>63</v>
      </c>
      <c r="LM30" s="17">
        <v>61.488</v>
      </c>
      <c r="LN30" s="17">
        <v>58.55377</v>
      </c>
      <c r="LO30" s="17">
        <v>4.4462299999999999</v>
      </c>
      <c r="LP30" s="17">
        <v>30.2</v>
      </c>
      <c r="LQ30" s="17">
        <v>25.471139999999998</v>
      </c>
      <c r="LR30" s="17">
        <v>29.980560000000001</v>
      </c>
      <c r="LS30" s="17">
        <v>0.21944</v>
      </c>
      <c r="LT30" s="17"/>
      <c r="LU30" s="17"/>
      <c r="LV30" s="17"/>
      <c r="LW30" s="17">
        <v>0</v>
      </c>
      <c r="LX30" s="17"/>
      <c r="LY30" s="17"/>
      <c r="LZ30" s="17"/>
      <c r="MA30" s="17">
        <v>0</v>
      </c>
      <c r="MB30" s="17"/>
      <c r="MC30" s="17"/>
      <c r="MD30" s="17"/>
      <c r="ME30" s="17">
        <v>0</v>
      </c>
      <c r="MF30" s="17">
        <v>142</v>
      </c>
      <c r="MG30" s="17">
        <v>145.40792999999999</v>
      </c>
      <c r="MH30" s="17">
        <v>152.56184999999999</v>
      </c>
      <c r="MI30" s="17">
        <v>-10.56185</v>
      </c>
      <c r="MJ30" s="17">
        <v>143.19999999999999</v>
      </c>
      <c r="MK30" s="17">
        <v>145.40792999999999</v>
      </c>
      <c r="ML30" s="17">
        <v>152.56184999999999</v>
      </c>
      <c r="MM30" s="17">
        <v>-9.3618500000000004</v>
      </c>
      <c r="MN30" s="17">
        <v>148.1</v>
      </c>
      <c r="MO30" s="17">
        <v>145.84459000000001</v>
      </c>
      <c r="MP30" s="17">
        <v>153.02000000000001</v>
      </c>
      <c r="MQ30" s="17">
        <v>-4.92</v>
      </c>
      <c r="MR30" s="17"/>
      <c r="MS30" s="17"/>
      <c r="MT30" s="17"/>
      <c r="MU30" s="17">
        <v>0</v>
      </c>
      <c r="MV30" s="17"/>
      <c r="MW30" s="17"/>
      <c r="MX30" s="17"/>
      <c r="MY30" s="17">
        <v>0</v>
      </c>
      <c r="MZ30" s="17"/>
      <c r="NA30" s="17"/>
      <c r="NB30" s="17"/>
      <c r="NC30" s="17">
        <v>0</v>
      </c>
      <c r="ND30" s="17"/>
      <c r="NE30" s="17"/>
      <c r="NF30" s="17"/>
      <c r="NG30" s="17">
        <v>0</v>
      </c>
      <c r="NH30" s="17"/>
      <c r="NI30" s="17"/>
      <c r="NJ30" s="17"/>
      <c r="NK30" s="17">
        <v>0</v>
      </c>
      <c r="NL30" s="17">
        <v>197.9</v>
      </c>
      <c r="NM30" s="17">
        <v>206.49084999999999</v>
      </c>
      <c r="NN30" s="17">
        <v>206.49084999999999</v>
      </c>
      <c r="NO30" s="17">
        <v>-8.5908499999999997</v>
      </c>
      <c r="NP30" s="17">
        <v>94</v>
      </c>
      <c r="NQ30" s="17">
        <v>103.55547</v>
      </c>
      <c r="NR30" s="17">
        <v>103.55547</v>
      </c>
      <c r="NS30" s="17">
        <v>-9.5554699999999997</v>
      </c>
      <c r="NT30" s="17">
        <v>6.3</v>
      </c>
      <c r="NU30" s="17">
        <v>3.0915400000000002</v>
      </c>
      <c r="NV30" s="17">
        <v>3.0915400000000002</v>
      </c>
      <c r="NW30" s="17">
        <v>3.2084600000000001</v>
      </c>
      <c r="NX30" s="17">
        <v>3.9</v>
      </c>
      <c r="NY30" s="17">
        <v>3.2433200000000002</v>
      </c>
      <c r="NZ30" s="17">
        <v>3.2433200000000002</v>
      </c>
      <c r="OA30" s="17">
        <v>0.65668000000000004</v>
      </c>
      <c r="OB30" s="17">
        <v>9.6999999999999993</v>
      </c>
      <c r="OC30" s="17">
        <v>11</v>
      </c>
      <c r="OD30" s="17">
        <v>6</v>
      </c>
      <c r="OE30" s="17">
        <v>3.7</v>
      </c>
      <c r="OF30" s="17">
        <v>1.3</v>
      </c>
      <c r="OG30" s="17"/>
      <c r="OH30" s="17">
        <v>0.84799999999999998</v>
      </c>
      <c r="OI30" s="17">
        <v>0.45200000000000001</v>
      </c>
      <c r="OJ30" s="17">
        <v>70.3</v>
      </c>
      <c r="OK30" s="17">
        <v>96.2</v>
      </c>
      <c r="OL30" s="17">
        <v>81.22</v>
      </c>
      <c r="OM30" s="17">
        <v>-10.92</v>
      </c>
      <c r="ON30" s="17">
        <v>78.599999999999994</v>
      </c>
      <c r="OO30" s="17"/>
      <c r="OP30" s="17">
        <v>72.87</v>
      </c>
      <c r="OQ30" s="17">
        <v>5.73</v>
      </c>
      <c r="OR30" s="17">
        <v>7.7</v>
      </c>
      <c r="OS30" s="17">
        <v>8.6980000000000004</v>
      </c>
      <c r="OT30" s="17">
        <v>8.6980000000000004</v>
      </c>
      <c r="OU30" s="17">
        <v>-0.998</v>
      </c>
      <c r="OV30" s="17">
        <v>0.2</v>
      </c>
      <c r="OW30" s="17"/>
      <c r="OX30" s="17">
        <v>0.4</v>
      </c>
      <c r="OY30" s="17">
        <v>-0.2</v>
      </c>
      <c r="OZ30" s="17">
        <v>15.3</v>
      </c>
      <c r="PA30" s="17">
        <v>8.5666399999999996</v>
      </c>
      <c r="PB30" s="17">
        <v>8.56663</v>
      </c>
      <c r="PC30" s="17">
        <v>6.7333699999999999</v>
      </c>
      <c r="PD30" s="17">
        <v>9.9</v>
      </c>
      <c r="PE30" s="17">
        <v>9.9830000000000005</v>
      </c>
      <c r="PF30" s="17">
        <v>9.9830000000000005</v>
      </c>
      <c r="PG30" s="17">
        <v>-8.3000000000000004E-2</v>
      </c>
      <c r="PH30" s="17">
        <v>5.6</v>
      </c>
      <c r="PI30" s="17">
        <v>5.67</v>
      </c>
      <c r="PJ30" s="17">
        <v>5.67</v>
      </c>
      <c r="PK30" s="17">
        <v>-7.0000000000000007E-2</v>
      </c>
      <c r="PL30" s="17">
        <v>220.8</v>
      </c>
      <c r="PM30" s="17"/>
      <c r="PN30" s="17">
        <v>197.02</v>
      </c>
      <c r="PO30" s="17">
        <v>23.78</v>
      </c>
      <c r="PP30" s="17">
        <v>1.6</v>
      </c>
      <c r="PQ30" s="17">
        <v>0.99999000000000005</v>
      </c>
      <c r="PR30" s="17">
        <v>1</v>
      </c>
      <c r="PS30" s="17">
        <v>0.6</v>
      </c>
      <c r="PT30" s="17">
        <v>1.8</v>
      </c>
      <c r="PU30" s="17">
        <v>1.7</v>
      </c>
      <c r="PV30" s="17">
        <v>1.7</v>
      </c>
      <c r="PW30" s="17">
        <v>0.1</v>
      </c>
      <c r="PX30" s="17">
        <v>4.3</v>
      </c>
      <c r="PY30" s="17">
        <v>4.2</v>
      </c>
      <c r="PZ30" s="17">
        <v>4.2</v>
      </c>
      <c r="QA30" s="17">
        <v>0.1</v>
      </c>
      <c r="QB30" s="17">
        <v>20.6</v>
      </c>
      <c r="QC30" s="17">
        <v>20.274039999999999</v>
      </c>
      <c r="QD30" s="17">
        <v>20.274049999999999</v>
      </c>
      <c r="QE30" s="17">
        <v>0.32595000000000002</v>
      </c>
      <c r="QF30" s="17">
        <v>20</v>
      </c>
      <c r="QG30" s="17">
        <v>20</v>
      </c>
      <c r="QH30" s="17">
        <v>19.436350000000001</v>
      </c>
      <c r="QI30" s="17">
        <v>0.56364999999999998</v>
      </c>
      <c r="QJ30" s="17">
        <v>17.600000000000001</v>
      </c>
      <c r="QK30" s="17">
        <v>19</v>
      </c>
      <c r="QL30" s="17">
        <v>15.54908</v>
      </c>
      <c r="QM30" s="17">
        <v>2.0509200000000001</v>
      </c>
      <c r="QN30" s="17">
        <v>2.4</v>
      </c>
      <c r="QO30" s="17">
        <v>2.5</v>
      </c>
      <c r="QP30" s="17">
        <v>2.5</v>
      </c>
      <c r="QQ30" s="17">
        <v>-0.1</v>
      </c>
      <c r="QR30" s="17">
        <v>17.2</v>
      </c>
      <c r="QS30" s="17">
        <v>17.006799999999998</v>
      </c>
      <c r="QT30" s="17">
        <v>17.006799999999998</v>
      </c>
      <c r="QU30" s="17">
        <v>0.19320000000000001</v>
      </c>
      <c r="QV30" s="17">
        <v>14.34</v>
      </c>
      <c r="QW30" s="17"/>
      <c r="QX30" s="17">
        <v>12.124000000000001</v>
      </c>
      <c r="QY30" s="17">
        <v>2.2160000000000002</v>
      </c>
      <c r="QZ30" s="17">
        <v>18.724</v>
      </c>
      <c r="RA30" s="17"/>
      <c r="RB30" s="17">
        <v>14.238</v>
      </c>
      <c r="RC30" s="17">
        <v>4.4859999999999998</v>
      </c>
      <c r="RD30" s="17">
        <v>14.1</v>
      </c>
      <c r="RE30" s="17">
        <v>18.7</v>
      </c>
      <c r="RF30" s="17">
        <v>15.85</v>
      </c>
      <c r="RG30" s="17">
        <v>-1.75</v>
      </c>
      <c r="RH30" s="17">
        <v>53.6</v>
      </c>
      <c r="RI30" s="17">
        <v>60.5</v>
      </c>
      <c r="RJ30" s="17">
        <v>53.003999999999998</v>
      </c>
      <c r="RK30" s="17">
        <v>0.59599999999999997</v>
      </c>
      <c r="RL30" s="17">
        <v>19.399999999999999</v>
      </c>
      <c r="RM30" s="17"/>
      <c r="RN30" s="17">
        <v>16.966999999999999</v>
      </c>
      <c r="RO30" s="17">
        <v>2.4329999999999998</v>
      </c>
      <c r="RP30" s="17">
        <v>2.4</v>
      </c>
      <c r="RQ30" s="17">
        <v>2.3490000000000002</v>
      </c>
      <c r="RR30" s="17">
        <v>2.3490000000000002</v>
      </c>
      <c r="RS30" s="17">
        <v>5.0999999999999997E-2</v>
      </c>
      <c r="RT30" s="17">
        <v>7.4</v>
      </c>
      <c r="RU30" s="17">
        <v>13.20406</v>
      </c>
      <c r="RV30" s="17">
        <v>11.4617</v>
      </c>
      <c r="RW30" s="17">
        <v>-4.0617000000000001</v>
      </c>
      <c r="RX30" s="17">
        <v>2.1</v>
      </c>
      <c r="RY30" s="17">
        <v>2</v>
      </c>
      <c r="RZ30" s="17">
        <v>2</v>
      </c>
      <c r="SA30" s="17">
        <v>0.1</v>
      </c>
      <c r="SB30" s="17"/>
      <c r="SC30" s="17">
        <v>0.4</v>
      </c>
      <c r="SD30" s="17">
        <v>0.4</v>
      </c>
      <c r="SE30" s="17">
        <v>-0.4</v>
      </c>
      <c r="SF30" s="17">
        <v>0.35219</v>
      </c>
      <c r="SG30" s="17"/>
      <c r="SH30" s="17">
        <v>0.33400000000000002</v>
      </c>
      <c r="SI30" s="17">
        <v>1.8190000000000001E-2</v>
      </c>
      <c r="SJ30" s="17">
        <v>11.8</v>
      </c>
      <c r="SK30" s="17">
        <v>13</v>
      </c>
      <c r="SL30" s="17">
        <v>17.881440000000001</v>
      </c>
      <c r="SM30" s="17">
        <v>-6.0814399999999997</v>
      </c>
      <c r="SN30" s="17">
        <v>6.8</v>
      </c>
      <c r="SO30" s="17">
        <v>7.2</v>
      </c>
      <c r="SP30" s="17">
        <v>7.2</v>
      </c>
      <c r="SQ30" s="17">
        <v>-0.4</v>
      </c>
      <c r="SR30" s="17">
        <v>20</v>
      </c>
      <c r="SS30" s="17">
        <v>20</v>
      </c>
      <c r="ST30" s="17">
        <v>15.54908</v>
      </c>
      <c r="SU30" s="17">
        <v>4.45092</v>
      </c>
      <c r="SV30" s="17">
        <v>20.2</v>
      </c>
      <c r="SW30" s="17">
        <v>20</v>
      </c>
      <c r="SX30" s="17">
        <v>19.436350000000001</v>
      </c>
      <c r="SY30" s="17">
        <v>0.76365000000000005</v>
      </c>
      <c r="SZ30" s="17">
        <v>13.6</v>
      </c>
      <c r="TA30" s="17">
        <v>9.5</v>
      </c>
      <c r="TB30" s="17">
        <v>9.5</v>
      </c>
      <c r="TC30" s="17">
        <v>4.0999999999999996</v>
      </c>
      <c r="TD30" s="17">
        <v>4.5999999999999996</v>
      </c>
      <c r="TE30" s="17">
        <v>11</v>
      </c>
      <c r="TF30" s="17">
        <v>6.2430000000000003</v>
      </c>
      <c r="TG30" s="17">
        <v>-1.643</v>
      </c>
      <c r="TH30" s="17">
        <v>10.9</v>
      </c>
      <c r="TI30" s="17">
        <v>54.1</v>
      </c>
      <c r="TJ30" s="17">
        <v>44.029000000000003</v>
      </c>
      <c r="TK30" s="17">
        <v>-33.128999999999998</v>
      </c>
      <c r="TL30" s="17">
        <v>39.4</v>
      </c>
      <c r="TM30" s="17"/>
      <c r="TN30" s="17">
        <v>36.374000000000002</v>
      </c>
      <c r="TO30" s="17">
        <v>3.0259999999999998</v>
      </c>
      <c r="TP30" s="17">
        <v>87.9</v>
      </c>
      <c r="TQ30" s="17">
        <v>53.1</v>
      </c>
      <c r="TR30" s="17">
        <v>35.719000000000001</v>
      </c>
      <c r="TS30" s="17">
        <v>52.180999999999997</v>
      </c>
      <c r="TT30" s="17">
        <v>90.8</v>
      </c>
      <c r="TU30" s="17">
        <v>55.5</v>
      </c>
      <c r="TV30" s="17">
        <v>44.570999999999998</v>
      </c>
      <c r="TW30" s="17">
        <v>46.228999999999999</v>
      </c>
      <c r="TX30" s="17">
        <v>13.3</v>
      </c>
      <c r="TY30" s="17">
        <v>5.0999999999999996</v>
      </c>
      <c r="TZ30" s="17">
        <v>1.6479999999999999</v>
      </c>
      <c r="UA30" s="17">
        <v>11.651999999999999</v>
      </c>
      <c r="UB30" s="17">
        <v>7.3</v>
      </c>
      <c r="UC30" s="17">
        <v>4.4000000000000004</v>
      </c>
      <c r="UD30" s="17">
        <v>2.6669999999999998</v>
      </c>
      <c r="UE30" s="17">
        <v>4.633</v>
      </c>
      <c r="UF30" s="17">
        <v>50</v>
      </c>
      <c r="UG30" s="17"/>
      <c r="UH30" s="17">
        <v>49.29</v>
      </c>
      <c r="UI30" s="17">
        <v>0.71</v>
      </c>
      <c r="UJ30" s="17">
        <v>19.7</v>
      </c>
      <c r="UK30" s="17">
        <v>21</v>
      </c>
      <c r="UL30" s="17">
        <v>19.436350000000001</v>
      </c>
      <c r="UM30" s="17">
        <v>0.26365</v>
      </c>
      <c r="UN30" s="17">
        <v>5.6</v>
      </c>
      <c r="UO30" s="17">
        <v>5</v>
      </c>
      <c r="UP30" s="17">
        <v>8</v>
      </c>
      <c r="UQ30" s="17">
        <v>-2.4</v>
      </c>
      <c r="UR30" s="17">
        <v>8.1999999999999993</v>
      </c>
      <c r="US30" s="17">
        <v>8.1</v>
      </c>
      <c r="UT30" s="17">
        <v>8.1</v>
      </c>
      <c r="UU30" s="17">
        <v>0.1</v>
      </c>
      <c r="UV30" s="17">
        <v>20.399999999999999</v>
      </c>
      <c r="UW30" s="17">
        <v>19.436340000000001</v>
      </c>
      <c r="UX30" s="17">
        <v>19.436340000000001</v>
      </c>
      <c r="UY30" s="17">
        <v>0.96365999999999996</v>
      </c>
      <c r="UZ30" s="17">
        <v>20.399999999999999</v>
      </c>
      <c r="VA30" s="17">
        <v>19.436340000000001</v>
      </c>
      <c r="VB30" s="17">
        <v>19.436340000000001</v>
      </c>
      <c r="VC30" s="17">
        <v>0.96365999999999996</v>
      </c>
      <c r="VD30" s="17">
        <v>20.100000000000001</v>
      </c>
      <c r="VE30" s="17">
        <v>19.436340000000001</v>
      </c>
      <c r="VF30" s="17">
        <v>19.436340000000001</v>
      </c>
      <c r="VG30" s="17">
        <v>0.66366000000000003</v>
      </c>
      <c r="VH30" s="17">
        <v>5.9</v>
      </c>
      <c r="VI30" s="17">
        <v>7.4569999999999999</v>
      </c>
      <c r="VJ30" s="17">
        <v>7.4569999999999999</v>
      </c>
      <c r="VK30" s="17">
        <v>-1.5569999999999999</v>
      </c>
      <c r="VL30" s="17">
        <v>253.2</v>
      </c>
      <c r="VM30" s="17"/>
      <c r="VN30" s="17">
        <v>248.11799999999999</v>
      </c>
      <c r="VO30" s="17">
        <v>5.0819999999999999</v>
      </c>
      <c r="VP30" s="17">
        <v>17.3</v>
      </c>
      <c r="VQ30" s="17"/>
      <c r="VR30" s="17">
        <v>15.782</v>
      </c>
      <c r="VS30" s="17">
        <v>1.518</v>
      </c>
      <c r="VT30" s="17">
        <v>143.1</v>
      </c>
      <c r="VU30" s="17"/>
      <c r="VV30" s="17">
        <v>117.18300000000001</v>
      </c>
      <c r="VW30" s="17">
        <v>25.917000000000002</v>
      </c>
      <c r="VX30" s="17">
        <v>0.6</v>
      </c>
      <c r="VY30" s="17">
        <v>0.6</v>
      </c>
      <c r="VZ30" s="17">
        <v>0.6</v>
      </c>
      <c r="WA30" s="17">
        <v>0</v>
      </c>
      <c r="WB30" s="17">
        <v>7.3</v>
      </c>
      <c r="WC30" s="17">
        <v>60.7</v>
      </c>
      <c r="WD30" s="17">
        <v>20.323</v>
      </c>
      <c r="WE30" s="17">
        <v>-13.023</v>
      </c>
      <c r="WF30" s="17">
        <v>22.8</v>
      </c>
      <c r="WG30" s="17">
        <v>71.3</v>
      </c>
      <c r="WH30" s="17">
        <v>33.22</v>
      </c>
      <c r="WI30" s="17">
        <v>-10.42</v>
      </c>
      <c r="WJ30" s="17">
        <v>111.4</v>
      </c>
      <c r="WK30" s="17"/>
      <c r="WL30" s="17">
        <v>93.561999999999998</v>
      </c>
      <c r="WM30" s="17">
        <v>17.838000000000001</v>
      </c>
      <c r="WN30" s="17">
        <v>4.4000000000000004</v>
      </c>
      <c r="WO30" s="17">
        <v>4.2</v>
      </c>
      <c r="WP30" s="17">
        <v>4.2</v>
      </c>
      <c r="WQ30" s="17">
        <v>0.2</v>
      </c>
      <c r="WR30" s="17">
        <v>2.2000000000000002</v>
      </c>
      <c r="WS30" s="17">
        <v>2.4</v>
      </c>
      <c r="WT30" s="17">
        <v>2.4</v>
      </c>
      <c r="WU30" s="17">
        <v>-0.2</v>
      </c>
      <c r="WV30" s="17">
        <v>1.2</v>
      </c>
      <c r="WW30" s="17">
        <v>1.2</v>
      </c>
      <c r="WX30" s="17">
        <v>1.2</v>
      </c>
      <c r="WY30" s="17">
        <v>0</v>
      </c>
      <c r="WZ30" s="17">
        <v>1.2</v>
      </c>
      <c r="XA30" s="17">
        <v>1.45</v>
      </c>
      <c r="XB30" s="17">
        <v>1.45</v>
      </c>
      <c r="XC30" s="17">
        <v>-0.25</v>
      </c>
      <c r="XD30" s="17">
        <v>17.3</v>
      </c>
      <c r="XE30" s="17"/>
      <c r="XF30" s="17">
        <v>15.420999999999999</v>
      </c>
      <c r="XG30" s="17">
        <v>1.879</v>
      </c>
      <c r="XH30" s="17">
        <v>5.9</v>
      </c>
      <c r="XI30" s="17">
        <v>5.6</v>
      </c>
      <c r="XJ30" s="17">
        <v>5.6</v>
      </c>
      <c r="XK30" s="17">
        <v>0.3</v>
      </c>
      <c r="XL30" s="17">
        <v>17.899999999999999</v>
      </c>
      <c r="XM30" s="17">
        <v>20</v>
      </c>
      <c r="XN30" s="17">
        <v>17.881440000000001</v>
      </c>
      <c r="XO30" s="17">
        <v>1.856E-2</v>
      </c>
      <c r="XP30" s="17">
        <v>9.5</v>
      </c>
      <c r="XQ30" s="17">
        <v>10.8</v>
      </c>
      <c r="XR30" s="17">
        <v>10.8</v>
      </c>
      <c r="XS30" s="17">
        <v>-1.3</v>
      </c>
      <c r="XT30" s="17"/>
      <c r="XU30" s="17"/>
      <c r="XV30" s="17"/>
      <c r="XW30" s="17">
        <v>0</v>
      </c>
      <c r="XX30" s="17"/>
      <c r="XY30" s="17"/>
      <c r="XZ30" s="17"/>
      <c r="YA30" s="17">
        <v>0</v>
      </c>
      <c r="YB30" s="17"/>
      <c r="YC30" s="17"/>
      <c r="YD30" s="17"/>
      <c r="YE30" s="17">
        <v>0</v>
      </c>
      <c r="YF30" s="17">
        <v>17.2</v>
      </c>
      <c r="YG30" s="17">
        <v>20.39</v>
      </c>
      <c r="YH30" s="17">
        <v>20.39</v>
      </c>
      <c r="YI30" s="17">
        <v>-3.19</v>
      </c>
      <c r="YJ30" s="17"/>
      <c r="YK30" s="17"/>
      <c r="YL30" s="17"/>
      <c r="YM30" s="17">
        <v>0</v>
      </c>
      <c r="YN30" s="17">
        <v>5.6</v>
      </c>
      <c r="YO30" s="17">
        <v>6.5</v>
      </c>
      <c r="YP30" s="17">
        <v>6.5</v>
      </c>
      <c r="YQ30" s="17">
        <v>-0.9</v>
      </c>
      <c r="YR30" s="17"/>
      <c r="YS30" s="17"/>
      <c r="YT30" s="17"/>
      <c r="YU30" s="17">
        <v>0</v>
      </c>
    </row>
    <row r="31" spans="1:671" ht="24" customHeight="1" x14ac:dyDescent="0.3">
      <c r="A31" s="1"/>
      <c r="B31" s="16" t="s">
        <v>57</v>
      </c>
      <c r="C31" s="16" t="s">
        <v>774</v>
      </c>
      <c r="D31" s="17">
        <v>204.4</v>
      </c>
      <c r="E31" s="17">
        <v>203.40136000000001</v>
      </c>
      <c r="F31" s="17">
        <v>203.40136000000001</v>
      </c>
      <c r="G31" s="17">
        <v>0.99863999999999997</v>
      </c>
      <c r="H31" s="17">
        <v>429</v>
      </c>
      <c r="I31" s="17">
        <v>429.96145000000001</v>
      </c>
      <c r="J31" s="17">
        <v>401.63904000000002</v>
      </c>
      <c r="K31" s="17">
        <v>27.360959999999999</v>
      </c>
      <c r="L31" s="17">
        <v>138</v>
      </c>
      <c r="M31" s="17">
        <v>140.01003</v>
      </c>
      <c r="N31" s="17">
        <v>130.78729999999999</v>
      </c>
      <c r="O31" s="17">
        <v>7.2126999999999999</v>
      </c>
      <c r="P31" s="17"/>
      <c r="Q31" s="17"/>
      <c r="R31" s="17"/>
      <c r="S31" s="17">
        <v>0</v>
      </c>
      <c r="T31" s="17"/>
      <c r="U31" s="17"/>
      <c r="V31" s="17"/>
      <c r="W31" s="17">
        <v>0</v>
      </c>
      <c r="X31" s="17">
        <v>91.5</v>
      </c>
      <c r="Y31" s="17">
        <v>91.867829999999998</v>
      </c>
      <c r="Z31" s="17">
        <v>91.867829999999998</v>
      </c>
      <c r="AA31" s="17">
        <v>-0.36782999999999999</v>
      </c>
      <c r="AB31" s="17">
        <v>179</v>
      </c>
      <c r="AC31" s="17">
        <v>170.97559999999999</v>
      </c>
      <c r="AD31" s="17">
        <v>161.64401000000001</v>
      </c>
      <c r="AE31" s="17">
        <v>17.355989999999998</v>
      </c>
      <c r="AF31" s="17">
        <v>81.599999999999994</v>
      </c>
      <c r="AG31" s="17">
        <v>86.98997</v>
      </c>
      <c r="AH31" s="17"/>
      <c r="AI31" s="17">
        <v>81.599999999999994</v>
      </c>
      <c r="AJ31" s="17"/>
      <c r="AK31" s="17"/>
      <c r="AL31" s="17">
        <v>87.326560000000001</v>
      </c>
      <c r="AM31" s="17">
        <v>-87.326560000000001</v>
      </c>
      <c r="AN31" s="17">
        <v>0</v>
      </c>
      <c r="AO31" s="17"/>
      <c r="AP31" s="17"/>
      <c r="AQ31" s="17">
        <v>0</v>
      </c>
      <c r="AR31" s="17">
        <v>0</v>
      </c>
      <c r="AS31" s="17"/>
      <c r="AT31" s="17"/>
      <c r="AU31" s="17">
        <v>0</v>
      </c>
      <c r="AV31" s="17">
        <v>0</v>
      </c>
      <c r="AW31" s="17"/>
      <c r="AX31" s="17">
        <v>199.47789</v>
      </c>
      <c r="AY31" s="17">
        <v>-199.47789</v>
      </c>
      <c r="AZ31" s="17"/>
      <c r="BA31" s="17"/>
      <c r="BB31" s="17"/>
      <c r="BC31" s="17">
        <v>0</v>
      </c>
      <c r="BD31" s="17">
        <v>0</v>
      </c>
      <c r="BE31" s="17"/>
      <c r="BF31" s="17"/>
      <c r="BG31" s="17">
        <v>0</v>
      </c>
      <c r="BH31" s="17"/>
      <c r="BI31" s="17"/>
      <c r="BJ31" s="17"/>
      <c r="BK31" s="17">
        <v>0</v>
      </c>
      <c r="BL31" s="17">
        <v>0</v>
      </c>
      <c r="BM31" s="17"/>
      <c r="BN31" s="17"/>
      <c r="BO31" s="17">
        <v>0</v>
      </c>
      <c r="BP31" s="17">
        <v>10.1</v>
      </c>
      <c r="BQ31" s="17">
        <v>10.52094</v>
      </c>
      <c r="BR31" s="17">
        <v>3.45607</v>
      </c>
      <c r="BS31" s="17">
        <v>6.6439300000000001</v>
      </c>
      <c r="BT31" s="17"/>
      <c r="BU31" s="17"/>
      <c r="BV31" s="17"/>
      <c r="BW31" s="17">
        <v>0</v>
      </c>
      <c r="BX31" s="17"/>
      <c r="BY31" s="17"/>
      <c r="BZ31" s="17"/>
      <c r="CA31" s="17">
        <v>0</v>
      </c>
      <c r="CB31" s="17"/>
      <c r="CC31" s="17"/>
      <c r="CD31" s="17"/>
      <c r="CE31" s="17">
        <v>0</v>
      </c>
      <c r="CF31" s="17"/>
      <c r="CG31" s="17"/>
      <c r="CH31" s="17"/>
      <c r="CI31" s="17">
        <v>0</v>
      </c>
      <c r="CJ31" s="17">
        <v>158.6</v>
      </c>
      <c r="CK31" s="17">
        <v>147.16815</v>
      </c>
      <c r="CL31" s="17">
        <v>147.16815</v>
      </c>
      <c r="CM31" s="17">
        <v>11.431850000000001</v>
      </c>
      <c r="CN31" s="17">
        <v>7.4</v>
      </c>
      <c r="CO31" s="17">
        <v>5.1383299999999998</v>
      </c>
      <c r="CP31" s="17">
        <v>5.1383299999999998</v>
      </c>
      <c r="CQ31" s="17">
        <v>2.2616700000000001</v>
      </c>
      <c r="CR31" s="17">
        <v>5.0999999999999996</v>
      </c>
      <c r="CS31" s="17">
        <v>2.8205</v>
      </c>
      <c r="CT31" s="17">
        <v>2.8205</v>
      </c>
      <c r="CU31" s="17">
        <v>2.2795000000000001</v>
      </c>
      <c r="CV31" s="17">
        <v>0</v>
      </c>
      <c r="CW31" s="17"/>
      <c r="CX31" s="17">
        <v>16.80808</v>
      </c>
      <c r="CY31" s="17">
        <v>-16.80808</v>
      </c>
      <c r="CZ31" s="17">
        <v>6.9</v>
      </c>
      <c r="DA31" s="17">
        <v>6.8787000000000003</v>
      </c>
      <c r="DB31" s="17">
        <v>1.8920699999999999</v>
      </c>
      <c r="DC31" s="17">
        <v>5.00793</v>
      </c>
      <c r="DD31" s="17">
        <v>13.9</v>
      </c>
      <c r="DE31" s="17">
        <v>11.18207</v>
      </c>
      <c r="DF31" s="17">
        <v>2.8206500000000001</v>
      </c>
      <c r="DG31" s="17">
        <v>11.07935</v>
      </c>
      <c r="DH31" s="17">
        <v>85.6</v>
      </c>
      <c r="DI31" s="17">
        <v>61.550829999999998</v>
      </c>
      <c r="DJ31" s="17">
        <v>15.447990000000001</v>
      </c>
      <c r="DK31" s="17">
        <v>70.152010000000004</v>
      </c>
      <c r="DL31" s="17"/>
      <c r="DM31" s="17"/>
      <c r="DN31" s="17"/>
      <c r="DO31" s="17">
        <v>0</v>
      </c>
      <c r="DP31" s="17"/>
      <c r="DQ31" s="17"/>
      <c r="DR31" s="17"/>
      <c r="DS31" s="17">
        <v>0</v>
      </c>
      <c r="DT31" s="17"/>
      <c r="DU31" s="17"/>
      <c r="DV31" s="17"/>
      <c r="DW31" s="17">
        <v>0</v>
      </c>
      <c r="DX31" s="17"/>
      <c r="DY31" s="17"/>
      <c r="DZ31" s="17"/>
      <c r="EA31" s="17">
        <v>0</v>
      </c>
      <c r="EB31" s="17">
        <v>86.4</v>
      </c>
      <c r="EC31" s="17">
        <v>84.119789999999995</v>
      </c>
      <c r="ED31" s="17">
        <v>84.119770000000003</v>
      </c>
      <c r="EE31" s="17">
        <v>2.28023</v>
      </c>
      <c r="EF31" s="17">
        <v>0</v>
      </c>
      <c r="EG31" s="17"/>
      <c r="EH31" s="17"/>
      <c r="EI31" s="17">
        <v>0</v>
      </c>
      <c r="EJ31" s="17">
        <v>174.6</v>
      </c>
      <c r="EK31" s="17"/>
      <c r="EL31" s="17">
        <v>123.46728</v>
      </c>
      <c r="EM31" s="17">
        <v>51.132719999999999</v>
      </c>
      <c r="EN31" s="17"/>
      <c r="EO31" s="17"/>
      <c r="EP31" s="17"/>
      <c r="EQ31" s="17">
        <v>0</v>
      </c>
      <c r="ER31" s="17"/>
      <c r="ES31" s="17"/>
      <c r="ET31" s="17"/>
      <c r="EU31" s="17">
        <v>0</v>
      </c>
      <c r="EV31" s="17">
        <v>6.5</v>
      </c>
      <c r="EW31" s="17">
        <v>6.39</v>
      </c>
      <c r="EX31" s="17">
        <v>6.39</v>
      </c>
      <c r="EY31" s="17">
        <v>0.11</v>
      </c>
      <c r="EZ31" s="17">
        <v>155.69999999999999</v>
      </c>
      <c r="FA31" s="17">
        <v>294.54171000000002</v>
      </c>
      <c r="FB31" s="17">
        <v>294.54171000000002</v>
      </c>
      <c r="FC31" s="17">
        <v>-138.84171000000001</v>
      </c>
      <c r="FD31" s="17">
        <v>42.5</v>
      </c>
      <c r="FE31" s="17">
        <v>49.965859999999999</v>
      </c>
      <c r="FF31" s="17">
        <v>46.17</v>
      </c>
      <c r="FG31" s="17">
        <v>-3.67</v>
      </c>
      <c r="FH31" s="17">
        <v>145.4</v>
      </c>
      <c r="FI31" s="17">
        <v>149.98721</v>
      </c>
      <c r="FJ31" s="17">
        <v>149.98721</v>
      </c>
      <c r="FK31" s="17">
        <v>-4.5872099999999998</v>
      </c>
      <c r="FL31" s="17">
        <v>30.2</v>
      </c>
      <c r="FM31" s="17">
        <v>31.098389999999998</v>
      </c>
      <c r="FN31" s="17">
        <v>28.31898</v>
      </c>
      <c r="FO31" s="17">
        <v>1.8810199999999999</v>
      </c>
      <c r="FP31" s="17">
        <v>14.3</v>
      </c>
      <c r="FQ31" s="17">
        <v>14.59074</v>
      </c>
      <c r="FR31" s="17">
        <v>14.063359999999999</v>
      </c>
      <c r="FS31" s="17">
        <v>0.23663999999999999</v>
      </c>
      <c r="FT31" s="17">
        <v>18.8</v>
      </c>
      <c r="FU31" s="17">
        <v>19</v>
      </c>
      <c r="FV31" s="17">
        <v>18.172979999999999</v>
      </c>
      <c r="FW31" s="17">
        <v>0.62702000000000002</v>
      </c>
      <c r="FX31" s="17">
        <v>84.6</v>
      </c>
      <c r="FY31" s="17">
        <v>80.496359999999996</v>
      </c>
      <c r="FZ31" s="17">
        <v>80.496359999999996</v>
      </c>
      <c r="GA31" s="17">
        <v>4.1036400000000004</v>
      </c>
      <c r="GB31" s="17">
        <v>180.7</v>
      </c>
      <c r="GC31" s="17">
        <v>185.82039</v>
      </c>
      <c r="GD31" s="17">
        <v>185.82039</v>
      </c>
      <c r="GE31" s="17">
        <v>-5.1203900000000004</v>
      </c>
      <c r="GF31" s="17">
        <v>181.5</v>
      </c>
      <c r="GG31" s="17">
        <v>185.82039</v>
      </c>
      <c r="GH31" s="17">
        <v>185.82039</v>
      </c>
      <c r="GI31" s="17">
        <v>-4.3203899999999997</v>
      </c>
      <c r="GJ31" s="17">
        <v>183.6</v>
      </c>
      <c r="GK31" s="17">
        <v>186.37841</v>
      </c>
      <c r="GL31" s="17">
        <v>186.37841</v>
      </c>
      <c r="GM31" s="17">
        <v>-2.77841</v>
      </c>
      <c r="GN31" s="17">
        <v>108.6</v>
      </c>
      <c r="GO31" s="17">
        <v>110.48202000000001</v>
      </c>
      <c r="GP31" s="17">
        <v>110.48202000000001</v>
      </c>
      <c r="GQ31" s="17">
        <v>-1.88202</v>
      </c>
      <c r="GR31" s="17">
        <v>0</v>
      </c>
      <c r="GS31" s="17"/>
      <c r="GT31" s="17"/>
      <c r="GU31" s="17">
        <v>0</v>
      </c>
      <c r="GV31" s="17">
        <v>35.200000000000003</v>
      </c>
      <c r="GW31" s="17">
        <v>27.21574</v>
      </c>
      <c r="GX31" s="17">
        <v>27.21574</v>
      </c>
      <c r="GY31" s="17">
        <v>7.9842599999999999</v>
      </c>
      <c r="GZ31" s="17">
        <v>2.2000000000000002</v>
      </c>
      <c r="HA31" s="17">
        <v>4.4207700000000001</v>
      </c>
      <c r="HB31" s="17">
        <v>4.4207700000000001</v>
      </c>
      <c r="HC31" s="17">
        <v>-2.2207699999999999</v>
      </c>
      <c r="HD31" s="17">
        <v>32</v>
      </c>
      <c r="HE31" s="17">
        <v>33.364710000000002</v>
      </c>
      <c r="HF31" s="17">
        <v>33.364710000000002</v>
      </c>
      <c r="HG31" s="17">
        <v>-1.3647100000000001</v>
      </c>
      <c r="HH31" s="17">
        <v>64.599999999999994</v>
      </c>
      <c r="HI31" s="17">
        <v>71.856880000000004</v>
      </c>
      <c r="HJ31" s="17">
        <v>55.3718</v>
      </c>
      <c r="HK31" s="17">
        <v>9.2281999999999993</v>
      </c>
      <c r="HL31" s="17"/>
      <c r="HM31" s="17"/>
      <c r="HN31" s="17"/>
      <c r="HO31" s="17">
        <v>0</v>
      </c>
      <c r="HP31" s="17"/>
      <c r="HQ31" s="17"/>
      <c r="HR31" s="17"/>
      <c r="HS31" s="17">
        <v>0</v>
      </c>
      <c r="HT31" s="17">
        <v>22.3</v>
      </c>
      <c r="HU31" s="17">
        <v>57.468789999999998</v>
      </c>
      <c r="HV31" s="17">
        <v>75.314059999999998</v>
      </c>
      <c r="HW31" s="17">
        <v>-53.014060000000001</v>
      </c>
      <c r="HX31" s="17"/>
      <c r="HY31" s="17"/>
      <c r="HZ31" s="17"/>
      <c r="IA31" s="17">
        <v>0</v>
      </c>
      <c r="IB31" s="17"/>
      <c r="IC31" s="17"/>
      <c r="ID31" s="17"/>
      <c r="IE31" s="17">
        <v>0</v>
      </c>
      <c r="IF31" s="17">
        <v>45.6</v>
      </c>
      <c r="IG31" s="17">
        <v>45.265309999999999</v>
      </c>
      <c r="IH31" s="17">
        <v>45.265309999999999</v>
      </c>
      <c r="II31" s="17">
        <v>0.33468999999999999</v>
      </c>
      <c r="IJ31" s="17"/>
      <c r="IK31" s="17"/>
      <c r="IL31" s="17"/>
      <c r="IM31" s="17">
        <v>0</v>
      </c>
      <c r="IN31" s="17"/>
      <c r="IO31" s="17"/>
      <c r="IP31" s="17"/>
      <c r="IQ31" s="17">
        <v>0</v>
      </c>
      <c r="IR31" s="17"/>
      <c r="IS31" s="17"/>
      <c r="IT31" s="17"/>
      <c r="IU31" s="17">
        <v>0</v>
      </c>
      <c r="IV31" s="17">
        <v>127.6</v>
      </c>
      <c r="IW31" s="17">
        <v>118.39099</v>
      </c>
      <c r="IX31" s="17">
        <v>97.312759999999997</v>
      </c>
      <c r="IY31" s="17">
        <v>30.287240000000001</v>
      </c>
      <c r="IZ31" s="17">
        <v>151</v>
      </c>
      <c r="JA31" s="17">
        <v>130.38593</v>
      </c>
      <c r="JB31" s="17">
        <v>169.608</v>
      </c>
      <c r="JC31" s="17">
        <v>-18.608000000000001</v>
      </c>
      <c r="JD31" s="17">
        <v>151.1</v>
      </c>
      <c r="JE31" s="17">
        <v>130.38593</v>
      </c>
      <c r="JF31" s="17">
        <v>169.608</v>
      </c>
      <c r="JG31" s="17">
        <v>-18.507999999999999</v>
      </c>
      <c r="JH31" s="17">
        <v>151.6</v>
      </c>
      <c r="JI31" s="17">
        <v>130.38593</v>
      </c>
      <c r="JJ31" s="17">
        <v>169.608</v>
      </c>
      <c r="JK31" s="17">
        <v>-18.007999999999999</v>
      </c>
      <c r="JL31" s="17">
        <v>238</v>
      </c>
      <c r="JM31" s="17">
        <v>196.16622000000001</v>
      </c>
      <c r="JN31" s="17">
        <v>255.17599999999999</v>
      </c>
      <c r="JO31" s="17">
        <v>-17.175999999999998</v>
      </c>
      <c r="JP31" s="17">
        <v>40.1</v>
      </c>
      <c r="JQ31" s="17">
        <v>44.84845</v>
      </c>
      <c r="JR31" s="17">
        <v>73.590999999999994</v>
      </c>
      <c r="JS31" s="17">
        <v>-33.491</v>
      </c>
      <c r="JT31" s="17">
        <v>28</v>
      </c>
      <c r="JU31" s="17">
        <v>22.49156</v>
      </c>
      <c r="JV31" s="17">
        <v>36.905999999999999</v>
      </c>
      <c r="JW31" s="17">
        <v>-8.9060000000000006</v>
      </c>
      <c r="JX31" s="17"/>
      <c r="JY31" s="17"/>
      <c r="JZ31" s="17"/>
      <c r="KA31" s="17">
        <v>0</v>
      </c>
      <c r="KB31" s="17"/>
      <c r="KC31" s="17"/>
      <c r="KD31" s="17"/>
      <c r="KE31" s="17">
        <v>0</v>
      </c>
      <c r="KF31" s="17"/>
      <c r="KG31" s="17"/>
      <c r="KH31" s="17"/>
      <c r="KI31" s="17">
        <v>0</v>
      </c>
      <c r="KJ31" s="17">
        <v>16.3</v>
      </c>
      <c r="KK31" s="17"/>
      <c r="KL31" s="17">
        <v>16</v>
      </c>
      <c r="KM31" s="17">
        <v>0.3</v>
      </c>
      <c r="KN31" s="17"/>
      <c r="KO31" s="17"/>
      <c r="KP31" s="17"/>
      <c r="KQ31" s="17">
        <v>0</v>
      </c>
      <c r="KR31" s="17"/>
      <c r="KS31" s="17"/>
      <c r="KT31" s="17"/>
      <c r="KU31" s="17">
        <v>0</v>
      </c>
      <c r="KV31" s="17">
        <v>1.3</v>
      </c>
      <c r="KW31" s="17">
        <v>0.63188999999999995</v>
      </c>
      <c r="KX31" s="17">
        <v>0.63188999999999995</v>
      </c>
      <c r="KY31" s="17">
        <v>0.66810999999999998</v>
      </c>
      <c r="KZ31" s="17">
        <v>131.6</v>
      </c>
      <c r="LA31" s="17">
        <v>149.56433999999999</v>
      </c>
      <c r="LB31" s="17">
        <v>137.21316999999999</v>
      </c>
      <c r="LC31" s="17">
        <v>-5.6131700000000002</v>
      </c>
      <c r="LD31" s="17">
        <v>62</v>
      </c>
      <c r="LE31" s="17">
        <v>64.877719999999997</v>
      </c>
      <c r="LF31" s="17">
        <v>52.419890000000002</v>
      </c>
      <c r="LG31" s="17">
        <v>9.5801099999999995</v>
      </c>
      <c r="LH31" s="17">
        <v>66.2</v>
      </c>
      <c r="LI31" s="17">
        <v>62.62041</v>
      </c>
      <c r="LJ31" s="17">
        <v>67.199219999999997</v>
      </c>
      <c r="LK31" s="17">
        <v>-0.99922</v>
      </c>
      <c r="LL31" s="17">
        <v>64.900000000000006</v>
      </c>
      <c r="LM31" s="17">
        <v>61.488</v>
      </c>
      <c r="LN31" s="17">
        <v>57.952089999999998</v>
      </c>
      <c r="LO31" s="17">
        <v>6.9479100000000003</v>
      </c>
      <c r="LP31" s="17">
        <v>30.2</v>
      </c>
      <c r="LQ31" s="17">
        <v>25.471139999999998</v>
      </c>
      <c r="LR31" s="17">
        <v>28.13194</v>
      </c>
      <c r="LS31" s="17">
        <v>2.06806</v>
      </c>
      <c r="LT31" s="17"/>
      <c r="LU31" s="17"/>
      <c r="LV31" s="17"/>
      <c r="LW31" s="17">
        <v>0</v>
      </c>
      <c r="LX31" s="17"/>
      <c r="LY31" s="17"/>
      <c r="LZ31" s="17"/>
      <c r="MA31" s="17">
        <v>0</v>
      </c>
      <c r="MB31" s="17"/>
      <c r="MC31" s="17"/>
      <c r="MD31" s="17"/>
      <c r="ME31" s="17">
        <v>0</v>
      </c>
      <c r="MF31" s="17">
        <v>140.69999999999999</v>
      </c>
      <c r="MG31" s="17">
        <v>145.40792999999999</v>
      </c>
      <c r="MH31" s="17">
        <v>153.12568999999999</v>
      </c>
      <c r="MI31" s="17">
        <v>-12.425689999999999</v>
      </c>
      <c r="MJ31" s="17">
        <v>141.80000000000001</v>
      </c>
      <c r="MK31" s="17">
        <v>145.40792999999999</v>
      </c>
      <c r="ML31" s="17">
        <v>153.12568999999999</v>
      </c>
      <c r="MM31" s="17">
        <v>-11.32569</v>
      </c>
      <c r="MN31" s="17">
        <v>147</v>
      </c>
      <c r="MO31" s="17">
        <v>145.84459000000001</v>
      </c>
      <c r="MP31" s="17">
        <v>153.58552</v>
      </c>
      <c r="MQ31" s="17">
        <v>-6.5855199999999998</v>
      </c>
      <c r="MR31" s="17"/>
      <c r="MS31" s="17"/>
      <c r="MT31" s="17"/>
      <c r="MU31" s="17">
        <v>0</v>
      </c>
      <c r="MV31" s="17"/>
      <c r="MW31" s="17"/>
      <c r="MX31" s="17"/>
      <c r="MY31" s="17">
        <v>0</v>
      </c>
      <c r="MZ31" s="17"/>
      <c r="NA31" s="17"/>
      <c r="NB31" s="17"/>
      <c r="NC31" s="17">
        <v>0</v>
      </c>
      <c r="ND31" s="17"/>
      <c r="NE31" s="17"/>
      <c r="NF31" s="17"/>
      <c r="NG31" s="17">
        <v>0</v>
      </c>
      <c r="NH31" s="17"/>
      <c r="NI31" s="17"/>
      <c r="NJ31" s="17"/>
      <c r="NK31" s="17">
        <v>0</v>
      </c>
      <c r="NL31" s="17">
        <v>190.8</v>
      </c>
      <c r="NM31" s="17">
        <v>206.49084999999999</v>
      </c>
      <c r="NN31" s="17">
        <v>206.49084999999999</v>
      </c>
      <c r="NO31" s="17">
        <v>-15.690849999999999</v>
      </c>
      <c r="NP31" s="17">
        <v>91</v>
      </c>
      <c r="NQ31" s="17">
        <v>103.55547</v>
      </c>
      <c r="NR31" s="17">
        <v>103.55547</v>
      </c>
      <c r="NS31" s="17">
        <v>-12.55547</v>
      </c>
      <c r="NT31" s="17">
        <v>6.5</v>
      </c>
      <c r="NU31" s="17">
        <v>3.0915400000000002</v>
      </c>
      <c r="NV31" s="17">
        <v>3.0915400000000002</v>
      </c>
      <c r="NW31" s="17">
        <v>3.4084599999999998</v>
      </c>
      <c r="NX31" s="17">
        <v>3.8</v>
      </c>
      <c r="NY31" s="17">
        <v>3.2433200000000002</v>
      </c>
      <c r="NZ31" s="17">
        <v>3.2433200000000002</v>
      </c>
      <c r="OA31" s="17">
        <v>0.55667999999999995</v>
      </c>
      <c r="OB31" s="17">
        <v>9.6999999999999993</v>
      </c>
      <c r="OC31" s="17">
        <v>11</v>
      </c>
      <c r="OD31" s="17">
        <v>6</v>
      </c>
      <c r="OE31" s="17">
        <v>3.7</v>
      </c>
      <c r="OF31" s="17">
        <v>0.8</v>
      </c>
      <c r="OG31" s="17"/>
      <c r="OH31" s="17">
        <v>0.84</v>
      </c>
      <c r="OI31" s="17">
        <v>-0.04</v>
      </c>
      <c r="OJ31" s="17">
        <v>70</v>
      </c>
      <c r="OK31" s="17">
        <v>96.4</v>
      </c>
      <c r="OL31" s="17">
        <v>86.369</v>
      </c>
      <c r="OM31" s="17">
        <v>-16.369</v>
      </c>
      <c r="ON31" s="17">
        <v>80.8</v>
      </c>
      <c r="OO31" s="17"/>
      <c r="OP31" s="17">
        <v>73.537000000000006</v>
      </c>
      <c r="OQ31" s="17">
        <v>7.2629999999999999</v>
      </c>
      <c r="OR31" s="17">
        <v>9.5</v>
      </c>
      <c r="OS31" s="17">
        <v>9.1869999999999994</v>
      </c>
      <c r="OT31" s="17">
        <v>9.1869999999999994</v>
      </c>
      <c r="OU31" s="17">
        <v>0.313</v>
      </c>
      <c r="OV31" s="17">
        <v>0.3</v>
      </c>
      <c r="OW31" s="17"/>
      <c r="OX31" s="17">
        <v>0.4</v>
      </c>
      <c r="OY31" s="17">
        <v>-0.1</v>
      </c>
      <c r="OZ31" s="17">
        <v>14.6</v>
      </c>
      <c r="PA31" s="17">
        <v>8.5666399999999996</v>
      </c>
      <c r="PB31" s="17">
        <v>8.56663</v>
      </c>
      <c r="PC31" s="17">
        <v>6.0333699999999997</v>
      </c>
      <c r="PD31" s="17">
        <v>9.9</v>
      </c>
      <c r="PE31" s="17">
        <v>9.9830000000000005</v>
      </c>
      <c r="PF31" s="17">
        <v>9.9830000000000005</v>
      </c>
      <c r="PG31" s="17">
        <v>-8.3000000000000004E-2</v>
      </c>
      <c r="PH31" s="17">
        <v>5.6</v>
      </c>
      <c r="PI31" s="17">
        <v>5.67</v>
      </c>
      <c r="PJ31" s="17">
        <v>5.67</v>
      </c>
      <c r="PK31" s="17">
        <v>-7.0000000000000007E-2</v>
      </c>
      <c r="PL31" s="17">
        <v>222.1</v>
      </c>
      <c r="PM31" s="17"/>
      <c r="PN31" s="17">
        <v>196.43899999999999</v>
      </c>
      <c r="PO31" s="17">
        <v>25.661000000000001</v>
      </c>
      <c r="PP31" s="17">
        <v>1.4</v>
      </c>
      <c r="PQ31" s="17">
        <v>0.99999000000000005</v>
      </c>
      <c r="PR31" s="17">
        <v>1</v>
      </c>
      <c r="PS31" s="17">
        <v>0.4</v>
      </c>
      <c r="PT31" s="17">
        <v>1.8</v>
      </c>
      <c r="PU31" s="17">
        <v>1.7</v>
      </c>
      <c r="PV31" s="17">
        <v>1.7</v>
      </c>
      <c r="PW31" s="17">
        <v>0.1</v>
      </c>
      <c r="PX31" s="17">
        <v>4.3</v>
      </c>
      <c r="PY31" s="17">
        <v>4.2</v>
      </c>
      <c r="PZ31" s="17">
        <v>4.2</v>
      </c>
      <c r="QA31" s="17">
        <v>0.1</v>
      </c>
      <c r="QB31" s="17">
        <v>20.399999999999999</v>
      </c>
      <c r="QC31" s="17">
        <v>20.274039999999999</v>
      </c>
      <c r="QD31" s="17">
        <v>20.274049999999999</v>
      </c>
      <c r="QE31" s="17">
        <v>0.12595000000000001</v>
      </c>
      <c r="QF31" s="17">
        <v>20</v>
      </c>
      <c r="QG31" s="17">
        <v>20</v>
      </c>
      <c r="QH31" s="17">
        <v>19.436350000000001</v>
      </c>
      <c r="QI31" s="17">
        <v>0.56364999999999998</v>
      </c>
      <c r="QJ31" s="17">
        <v>17.2</v>
      </c>
      <c r="QK31" s="17">
        <v>19</v>
      </c>
      <c r="QL31" s="17">
        <v>15.54908</v>
      </c>
      <c r="QM31" s="17">
        <v>1.6509199999999999</v>
      </c>
      <c r="QN31" s="17">
        <v>2.4</v>
      </c>
      <c r="QO31" s="17">
        <v>2.5</v>
      </c>
      <c r="QP31" s="17">
        <v>2.5</v>
      </c>
      <c r="QQ31" s="17">
        <v>-0.1</v>
      </c>
      <c r="QR31" s="17">
        <v>17.2</v>
      </c>
      <c r="QS31" s="17">
        <v>17.006799999999998</v>
      </c>
      <c r="QT31" s="17">
        <v>17.006799999999998</v>
      </c>
      <c r="QU31" s="17">
        <v>0.19320000000000001</v>
      </c>
      <c r="QV31" s="17">
        <v>14.329000000000001</v>
      </c>
      <c r="QW31" s="17"/>
      <c r="QX31" s="17">
        <v>12.385999999999999</v>
      </c>
      <c r="QY31" s="17">
        <v>1.9430000000000001</v>
      </c>
      <c r="QZ31" s="17">
        <v>18.704000000000001</v>
      </c>
      <c r="RA31" s="17"/>
      <c r="RB31" s="17">
        <v>14.507999999999999</v>
      </c>
      <c r="RC31" s="17">
        <v>4.1959999999999997</v>
      </c>
      <c r="RD31" s="17">
        <v>16.3</v>
      </c>
      <c r="RE31" s="17">
        <v>19.3</v>
      </c>
      <c r="RF31" s="17">
        <v>16.843</v>
      </c>
      <c r="RG31" s="17">
        <v>-0.54300000000000004</v>
      </c>
      <c r="RH31" s="17">
        <v>54.1</v>
      </c>
      <c r="RI31" s="17">
        <v>64</v>
      </c>
      <c r="RJ31" s="17">
        <v>56.491</v>
      </c>
      <c r="RK31" s="17">
        <v>-2.391</v>
      </c>
      <c r="RL31" s="17">
        <v>19.7</v>
      </c>
      <c r="RM31" s="17"/>
      <c r="RN31" s="17">
        <v>17.003</v>
      </c>
      <c r="RO31" s="17">
        <v>2.6970000000000001</v>
      </c>
      <c r="RP31" s="17">
        <v>2.5</v>
      </c>
      <c r="RQ31" s="17">
        <v>2.3490000000000002</v>
      </c>
      <c r="RR31" s="17">
        <v>2.3490000000000002</v>
      </c>
      <c r="RS31" s="17">
        <v>0.151</v>
      </c>
      <c r="RT31" s="17">
        <v>7.4</v>
      </c>
      <c r="RU31" s="17">
        <v>13.305899999999999</v>
      </c>
      <c r="RV31" s="17">
        <v>17.437660000000001</v>
      </c>
      <c r="RW31" s="17">
        <v>-10.037660000000001</v>
      </c>
      <c r="RX31" s="17">
        <v>2.1</v>
      </c>
      <c r="RY31" s="17">
        <v>2</v>
      </c>
      <c r="RZ31" s="17">
        <v>2</v>
      </c>
      <c r="SA31" s="17">
        <v>0.1</v>
      </c>
      <c r="SB31" s="17"/>
      <c r="SC31" s="17">
        <v>0.4</v>
      </c>
      <c r="SD31" s="17">
        <v>0.4</v>
      </c>
      <c r="SE31" s="17">
        <v>-0.4</v>
      </c>
      <c r="SF31" s="17">
        <v>0.34854000000000002</v>
      </c>
      <c r="SG31" s="17"/>
      <c r="SH31" s="17">
        <v>0.33800000000000002</v>
      </c>
      <c r="SI31" s="17">
        <v>1.0540000000000001E-2</v>
      </c>
      <c r="SJ31" s="17">
        <v>11.7</v>
      </c>
      <c r="SK31" s="17">
        <v>13</v>
      </c>
      <c r="SL31" s="17">
        <v>17.881440000000001</v>
      </c>
      <c r="SM31" s="17">
        <v>-6.1814400000000003</v>
      </c>
      <c r="SN31" s="17">
        <v>6.7</v>
      </c>
      <c r="SO31" s="17">
        <v>7.2</v>
      </c>
      <c r="SP31" s="17">
        <v>7.2</v>
      </c>
      <c r="SQ31" s="17">
        <v>-0.5</v>
      </c>
      <c r="SR31" s="17">
        <v>20</v>
      </c>
      <c r="SS31" s="17">
        <v>20</v>
      </c>
      <c r="ST31" s="17">
        <v>15.54908</v>
      </c>
      <c r="SU31" s="17">
        <v>4.45092</v>
      </c>
      <c r="SV31" s="17">
        <v>20.2</v>
      </c>
      <c r="SW31" s="17">
        <v>20</v>
      </c>
      <c r="SX31" s="17">
        <v>19.436350000000001</v>
      </c>
      <c r="SY31" s="17">
        <v>0.76365000000000005</v>
      </c>
      <c r="SZ31" s="17">
        <v>13.6</v>
      </c>
      <c r="TA31" s="17">
        <v>9.5</v>
      </c>
      <c r="TB31" s="17">
        <v>9.5</v>
      </c>
      <c r="TC31" s="17">
        <v>4.0999999999999996</v>
      </c>
      <c r="TD31" s="17">
        <v>5.9</v>
      </c>
      <c r="TE31" s="17">
        <v>12</v>
      </c>
      <c r="TF31" s="17">
        <v>6.5810000000000004</v>
      </c>
      <c r="TG31" s="17">
        <v>-0.68100000000000005</v>
      </c>
      <c r="TH31" s="17">
        <v>17.2</v>
      </c>
      <c r="TI31" s="17">
        <v>57.9</v>
      </c>
      <c r="TJ31" s="17">
        <v>50.438000000000002</v>
      </c>
      <c r="TK31" s="17">
        <v>-33.238</v>
      </c>
      <c r="TL31" s="17">
        <v>39.1</v>
      </c>
      <c r="TM31" s="17"/>
      <c r="TN31" s="17">
        <v>36.222999999999999</v>
      </c>
      <c r="TO31" s="17">
        <v>2.8769999999999998</v>
      </c>
      <c r="TP31" s="17">
        <v>85.9</v>
      </c>
      <c r="TQ31" s="17">
        <v>61.9</v>
      </c>
      <c r="TR31" s="17">
        <v>43.546999999999997</v>
      </c>
      <c r="TS31" s="17">
        <v>42.353000000000002</v>
      </c>
      <c r="TT31" s="17">
        <v>90.2</v>
      </c>
      <c r="TU31" s="17">
        <v>64.2</v>
      </c>
      <c r="TV31" s="17">
        <v>51.128</v>
      </c>
      <c r="TW31" s="17">
        <v>39.072000000000003</v>
      </c>
      <c r="TX31" s="17">
        <v>14.6</v>
      </c>
      <c r="TY31" s="17">
        <v>5.9</v>
      </c>
      <c r="TZ31" s="17">
        <v>2.052</v>
      </c>
      <c r="UA31" s="17">
        <v>12.548</v>
      </c>
      <c r="UB31" s="17">
        <v>10.3</v>
      </c>
      <c r="UC31" s="17">
        <v>5.0999999999999996</v>
      </c>
      <c r="UD31" s="17">
        <v>3.33</v>
      </c>
      <c r="UE31" s="17">
        <v>6.97</v>
      </c>
      <c r="UF31" s="17">
        <v>50</v>
      </c>
      <c r="UG31" s="17"/>
      <c r="UH31" s="17">
        <v>49.25</v>
      </c>
      <c r="UI31" s="17">
        <v>0.75</v>
      </c>
      <c r="UJ31" s="17">
        <v>19.600000000000001</v>
      </c>
      <c r="UK31" s="17">
        <v>21</v>
      </c>
      <c r="UL31" s="17">
        <v>19.436350000000001</v>
      </c>
      <c r="UM31" s="17">
        <v>0.16364999999999999</v>
      </c>
      <c r="UN31" s="17">
        <v>5.6</v>
      </c>
      <c r="UO31" s="17">
        <v>5</v>
      </c>
      <c r="UP31" s="17">
        <v>8</v>
      </c>
      <c r="UQ31" s="17">
        <v>-2.4</v>
      </c>
      <c r="UR31" s="17">
        <v>8.1999999999999993</v>
      </c>
      <c r="US31" s="17">
        <v>8.1</v>
      </c>
      <c r="UT31" s="17">
        <v>8.1</v>
      </c>
      <c r="UU31" s="17">
        <v>0.1</v>
      </c>
      <c r="UV31" s="17">
        <v>20.399999999999999</v>
      </c>
      <c r="UW31" s="17">
        <v>19.436340000000001</v>
      </c>
      <c r="UX31" s="17">
        <v>19.436340000000001</v>
      </c>
      <c r="UY31" s="17">
        <v>0.96365999999999996</v>
      </c>
      <c r="UZ31" s="17">
        <v>20.399999999999999</v>
      </c>
      <c r="VA31" s="17">
        <v>19.436340000000001</v>
      </c>
      <c r="VB31" s="17">
        <v>19.436340000000001</v>
      </c>
      <c r="VC31" s="17">
        <v>0.96365999999999996</v>
      </c>
      <c r="VD31" s="17">
        <v>20.100000000000001</v>
      </c>
      <c r="VE31" s="17">
        <v>19.436340000000001</v>
      </c>
      <c r="VF31" s="17">
        <v>19.436340000000001</v>
      </c>
      <c r="VG31" s="17">
        <v>0.66366000000000003</v>
      </c>
      <c r="VH31" s="17">
        <v>6.4</v>
      </c>
      <c r="VI31" s="17">
        <v>8.2460000000000004</v>
      </c>
      <c r="VJ31" s="17">
        <v>8.2460000000000004</v>
      </c>
      <c r="VK31" s="17">
        <v>-1.8460000000000001</v>
      </c>
      <c r="VL31" s="17">
        <v>253</v>
      </c>
      <c r="VM31" s="17"/>
      <c r="VN31" s="17">
        <v>252.012</v>
      </c>
      <c r="VO31" s="17">
        <v>0.98799999999999999</v>
      </c>
      <c r="VP31" s="17">
        <v>15.9</v>
      </c>
      <c r="VQ31" s="17"/>
      <c r="VR31" s="17">
        <v>16.556000000000001</v>
      </c>
      <c r="VS31" s="17">
        <v>-0.65600000000000003</v>
      </c>
      <c r="VT31" s="17">
        <v>143.19999999999999</v>
      </c>
      <c r="VU31" s="17"/>
      <c r="VV31" s="17">
        <v>116.22499999999999</v>
      </c>
      <c r="VW31" s="17">
        <v>26.975000000000001</v>
      </c>
      <c r="VX31" s="17">
        <v>0.6</v>
      </c>
      <c r="VY31" s="17">
        <v>0.6</v>
      </c>
      <c r="VZ31" s="17">
        <v>0.6</v>
      </c>
      <c r="WA31" s="17">
        <v>0</v>
      </c>
      <c r="WB31" s="17">
        <v>16</v>
      </c>
      <c r="WC31" s="17">
        <v>71.3</v>
      </c>
      <c r="WD31" s="17">
        <v>31.704999999999998</v>
      </c>
      <c r="WE31" s="17">
        <v>-15.705</v>
      </c>
      <c r="WF31" s="17">
        <v>31.4</v>
      </c>
      <c r="WG31" s="17">
        <v>79</v>
      </c>
      <c r="WH31" s="17">
        <v>47.222000000000001</v>
      </c>
      <c r="WI31" s="17">
        <v>-15.821999999999999</v>
      </c>
      <c r="WJ31" s="17">
        <v>111.1</v>
      </c>
      <c r="WK31" s="17"/>
      <c r="WL31" s="17">
        <v>88.745000000000005</v>
      </c>
      <c r="WM31" s="17">
        <v>22.355</v>
      </c>
      <c r="WN31" s="17">
        <v>4.4000000000000004</v>
      </c>
      <c r="WO31" s="17">
        <v>4.2</v>
      </c>
      <c r="WP31" s="17">
        <v>4.2</v>
      </c>
      <c r="WQ31" s="17">
        <v>0.2</v>
      </c>
      <c r="WR31" s="17">
        <v>2.2000000000000002</v>
      </c>
      <c r="WS31" s="17">
        <v>2.4</v>
      </c>
      <c r="WT31" s="17">
        <v>2.4</v>
      </c>
      <c r="WU31" s="17">
        <v>-0.2</v>
      </c>
      <c r="WV31" s="17">
        <v>1.2</v>
      </c>
      <c r="WW31" s="17">
        <v>1.2</v>
      </c>
      <c r="WX31" s="17">
        <v>1.2</v>
      </c>
      <c r="WY31" s="17">
        <v>0</v>
      </c>
      <c r="WZ31" s="17">
        <v>1.2</v>
      </c>
      <c r="XA31" s="17">
        <v>1.45</v>
      </c>
      <c r="XB31" s="17">
        <v>1.45</v>
      </c>
      <c r="XC31" s="17">
        <v>-0.25</v>
      </c>
      <c r="XD31" s="17">
        <v>17.899999999999999</v>
      </c>
      <c r="XE31" s="17"/>
      <c r="XF31" s="17">
        <v>16.597999999999999</v>
      </c>
      <c r="XG31" s="17">
        <v>1.302</v>
      </c>
      <c r="XH31" s="17">
        <v>5.8</v>
      </c>
      <c r="XI31" s="17">
        <v>5.6</v>
      </c>
      <c r="XJ31" s="17">
        <v>5.6</v>
      </c>
      <c r="XK31" s="17">
        <v>0.2</v>
      </c>
      <c r="XL31" s="17">
        <v>18</v>
      </c>
      <c r="XM31" s="17">
        <v>20</v>
      </c>
      <c r="XN31" s="17">
        <v>17.881440000000001</v>
      </c>
      <c r="XO31" s="17">
        <v>0.11856</v>
      </c>
      <c r="XP31" s="17">
        <v>10.3</v>
      </c>
      <c r="XQ31" s="17">
        <v>10.8</v>
      </c>
      <c r="XR31" s="17">
        <v>10.8</v>
      </c>
      <c r="XS31" s="17">
        <v>-0.5</v>
      </c>
      <c r="XT31" s="17"/>
      <c r="XU31" s="17"/>
      <c r="XV31" s="17"/>
      <c r="XW31" s="17">
        <v>0</v>
      </c>
      <c r="XX31" s="17"/>
      <c r="XY31" s="17"/>
      <c r="XZ31" s="17"/>
      <c r="YA31" s="17">
        <v>0</v>
      </c>
      <c r="YB31" s="17"/>
      <c r="YC31" s="17"/>
      <c r="YD31" s="17"/>
      <c r="YE31" s="17">
        <v>0</v>
      </c>
      <c r="YF31" s="17">
        <v>19</v>
      </c>
      <c r="YG31" s="17">
        <v>20.39</v>
      </c>
      <c r="YH31" s="17">
        <v>20.39</v>
      </c>
      <c r="YI31" s="17">
        <v>-1.39</v>
      </c>
      <c r="YJ31" s="17"/>
      <c r="YK31" s="17"/>
      <c r="YL31" s="17"/>
      <c r="YM31" s="17">
        <v>0</v>
      </c>
      <c r="YN31" s="17">
        <v>6</v>
      </c>
      <c r="YO31" s="17">
        <v>6.5</v>
      </c>
      <c r="YP31" s="17">
        <v>6.5</v>
      </c>
      <c r="YQ31" s="17">
        <v>-0.5</v>
      </c>
      <c r="YR31" s="17"/>
      <c r="YS31" s="17"/>
      <c r="YT31" s="17"/>
      <c r="YU31" s="17">
        <v>0</v>
      </c>
    </row>
    <row r="32" spans="1:671" ht="24" customHeight="1" x14ac:dyDescent="0.3">
      <c r="A32" s="1"/>
      <c r="B32" s="18" t="s">
        <v>57</v>
      </c>
      <c r="C32" s="18" t="s">
        <v>775</v>
      </c>
      <c r="D32" s="19">
        <v>201.1</v>
      </c>
      <c r="E32" s="19">
        <v>203.40136000000001</v>
      </c>
      <c r="F32" s="19">
        <v>203.40136000000001</v>
      </c>
      <c r="G32" s="19">
        <v>-2.3013599999999999</v>
      </c>
      <c r="H32" s="19">
        <v>430.7</v>
      </c>
      <c r="I32" s="19">
        <v>429.96145000000001</v>
      </c>
      <c r="J32" s="19">
        <v>391.04820000000001</v>
      </c>
      <c r="K32" s="19">
        <v>39.651800000000001</v>
      </c>
      <c r="L32" s="19">
        <v>141.69999999999999</v>
      </c>
      <c r="M32" s="19">
        <v>140.01003</v>
      </c>
      <c r="N32" s="19">
        <v>127.33856</v>
      </c>
      <c r="O32" s="19">
        <v>14.36144</v>
      </c>
      <c r="P32" s="19"/>
      <c r="Q32" s="19"/>
      <c r="R32" s="19"/>
      <c r="S32" s="19">
        <v>0</v>
      </c>
      <c r="T32" s="19"/>
      <c r="U32" s="19"/>
      <c r="V32" s="19"/>
      <c r="W32" s="19">
        <v>0</v>
      </c>
      <c r="X32" s="19">
        <v>90.8</v>
      </c>
      <c r="Y32" s="19">
        <v>91.867829999999998</v>
      </c>
      <c r="Z32" s="19">
        <v>91.867829999999998</v>
      </c>
      <c r="AA32" s="19">
        <v>-1.0678300000000001</v>
      </c>
      <c r="AB32" s="19">
        <v>178.6</v>
      </c>
      <c r="AC32" s="19">
        <v>170.59057999999999</v>
      </c>
      <c r="AD32" s="19">
        <v>161.83920000000001</v>
      </c>
      <c r="AE32" s="19">
        <v>16.7608</v>
      </c>
      <c r="AF32" s="19">
        <v>27.1</v>
      </c>
      <c r="AG32" s="19">
        <v>86.98997</v>
      </c>
      <c r="AH32" s="19"/>
      <c r="AI32" s="19">
        <v>27.1</v>
      </c>
      <c r="AJ32" s="19"/>
      <c r="AK32" s="19"/>
      <c r="AL32" s="19">
        <v>87.326560000000001</v>
      </c>
      <c r="AM32" s="19">
        <v>-87.326560000000001</v>
      </c>
      <c r="AN32" s="19">
        <v>0</v>
      </c>
      <c r="AO32" s="19"/>
      <c r="AP32" s="19"/>
      <c r="AQ32" s="19">
        <v>0</v>
      </c>
      <c r="AR32" s="19">
        <v>0</v>
      </c>
      <c r="AS32" s="19"/>
      <c r="AT32" s="19"/>
      <c r="AU32" s="19">
        <v>0</v>
      </c>
      <c r="AV32" s="19">
        <v>0</v>
      </c>
      <c r="AW32" s="19"/>
      <c r="AX32" s="19">
        <v>199.47789</v>
      </c>
      <c r="AY32" s="19">
        <v>-199.47789</v>
      </c>
      <c r="AZ32" s="19"/>
      <c r="BA32" s="19"/>
      <c r="BB32" s="19"/>
      <c r="BC32" s="19">
        <v>0</v>
      </c>
      <c r="BD32" s="19">
        <v>0</v>
      </c>
      <c r="BE32" s="19"/>
      <c r="BF32" s="19"/>
      <c r="BG32" s="19">
        <v>0</v>
      </c>
      <c r="BH32" s="19"/>
      <c r="BI32" s="19"/>
      <c r="BJ32" s="19"/>
      <c r="BK32" s="19">
        <v>0</v>
      </c>
      <c r="BL32" s="19">
        <v>0</v>
      </c>
      <c r="BM32" s="19"/>
      <c r="BN32" s="19"/>
      <c r="BO32" s="19">
        <v>0</v>
      </c>
      <c r="BP32" s="19">
        <v>10.1</v>
      </c>
      <c r="BQ32" s="19">
        <v>10.52094</v>
      </c>
      <c r="BR32" s="19">
        <v>3.45607</v>
      </c>
      <c r="BS32" s="19">
        <v>6.6439300000000001</v>
      </c>
      <c r="BT32" s="19"/>
      <c r="BU32" s="19"/>
      <c r="BV32" s="19"/>
      <c r="BW32" s="19">
        <v>0</v>
      </c>
      <c r="BX32" s="19"/>
      <c r="BY32" s="19"/>
      <c r="BZ32" s="19"/>
      <c r="CA32" s="19">
        <v>0</v>
      </c>
      <c r="CB32" s="19"/>
      <c r="CC32" s="19"/>
      <c r="CD32" s="19"/>
      <c r="CE32" s="19">
        <v>0</v>
      </c>
      <c r="CF32" s="19"/>
      <c r="CG32" s="19"/>
      <c r="CH32" s="19"/>
      <c r="CI32" s="19">
        <v>0</v>
      </c>
      <c r="CJ32" s="19">
        <v>158.1</v>
      </c>
      <c r="CK32" s="19">
        <v>147.16815</v>
      </c>
      <c r="CL32" s="19">
        <v>147.16815</v>
      </c>
      <c r="CM32" s="19">
        <v>10.931850000000001</v>
      </c>
      <c r="CN32" s="19">
        <v>7.3</v>
      </c>
      <c r="CO32" s="19">
        <v>5.1383299999999998</v>
      </c>
      <c r="CP32" s="19">
        <v>5.1383299999999998</v>
      </c>
      <c r="CQ32" s="19">
        <v>2.16167</v>
      </c>
      <c r="CR32" s="19">
        <v>5</v>
      </c>
      <c r="CS32" s="19">
        <v>2.8205</v>
      </c>
      <c r="CT32" s="19">
        <v>2.8205</v>
      </c>
      <c r="CU32" s="19">
        <v>2.1795</v>
      </c>
      <c r="CV32" s="19">
        <v>0</v>
      </c>
      <c r="CW32" s="19"/>
      <c r="CX32" s="19">
        <v>16.80808</v>
      </c>
      <c r="CY32" s="19">
        <v>-16.80808</v>
      </c>
      <c r="CZ32" s="19">
        <v>7</v>
      </c>
      <c r="DA32" s="19">
        <v>6.8787000000000003</v>
      </c>
      <c r="DB32" s="19">
        <v>1.89239</v>
      </c>
      <c r="DC32" s="19">
        <v>5.1076100000000002</v>
      </c>
      <c r="DD32" s="19">
        <v>13.9</v>
      </c>
      <c r="DE32" s="19">
        <v>11.29522</v>
      </c>
      <c r="DF32" s="19">
        <v>2.87744</v>
      </c>
      <c r="DG32" s="19">
        <v>11.02256</v>
      </c>
      <c r="DH32" s="19">
        <v>86.2</v>
      </c>
      <c r="DI32" s="19">
        <v>61.550829999999998</v>
      </c>
      <c r="DJ32" s="19">
        <v>15.447990000000001</v>
      </c>
      <c r="DK32" s="19">
        <v>70.752009999999999</v>
      </c>
      <c r="DL32" s="19"/>
      <c r="DM32" s="19"/>
      <c r="DN32" s="19"/>
      <c r="DO32" s="19">
        <v>0</v>
      </c>
      <c r="DP32" s="19"/>
      <c r="DQ32" s="19"/>
      <c r="DR32" s="19"/>
      <c r="DS32" s="19">
        <v>0</v>
      </c>
      <c r="DT32" s="19"/>
      <c r="DU32" s="19"/>
      <c r="DV32" s="19"/>
      <c r="DW32" s="19">
        <v>0</v>
      </c>
      <c r="DX32" s="19"/>
      <c r="DY32" s="19"/>
      <c r="DZ32" s="19"/>
      <c r="EA32" s="19">
        <v>0</v>
      </c>
      <c r="EB32" s="19">
        <v>86.3</v>
      </c>
      <c r="EC32" s="19">
        <v>84.600260000000006</v>
      </c>
      <c r="ED32" s="19">
        <v>84.600239999999999</v>
      </c>
      <c r="EE32" s="19">
        <v>1.6997599999999999</v>
      </c>
      <c r="EF32" s="19">
        <v>0</v>
      </c>
      <c r="EG32" s="19"/>
      <c r="EH32" s="19"/>
      <c r="EI32" s="19">
        <v>0</v>
      </c>
      <c r="EJ32" s="19">
        <v>0</v>
      </c>
      <c r="EK32" s="19"/>
      <c r="EL32" s="19">
        <v>119.7294</v>
      </c>
      <c r="EM32" s="19">
        <v>-119.7294</v>
      </c>
      <c r="EN32" s="19"/>
      <c r="EO32" s="19"/>
      <c r="EP32" s="19"/>
      <c r="EQ32" s="19">
        <v>0</v>
      </c>
      <c r="ER32" s="19"/>
      <c r="ES32" s="19"/>
      <c r="ET32" s="19"/>
      <c r="EU32" s="19">
        <v>0</v>
      </c>
      <c r="EV32" s="19">
        <v>6.5</v>
      </c>
      <c r="EW32" s="19">
        <v>6.39</v>
      </c>
      <c r="EX32" s="19">
        <v>6.39</v>
      </c>
      <c r="EY32" s="19">
        <v>0.11</v>
      </c>
      <c r="EZ32" s="19">
        <v>150.80000000000001</v>
      </c>
      <c r="FA32" s="19">
        <v>228.67832999999999</v>
      </c>
      <c r="FB32" s="19">
        <v>294.54171000000002</v>
      </c>
      <c r="FC32" s="19">
        <v>-143.74171000000001</v>
      </c>
      <c r="FD32" s="19">
        <v>40</v>
      </c>
      <c r="FE32" s="19">
        <v>49.965859999999999</v>
      </c>
      <c r="FF32" s="19">
        <v>46.17</v>
      </c>
      <c r="FG32" s="19">
        <v>-6.17</v>
      </c>
      <c r="FH32" s="19">
        <v>149</v>
      </c>
      <c r="FI32" s="19">
        <v>149.98721</v>
      </c>
      <c r="FJ32" s="19">
        <v>149.98721</v>
      </c>
      <c r="FK32" s="19">
        <v>-0.98721000000000003</v>
      </c>
      <c r="FL32" s="19">
        <v>29.3</v>
      </c>
      <c r="FM32" s="19">
        <v>31.098389999999998</v>
      </c>
      <c r="FN32" s="19">
        <v>28.31898</v>
      </c>
      <c r="FO32" s="19">
        <v>0.98102</v>
      </c>
      <c r="FP32" s="19">
        <v>14.4</v>
      </c>
      <c r="FQ32" s="19">
        <v>14.59074</v>
      </c>
      <c r="FR32" s="19">
        <v>14.063359999999999</v>
      </c>
      <c r="FS32" s="19">
        <v>0.33663999999999999</v>
      </c>
      <c r="FT32" s="19">
        <v>18.8</v>
      </c>
      <c r="FU32" s="19">
        <v>19</v>
      </c>
      <c r="FV32" s="19">
        <v>18.172979999999999</v>
      </c>
      <c r="FW32" s="19">
        <v>0.62702000000000002</v>
      </c>
      <c r="FX32" s="19">
        <v>85.1</v>
      </c>
      <c r="FY32" s="19">
        <v>80.496359999999996</v>
      </c>
      <c r="FZ32" s="19">
        <v>80.496359999999996</v>
      </c>
      <c r="GA32" s="19">
        <v>4.6036400000000004</v>
      </c>
      <c r="GB32" s="19">
        <v>180.7</v>
      </c>
      <c r="GC32" s="19">
        <v>185.82039</v>
      </c>
      <c r="GD32" s="19">
        <v>185.82039</v>
      </c>
      <c r="GE32" s="19">
        <v>-5.1203900000000004</v>
      </c>
      <c r="GF32" s="19">
        <v>181.3</v>
      </c>
      <c r="GG32" s="19">
        <v>185.82039</v>
      </c>
      <c r="GH32" s="19">
        <v>185.82039</v>
      </c>
      <c r="GI32" s="19">
        <v>-4.5203899999999999</v>
      </c>
      <c r="GJ32" s="19">
        <v>186.1</v>
      </c>
      <c r="GK32" s="19">
        <v>186.37841</v>
      </c>
      <c r="GL32" s="19">
        <v>186.37841</v>
      </c>
      <c r="GM32" s="19">
        <v>-0.27840999999999999</v>
      </c>
      <c r="GN32" s="19">
        <v>108.7</v>
      </c>
      <c r="GO32" s="19">
        <v>110.48202000000001</v>
      </c>
      <c r="GP32" s="19">
        <v>110.48202000000001</v>
      </c>
      <c r="GQ32" s="19">
        <v>-1.7820199999999999</v>
      </c>
      <c r="GR32" s="19">
        <v>0</v>
      </c>
      <c r="GS32" s="19"/>
      <c r="GT32" s="19"/>
      <c r="GU32" s="19">
        <v>0</v>
      </c>
      <c r="GV32" s="19">
        <v>35.1</v>
      </c>
      <c r="GW32" s="19">
        <v>27.21574</v>
      </c>
      <c r="GX32" s="19">
        <v>27.21574</v>
      </c>
      <c r="GY32" s="19">
        <v>7.8842600000000003</v>
      </c>
      <c r="GZ32" s="19">
        <v>2.2000000000000002</v>
      </c>
      <c r="HA32" s="19">
        <v>4.4207700000000001</v>
      </c>
      <c r="HB32" s="19">
        <v>4.4207700000000001</v>
      </c>
      <c r="HC32" s="19">
        <v>-2.2207699999999999</v>
      </c>
      <c r="HD32" s="19">
        <v>32.200000000000003</v>
      </c>
      <c r="HE32" s="19">
        <v>33.364710000000002</v>
      </c>
      <c r="HF32" s="19">
        <v>33.364710000000002</v>
      </c>
      <c r="HG32" s="19">
        <v>-1.1647099999999999</v>
      </c>
      <c r="HH32" s="19">
        <v>49</v>
      </c>
      <c r="HI32" s="19">
        <v>48.359740000000002</v>
      </c>
      <c r="HJ32" s="19">
        <v>56.444180000000003</v>
      </c>
      <c r="HK32" s="19">
        <v>-7.4441800000000002</v>
      </c>
      <c r="HL32" s="19"/>
      <c r="HM32" s="19"/>
      <c r="HN32" s="19"/>
      <c r="HO32" s="19">
        <v>0</v>
      </c>
      <c r="HP32" s="19"/>
      <c r="HQ32" s="19"/>
      <c r="HR32" s="19"/>
      <c r="HS32" s="19">
        <v>0</v>
      </c>
      <c r="HT32" s="19">
        <v>62.2</v>
      </c>
      <c r="HU32" s="19"/>
      <c r="HV32" s="19">
        <v>76.137910000000005</v>
      </c>
      <c r="HW32" s="19">
        <v>-13.93791</v>
      </c>
      <c r="HX32" s="19"/>
      <c r="HY32" s="19"/>
      <c r="HZ32" s="19"/>
      <c r="IA32" s="19">
        <v>0</v>
      </c>
      <c r="IB32" s="19"/>
      <c r="IC32" s="19"/>
      <c r="ID32" s="19"/>
      <c r="IE32" s="19">
        <v>0</v>
      </c>
      <c r="IF32" s="19">
        <v>45.2</v>
      </c>
      <c r="IG32" s="19">
        <v>45.265309999999999</v>
      </c>
      <c r="IH32" s="19">
        <v>45.265309999999999</v>
      </c>
      <c r="II32" s="19">
        <v>-6.5310000000000007E-2</v>
      </c>
      <c r="IJ32" s="19"/>
      <c r="IK32" s="19"/>
      <c r="IL32" s="19"/>
      <c r="IM32" s="19">
        <v>0</v>
      </c>
      <c r="IN32" s="19"/>
      <c r="IO32" s="19"/>
      <c r="IP32" s="19"/>
      <c r="IQ32" s="19">
        <v>0</v>
      </c>
      <c r="IR32" s="19"/>
      <c r="IS32" s="19"/>
      <c r="IT32" s="19"/>
      <c r="IU32" s="19">
        <v>0</v>
      </c>
      <c r="IV32" s="19">
        <v>127.6</v>
      </c>
      <c r="IW32" s="19">
        <v>132.83837</v>
      </c>
      <c r="IX32" s="19">
        <v>97.312759999999997</v>
      </c>
      <c r="IY32" s="19">
        <v>30.287240000000001</v>
      </c>
      <c r="IZ32" s="19">
        <v>164.7</v>
      </c>
      <c r="JA32" s="19">
        <v>169.608</v>
      </c>
      <c r="JB32" s="19">
        <v>169.608</v>
      </c>
      <c r="JC32" s="19">
        <v>-4.9080000000000004</v>
      </c>
      <c r="JD32" s="19">
        <v>161.80000000000001</v>
      </c>
      <c r="JE32" s="19">
        <v>169.608</v>
      </c>
      <c r="JF32" s="19">
        <v>169.608</v>
      </c>
      <c r="JG32" s="19">
        <v>-7.8079999999999998</v>
      </c>
      <c r="JH32" s="19">
        <v>170.5</v>
      </c>
      <c r="JI32" s="19">
        <v>169.608</v>
      </c>
      <c r="JJ32" s="19">
        <v>169.608</v>
      </c>
      <c r="JK32" s="19">
        <v>0.89200000000000002</v>
      </c>
      <c r="JL32" s="19">
        <v>238.1</v>
      </c>
      <c r="JM32" s="19">
        <v>255.17599999999999</v>
      </c>
      <c r="JN32" s="19">
        <v>255.17599999999999</v>
      </c>
      <c r="JO32" s="19">
        <v>-17.076000000000001</v>
      </c>
      <c r="JP32" s="19">
        <v>70.400000000000006</v>
      </c>
      <c r="JQ32" s="19">
        <v>68.197580000000002</v>
      </c>
      <c r="JR32" s="19">
        <v>73.590999999999994</v>
      </c>
      <c r="JS32" s="19">
        <v>-3.1909999999999998</v>
      </c>
      <c r="JT32" s="19">
        <v>35</v>
      </c>
      <c r="JU32" s="19">
        <v>34.201189999999997</v>
      </c>
      <c r="JV32" s="19">
        <v>36.905999999999999</v>
      </c>
      <c r="JW32" s="19">
        <v>-1.9059999999999999</v>
      </c>
      <c r="JX32" s="19"/>
      <c r="JY32" s="19"/>
      <c r="JZ32" s="19"/>
      <c r="KA32" s="19">
        <v>0</v>
      </c>
      <c r="KB32" s="19"/>
      <c r="KC32" s="19"/>
      <c r="KD32" s="19"/>
      <c r="KE32" s="19">
        <v>0</v>
      </c>
      <c r="KF32" s="19"/>
      <c r="KG32" s="19"/>
      <c r="KH32" s="19"/>
      <c r="KI32" s="19">
        <v>0</v>
      </c>
      <c r="KJ32" s="19">
        <v>0</v>
      </c>
      <c r="KK32" s="19"/>
      <c r="KL32" s="19">
        <v>16</v>
      </c>
      <c r="KM32" s="19">
        <v>-16</v>
      </c>
      <c r="KN32" s="19"/>
      <c r="KO32" s="19"/>
      <c r="KP32" s="19"/>
      <c r="KQ32" s="19">
        <v>0</v>
      </c>
      <c r="KR32" s="19"/>
      <c r="KS32" s="19"/>
      <c r="KT32" s="19"/>
      <c r="KU32" s="19">
        <v>0</v>
      </c>
      <c r="KV32" s="19">
        <v>1.2</v>
      </c>
      <c r="KW32" s="19">
        <v>0.63188999999999995</v>
      </c>
      <c r="KX32" s="19">
        <v>0.63188999999999995</v>
      </c>
      <c r="KY32" s="19">
        <v>0.56811</v>
      </c>
      <c r="KZ32" s="19">
        <v>170.7</v>
      </c>
      <c r="LA32" s="19">
        <v>173.06147999999999</v>
      </c>
      <c r="LB32" s="19">
        <v>136.14078000000001</v>
      </c>
      <c r="LC32" s="19">
        <v>34.559220000000003</v>
      </c>
      <c r="LD32" s="19">
        <v>61.7</v>
      </c>
      <c r="LE32" s="19">
        <v>66.536839999999998</v>
      </c>
      <c r="LF32" s="19">
        <v>52.47813</v>
      </c>
      <c r="LG32" s="19">
        <v>9.2218699999999991</v>
      </c>
      <c r="LH32" s="19">
        <v>66</v>
      </c>
      <c r="LI32" s="19">
        <v>63.28754</v>
      </c>
      <c r="LJ32" s="19">
        <v>67.199219999999997</v>
      </c>
      <c r="LK32" s="19">
        <v>-1.19922</v>
      </c>
      <c r="LL32" s="19">
        <v>67</v>
      </c>
      <c r="LM32" s="19">
        <v>62.143070000000002</v>
      </c>
      <c r="LN32" s="19">
        <v>57.105400000000003</v>
      </c>
      <c r="LO32" s="19">
        <v>9.8946000000000005</v>
      </c>
      <c r="LP32" s="19">
        <v>30.2</v>
      </c>
      <c r="LQ32" s="19">
        <v>25.7425</v>
      </c>
      <c r="LR32" s="19">
        <v>27.632829999999998</v>
      </c>
      <c r="LS32" s="19">
        <v>2.56717</v>
      </c>
      <c r="LT32" s="19"/>
      <c r="LU32" s="19"/>
      <c r="LV32" s="19"/>
      <c r="LW32" s="19">
        <v>0</v>
      </c>
      <c r="LX32" s="19"/>
      <c r="LY32" s="19"/>
      <c r="LZ32" s="19"/>
      <c r="MA32" s="19">
        <v>0</v>
      </c>
      <c r="MB32" s="19"/>
      <c r="MC32" s="19"/>
      <c r="MD32" s="19"/>
      <c r="ME32" s="19">
        <v>0</v>
      </c>
      <c r="MF32" s="19">
        <v>141.1</v>
      </c>
      <c r="MG32" s="19">
        <v>109.89</v>
      </c>
      <c r="MH32" s="19">
        <v>153.12568999999999</v>
      </c>
      <c r="MI32" s="19">
        <v>-12.025690000000001</v>
      </c>
      <c r="MJ32" s="19">
        <v>142.1</v>
      </c>
      <c r="MK32" s="19">
        <v>109.89</v>
      </c>
      <c r="ML32" s="19">
        <v>153.12568999999999</v>
      </c>
      <c r="MM32" s="19">
        <v>-11.025690000000001</v>
      </c>
      <c r="MN32" s="19">
        <v>147.1</v>
      </c>
      <c r="MO32" s="19">
        <v>110.22</v>
      </c>
      <c r="MP32" s="19">
        <v>153.58552</v>
      </c>
      <c r="MQ32" s="19">
        <v>-6.4855200000000002</v>
      </c>
      <c r="MR32" s="19"/>
      <c r="MS32" s="19"/>
      <c r="MT32" s="19"/>
      <c r="MU32" s="19">
        <v>0</v>
      </c>
      <c r="MV32" s="19"/>
      <c r="MW32" s="19"/>
      <c r="MX32" s="19"/>
      <c r="MY32" s="19">
        <v>0</v>
      </c>
      <c r="MZ32" s="19"/>
      <c r="NA32" s="19"/>
      <c r="NB32" s="19"/>
      <c r="NC32" s="19">
        <v>0</v>
      </c>
      <c r="ND32" s="19"/>
      <c r="NE32" s="19"/>
      <c r="NF32" s="19"/>
      <c r="NG32" s="19">
        <v>0</v>
      </c>
      <c r="NH32" s="19"/>
      <c r="NI32" s="19"/>
      <c r="NJ32" s="19"/>
      <c r="NK32" s="19">
        <v>0</v>
      </c>
      <c r="NL32" s="19">
        <v>190.8</v>
      </c>
      <c r="NM32" s="19">
        <v>206.49084999999999</v>
      </c>
      <c r="NN32" s="19">
        <v>206.49084999999999</v>
      </c>
      <c r="NO32" s="19">
        <v>-15.690849999999999</v>
      </c>
      <c r="NP32" s="19">
        <v>91.7</v>
      </c>
      <c r="NQ32" s="19">
        <v>103.55547</v>
      </c>
      <c r="NR32" s="19">
        <v>103.55547</v>
      </c>
      <c r="NS32" s="19">
        <v>-11.85547</v>
      </c>
      <c r="NT32" s="19">
        <v>6.7</v>
      </c>
      <c r="NU32" s="19">
        <v>3.0915400000000002</v>
      </c>
      <c r="NV32" s="19">
        <v>3.0915400000000002</v>
      </c>
      <c r="NW32" s="19">
        <v>3.60846</v>
      </c>
      <c r="NX32" s="19">
        <v>3.8</v>
      </c>
      <c r="NY32" s="19">
        <v>3.2433200000000002</v>
      </c>
      <c r="NZ32" s="19">
        <v>3.2433200000000002</v>
      </c>
      <c r="OA32" s="19">
        <v>0.55667999999999995</v>
      </c>
      <c r="OB32" s="19">
        <v>9.3000000000000007</v>
      </c>
      <c r="OC32" s="19">
        <v>11</v>
      </c>
      <c r="OD32" s="19">
        <v>6</v>
      </c>
      <c r="OE32" s="19">
        <v>3.3</v>
      </c>
      <c r="OF32" s="19">
        <v>1.3</v>
      </c>
      <c r="OG32" s="19"/>
      <c r="OH32" s="19">
        <v>0.85499999999999998</v>
      </c>
      <c r="OI32" s="19">
        <v>0.44500000000000001</v>
      </c>
      <c r="OJ32" s="19">
        <v>78.400000000000006</v>
      </c>
      <c r="OK32" s="19">
        <v>95.8</v>
      </c>
      <c r="OL32" s="19">
        <v>86.885000000000005</v>
      </c>
      <c r="OM32" s="19">
        <v>-8.4849999999999994</v>
      </c>
      <c r="ON32" s="19">
        <v>80.8</v>
      </c>
      <c r="OO32" s="19"/>
      <c r="OP32" s="19">
        <v>74.537000000000006</v>
      </c>
      <c r="OQ32" s="19">
        <v>6.2629999999999999</v>
      </c>
      <c r="OR32" s="19">
        <v>6.2</v>
      </c>
      <c r="OS32" s="19">
        <v>9.2149999999999999</v>
      </c>
      <c r="OT32" s="19">
        <v>9.2149999999999999</v>
      </c>
      <c r="OU32" s="19">
        <v>-3.0150000000000001</v>
      </c>
      <c r="OV32" s="19">
        <v>0.4</v>
      </c>
      <c r="OW32" s="19"/>
      <c r="OX32" s="19">
        <v>0.4</v>
      </c>
      <c r="OY32" s="19">
        <v>0</v>
      </c>
      <c r="OZ32" s="19">
        <v>13.9</v>
      </c>
      <c r="PA32" s="19">
        <v>8.5666399999999996</v>
      </c>
      <c r="PB32" s="19">
        <v>8.56663</v>
      </c>
      <c r="PC32" s="19">
        <v>5.3333700000000004</v>
      </c>
      <c r="PD32" s="19">
        <v>9.9</v>
      </c>
      <c r="PE32" s="19">
        <v>9.9830000000000005</v>
      </c>
      <c r="PF32" s="19">
        <v>9.9830000000000005</v>
      </c>
      <c r="PG32" s="19">
        <v>-8.3000000000000004E-2</v>
      </c>
      <c r="PH32" s="19">
        <v>5.5</v>
      </c>
      <c r="PI32" s="19">
        <v>5.67</v>
      </c>
      <c r="PJ32" s="19">
        <v>5.67</v>
      </c>
      <c r="PK32" s="19">
        <v>-0.17</v>
      </c>
      <c r="PL32" s="19">
        <v>222.7</v>
      </c>
      <c r="PM32" s="19"/>
      <c r="PN32" s="19">
        <v>196.208</v>
      </c>
      <c r="PO32" s="19">
        <v>26.492000000000001</v>
      </c>
      <c r="PP32" s="19">
        <v>2</v>
      </c>
      <c r="PQ32" s="19">
        <v>0.99999000000000005</v>
      </c>
      <c r="PR32" s="19">
        <v>1</v>
      </c>
      <c r="PS32" s="19">
        <v>1</v>
      </c>
      <c r="PT32" s="19">
        <v>1.7</v>
      </c>
      <c r="PU32" s="19">
        <v>1.7</v>
      </c>
      <c r="PV32" s="19">
        <v>1.7</v>
      </c>
      <c r="PW32" s="19">
        <v>0</v>
      </c>
      <c r="PX32" s="19">
        <v>4.2</v>
      </c>
      <c r="PY32" s="19">
        <v>4.2</v>
      </c>
      <c r="PZ32" s="19">
        <v>4.2</v>
      </c>
      <c r="QA32" s="19">
        <v>0</v>
      </c>
      <c r="QB32" s="19">
        <v>20.2</v>
      </c>
      <c r="QC32" s="19">
        <v>20.274039999999999</v>
      </c>
      <c r="QD32" s="19">
        <v>20.274049999999999</v>
      </c>
      <c r="QE32" s="19">
        <v>-7.4050000000000005E-2</v>
      </c>
      <c r="QF32" s="19">
        <v>20</v>
      </c>
      <c r="QG32" s="19">
        <v>20</v>
      </c>
      <c r="QH32" s="19">
        <v>19.436350000000001</v>
      </c>
      <c r="QI32" s="19">
        <v>0.56364999999999998</v>
      </c>
      <c r="QJ32" s="19">
        <v>17.2</v>
      </c>
      <c r="QK32" s="19">
        <v>19</v>
      </c>
      <c r="QL32" s="19">
        <v>15.54908</v>
      </c>
      <c r="QM32" s="19">
        <v>1.6509199999999999</v>
      </c>
      <c r="QN32" s="19">
        <v>2.4</v>
      </c>
      <c r="QO32" s="19">
        <v>2.5</v>
      </c>
      <c r="QP32" s="19">
        <v>2.5</v>
      </c>
      <c r="QQ32" s="19">
        <v>-0.1</v>
      </c>
      <c r="QR32" s="19">
        <v>17.2</v>
      </c>
      <c r="QS32" s="19">
        <v>17.006799999999998</v>
      </c>
      <c r="QT32" s="19">
        <v>17.006799999999998</v>
      </c>
      <c r="QU32" s="19">
        <v>0.19320000000000001</v>
      </c>
      <c r="QV32" s="19">
        <v>14.298</v>
      </c>
      <c r="QW32" s="19"/>
      <c r="QX32" s="19">
        <v>12.509</v>
      </c>
      <c r="QY32" s="19">
        <v>1.7889999999999999</v>
      </c>
      <c r="QZ32" s="19">
        <v>18.722999999999999</v>
      </c>
      <c r="RA32" s="19"/>
      <c r="RB32" s="19">
        <v>14.718</v>
      </c>
      <c r="RC32" s="19">
        <v>4.0049999999999999</v>
      </c>
      <c r="RD32" s="19">
        <v>19.7</v>
      </c>
      <c r="RE32" s="19">
        <v>19</v>
      </c>
      <c r="RF32" s="19">
        <v>17.181000000000001</v>
      </c>
      <c r="RG32" s="19">
        <v>2.5190000000000001</v>
      </c>
      <c r="RH32" s="19">
        <v>64.099999999999994</v>
      </c>
      <c r="RI32" s="19">
        <v>65.7</v>
      </c>
      <c r="RJ32" s="19">
        <v>58.472999999999999</v>
      </c>
      <c r="RK32" s="19">
        <v>5.6269999999999998</v>
      </c>
      <c r="RL32" s="19">
        <v>12.9</v>
      </c>
      <c r="RM32" s="19"/>
      <c r="RN32" s="19">
        <v>15.801</v>
      </c>
      <c r="RO32" s="19">
        <v>-2.9009999999999998</v>
      </c>
      <c r="RP32" s="19">
        <v>2.5</v>
      </c>
      <c r="RQ32" s="19">
        <v>2.3490000000000002</v>
      </c>
      <c r="RR32" s="19">
        <v>2.3490000000000002</v>
      </c>
      <c r="RS32" s="19">
        <v>0.151</v>
      </c>
      <c r="RT32" s="19">
        <v>8.6999999999999993</v>
      </c>
      <c r="RU32" s="19"/>
      <c r="RV32" s="19">
        <v>17.628409999999999</v>
      </c>
      <c r="RW32" s="19">
        <v>-8.9284099999999995</v>
      </c>
      <c r="RX32" s="19">
        <v>2.1</v>
      </c>
      <c r="RY32" s="19">
        <v>2</v>
      </c>
      <c r="RZ32" s="19">
        <v>2</v>
      </c>
      <c r="SA32" s="19">
        <v>0.1</v>
      </c>
      <c r="SB32" s="19"/>
      <c r="SC32" s="19">
        <v>0.4</v>
      </c>
      <c r="SD32" s="19">
        <v>0.4</v>
      </c>
      <c r="SE32" s="19">
        <v>-0.4</v>
      </c>
      <c r="SF32" s="19">
        <v>0.35394999999999999</v>
      </c>
      <c r="SG32" s="19"/>
      <c r="SH32" s="19">
        <v>0.34200000000000003</v>
      </c>
      <c r="SI32" s="19">
        <v>1.1950000000000001E-2</v>
      </c>
      <c r="SJ32" s="19">
        <v>11.7</v>
      </c>
      <c r="SK32" s="19">
        <v>13</v>
      </c>
      <c r="SL32" s="19">
        <v>17.881440000000001</v>
      </c>
      <c r="SM32" s="19">
        <v>-6.1814400000000003</v>
      </c>
      <c r="SN32" s="19">
        <v>6.7</v>
      </c>
      <c r="SO32" s="19">
        <v>7.2</v>
      </c>
      <c r="SP32" s="19">
        <v>7.2</v>
      </c>
      <c r="SQ32" s="19">
        <v>-0.5</v>
      </c>
      <c r="SR32" s="19">
        <v>20.100000000000001</v>
      </c>
      <c r="SS32" s="19">
        <v>20</v>
      </c>
      <c r="ST32" s="19">
        <v>15.54908</v>
      </c>
      <c r="SU32" s="19">
        <v>4.5509199999999996</v>
      </c>
      <c r="SV32" s="19">
        <v>20.2</v>
      </c>
      <c r="SW32" s="19">
        <v>20</v>
      </c>
      <c r="SX32" s="19">
        <v>19.436350000000001</v>
      </c>
      <c r="SY32" s="19">
        <v>0.76365000000000005</v>
      </c>
      <c r="SZ32" s="19">
        <v>13.6</v>
      </c>
      <c r="TA32" s="19">
        <v>9.5</v>
      </c>
      <c r="TB32" s="19">
        <v>9.5</v>
      </c>
      <c r="TC32" s="19">
        <v>4.0999999999999996</v>
      </c>
      <c r="TD32" s="19">
        <v>5.9</v>
      </c>
      <c r="TE32" s="19">
        <v>12.6</v>
      </c>
      <c r="TF32" s="19">
        <v>7.9210000000000003</v>
      </c>
      <c r="TG32" s="19">
        <v>-2.0209999999999999</v>
      </c>
      <c r="TH32" s="19">
        <v>26.6</v>
      </c>
      <c r="TI32" s="19">
        <v>61.4</v>
      </c>
      <c r="TJ32" s="19">
        <v>56.564</v>
      </c>
      <c r="TK32" s="19">
        <v>-29.963999999999999</v>
      </c>
      <c r="TL32" s="19">
        <v>39.700000000000003</v>
      </c>
      <c r="TM32" s="19"/>
      <c r="TN32" s="19">
        <v>35.923999999999999</v>
      </c>
      <c r="TO32" s="19">
        <v>3.7759999999999998</v>
      </c>
      <c r="TP32" s="19">
        <v>84.2</v>
      </c>
      <c r="TQ32" s="19">
        <v>69.5</v>
      </c>
      <c r="TR32" s="19">
        <v>51.784999999999997</v>
      </c>
      <c r="TS32" s="19">
        <v>32.414999999999999</v>
      </c>
      <c r="TT32" s="19">
        <v>90.2</v>
      </c>
      <c r="TU32" s="19">
        <v>71.400000000000006</v>
      </c>
      <c r="TV32" s="19">
        <v>59.253999999999998</v>
      </c>
      <c r="TW32" s="19">
        <v>30.946000000000002</v>
      </c>
      <c r="TX32" s="19">
        <v>16.5</v>
      </c>
      <c r="TY32" s="19">
        <v>7</v>
      </c>
      <c r="TZ32" s="19">
        <v>2.516</v>
      </c>
      <c r="UA32" s="19">
        <v>13.984</v>
      </c>
      <c r="UB32" s="19">
        <v>10.199999999999999</v>
      </c>
      <c r="UC32" s="19">
        <v>5.8</v>
      </c>
      <c r="UD32" s="19">
        <v>4.1520000000000001</v>
      </c>
      <c r="UE32" s="19">
        <v>6.048</v>
      </c>
      <c r="UF32" s="19">
        <v>50</v>
      </c>
      <c r="UG32" s="19"/>
      <c r="UH32" s="19">
        <v>49.21</v>
      </c>
      <c r="UI32" s="19">
        <v>0.79</v>
      </c>
      <c r="UJ32" s="19">
        <v>19.600000000000001</v>
      </c>
      <c r="UK32" s="19">
        <v>21</v>
      </c>
      <c r="UL32" s="19">
        <v>19.436350000000001</v>
      </c>
      <c r="UM32" s="19">
        <v>0.16364999999999999</v>
      </c>
      <c r="UN32" s="19">
        <v>5.4</v>
      </c>
      <c r="UO32" s="19">
        <v>5</v>
      </c>
      <c r="UP32" s="19">
        <v>8</v>
      </c>
      <c r="UQ32" s="19">
        <v>-2.6</v>
      </c>
      <c r="UR32" s="19">
        <v>8</v>
      </c>
      <c r="US32" s="19">
        <v>8.1</v>
      </c>
      <c r="UT32" s="19">
        <v>8.1</v>
      </c>
      <c r="UU32" s="19">
        <v>-0.1</v>
      </c>
      <c r="UV32" s="19">
        <v>20.399999999999999</v>
      </c>
      <c r="UW32" s="19">
        <v>19.436340000000001</v>
      </c>
      <c r="UX32" s="19">
        <v>19.436340000000001</v>
      </c>
      <c r="UY32" s="19">
        <v>0.96365999999999996</v>
      </c>
      <c r="UZ32" s="19">
        <v>20.399999999999999</v>
      </c>
      <c r="VA32" s="19">
        <v>19.436340000000001</v>
      </c>
      <c r="VB32" s="19">
        <v>19.436340000000001</v>
      </c>
      <c r="VC32" s="19">
        <v>0.96365999999999996</v>
      </c>
      <c r="VD32" s="19">
        <v>20.100000000000001</v>
      </c>
      <c r="VE32" s="19">
        <v>19.436340000000001</v>
      </c>
      <c r="VF32" s="19">
        <v>19.436340000000001</v>
      </c>
      <c r="VG32" s="19">
        <v>0.66366000000000003</v>
      </c>
      <c r="VH32" s="19">
        <v>4.5999999999999996</v>
      </c>
      <c r="VI32" s="19">
        <v>8.4280000000000008</v>
      </c>
      <c r="VJ32" s="19">
        <v>8.4280000000000008</v>
      </c>
      <c r="VK32" s="19">
        <v>-3.8279999999999998</v>
      </c>
      <c r="VL32" s="19">
        <v>253.2</v>
      </c>
      <c r="VM32" s="19"/>
      <c r="VN32" s="19">
        <v>252.25299999999999</v>
      </c>
      <c r="VO32" s="19">
        <v>0.94699999999999995</v>
      </c>
      <c r="VP32" s="19">
        <v>18</v>
      </c>
      <c r="VQ32" s="19"/>
      <c r="VR32" s="19">
        <v>17.100999999999999</v>
      </c>
      <c r="VS32" s="19">
        <v>0.89900000000000002</v>
      </c>
      <c r="VT32" s="19">
        <v>143.19999999999999</v>
      </c>
      <c r="VU32" s="19"/>
      <c r="VV32" s="19">
        <v>113.70399999999999</v>
      </c>
      <c r="VW32" s="19">
        <v>29.495999999999999</v>
      </c>
      <c r="VX32" s="19">
        <v>0.6</v>
      </c>
      <c r="VY32" s="19">
        <v>0.6</v>
      </c>
      <c r="VZ32" s="19">
        <v>0.6</v>
      </c>
      <c r="WA32" s="19">
        <v>0</v>
      </c>
      <c r="WB32" s="19">
        <v>29.3</v>
      </c>
      <c r="WC32" s="19">
        <v>86.3</v>
      </c>
      <c r="WD32" s="19">
        <v>47.15</v>
      </c>
      <c r="WE32" s="19">
        <v>-17.850000000000001</v>
      </c>
      <c r="WF32" s="19">
        <v>48.1</v>
      </c>
      <c r="WG32" s="19">
        <v>88.4</v>
      </c>
      <c r="WH32" s="19">
        <v>60.05</v>
      </c>
      <c r="WI32" s="19">
        <v>-11.95</v>
      </c>
      <c r="WJ32" s="19">
        <v>111</v>
      </c>
      <c r="WK32" s="19"/>
      <c r="WL32" s="19">
        <v>83.373000000000005</v>
      </c>
      <c r="WM32" s="19">
        <v>27.626999999999999</v>
      </c>
      <c r="WN32" s="19">
        <v>4.4000000000000004</v>
      </c>
      <c r="WO32" s="19">
        <v>4.2</v>
      </c>
      <c r="WP32" s="19">
        <v>4.2</v>
      </c>
      <c r="WQ32" s="19">
        <v>0.2</v>
      </c>
      <c r="WR32" s="19">
        <v>2.2000000000000002</v>
      </c>
      <c r="WS32" s="19">
        <v>2.4</v>
      </c>
      <c r="WT32" s="19">
        <v>2.4</v>
      </c>
      <c r="WU32" s="19">
        <v>-0.2</v>
      </c>
      <c r="WV32" s="19">
        <v>1.2</v>
      </c>
      <c r="WW32" s="19">
        <v>1.2</v>
      </c>
      <c r="WX32" s="19">
        <v>1.2</v>
      </c>
      <c r="WY32" s="19">
        <v>0</v>
      </c>
      <c r="WZ32" s="19">
        <v>1.2</v>
      </c>
      <c r="XA32" s="19">
        <v>1.45</v>
      </c>
      <c r="XB32" s="19">
        <v>1.45</v>
      </c>
      <c r="XC32" s="19">
        <v>-0.25</v>
      </c>
      <c r="XD32" s="19">
        <v>18.100000000000001</v>
      </c>
      <c r="XE32" s="19"/>
      <c r="XF32" s="19">
        <v>17.350999999999999</v>
      </c>
      <c r="XG32" s="19">
        <v>0.749</v>
      </c>
      <c r="XH32" s="19">
        <v>5.9</v>
      </c>
      <c r="XI32" s="19">
        <v>5.6</v>
      </c>
      <c r="XJ32" s="19">
        <v>5.6</v>
      </c>
      <c r="XK32" s="19">
        <v>0.3</v>
      </c>
      <c r="XL32" s="19">
        <v>18</v>
      </c>
      <c r="XM32" s="19">
        <v>20</v>
      </c>
      <c r="XN32" s="19">
        <v>17.881440000000001</v>
      </c>
      <c r="XO32" s="19">
        <v>0.11856</v>
      </c>
      <c r="XP32" s="19">
        <v>10.3</v>
      </c>
      <c r="XQ32" s="19">
        <v>10.8</v>
      </c>
      <c r="XR32" s="19">
        <v>10.8</v>
      </c>
      <c r="XS32" s="19">
        <v>-0.5</v>
      </c>
      <c r="XT32" s="19"/>
      <c r="XU32" s="19"/>
      <c r="XV32" s="19"/>
      <c r="XW32" s="19">
        <v>0</v>
      </c>
      <c r="XX32" s="19"/>
      <c r="XY32" s="19"/>
      <c r="XZ32" s="19"/>
      <c r="YA32" s="19">
        <v>0</v>
      </c>
      <c r="YB32" s="19"/>
      <c r="YC32" s="19"/>
      <c r="YD32" s="19"/>
      <c r="YE32" s="19">
        <v>0</v>
      </c>
      <c r="YF32" s="19">
        <v>19</v>
      </c>
      <c r="YG32" s="19">
        <v>20.39</v>
      </c>
      <c r="YH32" s="19">
        <v>20.39</v>
      </c>
      <c r="YI32" s="19">
        <v>-1.39</v>
      </c>
      <c r="YJ32" s="19"/>
      <c r="YK32" s="19"/>
      <c r="YL32" s="19"/>
      <c r="YM32" s="19">
        <v>0</v>
      </c>
      <c r="YN32" s="19">
        <v>6</v>
      </c>
      <c r="YO32" s="19">
        <v>6.5</v>
      </c>
      <c r="YP32" s="19">
        <v>6.5</v>
      </c>
      <c r="YQ32" s="19">
        <v>-0.5</v>
      </c>
      <c r="YR32" s="19"/>
      <c r="YS32" s="19"/>
      <c r="YT32" s="19"/>
      <c r="YU32" s="19">
        <v>0</v>
      </c>
    </row>
    <row r="33" spans="1:671" ht="24" customHeight="1" x14ac:dyDescent="0.3">
      <c r="A33" s="1"/>
      <c r="B33" s="13" t="s">
        <v>57</v>
      </c>
      <c r="C33" s="13" t="s">
        <v>776</v>
      </c>
      <c r="D33" s="14">
        <v>206.1</v>
      </c>
      <c r="E33" s="14">
        <v>203.40136000000001</v>
      </c>
      <c r="F33" s="14">
        <v>203.40136000000001</v>
      </c>
      <c r="G33" s="14">
        <v>2.6986400000000001</v>
      </c>
      <c r="H33" s="14">
        <v>440.9</v>
      </c>
      <c r="I33" s="14">
        <v>429.96145000000001</v>
      </c>
      <c r="J33" s="14">
        <v>377.43498</v>
      </c>
      <c r="K33" s="14">
        <v>63.465020000000003</v>
      </c>
      <c r="L33" s="14">
        <v>137.6</v>
      </c>
      <c r="M33" s="14">
        <v>140.01003</v>
      </c>
      <c r="N33" s="14">
        <v>122.90563</v>
      </c>
      <c r="O33" s="14">
        <v>14.694369999999999</v>
      </c>
      <c r="P33" s="14"/>
      <c r="Q33" s="14"/>
      <c r="R33" s="14"/>
      <c r="S33" s="14">
        <v>0</v>
      </c>
      <c r="T33" s="14"/>
      <c r="U33" s="14"/>
      <c r="V33" s="14"/>
      <c r="W33" s="14">
        <v>0</v>
      </c>
      <c r="X33" s="14">
        <v>91.6</v>
      </c>
      <c r="Y33" s="14">
        <v>91.867829999999998</v>
      </c>
      <c r="Z33" s="14">
        <v>91.867829999999998</v>
      </c>
      <c r="AA33" s="14">
        <v>-0.26783000000000001</v>
      </c>
      <c r="AB33" s="14">
        <v>181</v>
      </c>
      <c r="AC33" s="14">
        <v>170.96988999999999</v>
      </c>
      <c r="AD33" s="14">
        <v>161.44878</v>
      </c>
      <c r="AE33" s="14">
        <v>19.551220000000001</v>
      </c>
      <c r="AF33" s="14">
        <v>26.9</v>
      </c>
      <c r="AG33" s="14">
        <v>86.98997</v>
      </c>
      <c r="AH33" s="14"/>
      <c r="AI33" s="14">
        <v>26.9</v>
      </c>
      <c r="AJ33" s="14"/>
      <c r="AK33" s="14"/>
      <c r="AL33" s="14">
        <v>87.326560000000001</v>
      </c>
      <c r="AM33" s="14">
        <v>-87.326560000000001</v>
      </c>
      <c r="AN33" s="14">
        <v>0</v>
      </c>
      <c r="AO33" s="14"/>
      <c r="AP33" s="14"/>
      <c r="AQ33" s="14">
        <v>0</v>
      </c>
      <c r="AR33" s="14">
        <v>0</v>
      </c>
      <c r="AS33" s="14"/>
      <c r="AT33" s="14"/>
      <c r="AU33" s="14">
        <v>0</v>
      </c>
      <c r="AV33" s="14">
        <v>0</v>
      </c>
      <c r="AW33" s="14"/>
      <c r="AX33" s="14">
        <v>199.47789</v>
      </c>
      <c r="AY33" s="14">
        <v>-199.47789</v>
      </c>
      <c r="AZ33" s="14"/>
      <c r="BA33" s="14"/>
      <c r="BB33" s="14"/>
      <c r="BC33" s="14">
        <v>0</v>
      </c>
      <c r="BD33" s="14">
        <v>0</v>
      </c>
      <c r="BE33" s="14"/>
      <c r="BF33" s="14"/>
      <c r="BG33" s="14">
        <v>0</v>
      </c>
      <c r="BH33" s="14"/>
      <c r="BI33" s="14"/>
      <c r="BJ33" s="14"/>
      <c r="BK33" s="14">
        <v>0</v>
      </c>
      <c r="BL33" s="14">
        <v>0</v>
      </c>
      <c r="BM33" s="14"/>
      <c r="BN33" s="14"/>
      <c r="BO33" s="14">
        <v>0</v>
      </c>
      <c r="BP33" s="14">
        <v>10.199999999999999</v>
      </c>
      <c r="BQ33" s="14">
        <v>10.52094</v>
      </c>
      <c r="BR33" s="14">
        <v>3.45607</v>
      </c>
      <c r="BS33" s="14">
        <v>6.7439299999999998</v>
      </c>
      <c r="BT33" s="14"/>
      <c r="BU33" s="14"/>
      <c r="BV33" s="14"/>
      <c r="BW33" s="14">
        <v>0</v>
      </c>
      <c r="BX33" s="14"/>
      <c r="BY33" s="14"/>
      <c r="BZ33" s="14"/>
      <c r="CA33" s="14">
        <v>0</v>
      </c>
      <c r="CB33" s="14"/>
      <c r="CC33" s="14"/>
      <c r="CD33" s="14"/>
      <c r="CE33" s="14">
        <v>0</v>
      </c>
      <c r="CF33" s="14"/>
      <c r="CG33" s="14"/>
      <c r="CH33" s="14"/>
      <c r="CI33" s="14">
        <v>0</v>
      </c>
      <c r="CJ33" s="14">
        <v>161.1</v>
      </c>
      <c r="CK33" s="14">
        <v>147.16815</v>
      </c>
      <c r="CL33" s="14">
        <v>147.16815</v>
      </c>
      <c r="CM33" s="14">
        <v>13.931850000000001</v>
      </c>
      <c r="CN33" s="14">
        <v>7.8</v>
      </c>
      <c r="CO33" s="14">
        <v>5.1383299999999998</v>
      </c>
      <c r="CP33" s="14">
        <v>5.1383299999999998</v>
      </c>
      <c r="CQ33" s="14">
        <v>2.66167</v>
      </c>
      <c r="CR33" s="14">
        <v>5.0999999999999996</v>
      </c>
      <c r="CS33" s="14">
        <v>2.8205</v>
      </c>
      <c r="CT33" s="14">
        <v>2.8205</v>
      </c>
      <c r="CU33" s="14">
        <v>2.2795000000000001</v>
      </c>
      <c r="CV33" s="14">
        <v>0</v>
      </c>
      <c r="CW33" s="14"/>
      <c r="CX33" s="14">
        <v>16.80808</v>
      </c>
      <c r="CY33" s="14">
        <v>-16.80808</v>
      </c>
      <c r="CZ33" s="14">
        <v>6.9</v>
      </c>
      <c r="DA33" s="14">
        <v>6.8787000000000003</v>
      </c>
      <c r="DB33" s="14">
        <v>1.7803199999999999</v>
      </c>
      <c r="DC33" s="14">
        <v>5.1196799999999998</v>
      </c>
      <c r="DD33" s="14">
        <v>13.7</v>
      </c>
      <c r="DE33" s="14">
        <v>11.18243</v>
      </c>
      <c r="DF33" s="14">
        <v>2.7639300000000002</v>
      </c>
      <c r="DG33" s="14">
        <v>10.936070000000001</v>
      </c>
      <c r="DH33" s="14">
        <v>86.6</v>
      </c>
      <c r="DI33" s="14">
        <v>61.550829999999998</v>
      </c>
      <c r="DJ33" s="14">
        <v>15.447990000000001</v>
      </c>
      <c r="DK33" s="14">
        <v>71.152010000000004</v>
      </c>
      <c r="DL33" s="14"/>
      <c r="DM33" s="14"/>
      <c r="DN33" s="14"/>
      <c r="DO33" s="14">
        <v>0</v>
      </c>
      <c r="DP33" s="14"/>
      <c r="DQ33" s="14"/>
      <c r="DR33" s="14"/>
      <c r="DS33" s="14">
        <v>0</v>
      </c>
      <c r="DT33" s="14"/>
      <c r="DU33" s="14"/>
      <c r="DV33" s="14"/>
      <c r="DW33" s="14">
        <v>0</v>
      </c>
      <c r="DX33" s="14"/>
      <c r="DY33" s="14"/>
      <c r="DZ33" s="14"/>
      <c r="EA33" s="14">
        <v>0</v>
      </c>
      <c r="EB33" s="14">
        <v>89.6</v>
      </c>
      <c r="EC33" s="14">
        <v>84.782060000000001</v>
      </c>
      <c r="ED33" s="14">
        <v>84.782219999999995</v>
      </c>
      <c r="EE33" s="14">
        <v>4.81778</v>
      </c>
      <c r="EF33" s="14">
        <v>0</v>
      </c>
      <c r="EG33" s="14"/>
      <c r="EH33" s="14"/>
      <c r="EI33" s="14">
        <v>0</v>
      </c>
      <c r="EJ33" s="14">
        <v>0</v>
      </c>
      <c r="EK33" s="14"/>
      <c r="EL33" s="14">
        <v>112.86293000000001</v>
      </c>
      <c r="EM33" s="14">
        <v>-112.86293000000001</v>
      </c>
      <c r="EN33" s="14"/>
      <c r="EO33" s="14"/>
      <c r="EP33" s="14"/>
      <c r="EQ33" s="14">
        <v>0</v>
      </c>
      <c r="ER33" s="14"/>
      <c r="ES33" s="14"/>
      <c r="ET33" s="14"/>
      <c r="EU33" s="14">
        <v>0</v>
      </c>
      <c r="EV33" s="14">
        <v>6.5</v>
      </c>
      <c r="EW33" s="14">
        <v>6.39</v>
      </c>
      <c r="EX33" s="14">
        <v>6.39</v>
      </c>
      <c r="EY33" s="14">
        <v>0.11</v>
      </c>
      <c r="EZ33" s="14">
        <v>153.80000000000001</v>
      </c>
      <c r="FA33" s="14">
        <v>220.60253</v>
      </c>
      <c r="FB33" s="14">
        <v>294.54171000000002</v>
      </c>
      <c r="FC33" s="14">
        <v>-140.74171000000001</v>
      </c>
      <c r="FD33" s="14">
        <v>41</v>
      </c>
      <c r="FE33" s="14">
        <v>49.965859999999999</v>
      </c>
      <c r="FF33" s="14">
        <v>46.17</v>
      </c>
      <c r="FG33" s="14">
        <v>-5.17</v>
      </c>
      <c r="FH33" s="14">
        <v>146.5</v>
      </c>
      <c r="FI33" s="14">
        <v>149.98721</v>
      </c>
      <c r="FJ33" s="14">
        <v>149.98721</v>
      </c>
      <c r="FK33" s="14">
        <v>-3.4872100000000001</v>
      </c>
      <c r="FL33" s="14">
        <v>29</v>
      </c>
      <c r="FM33" s="14">
        <v>31.098389999999998</v>
      </c>
      <c r="FN33" s="14">
        <v>28.31898</v>
      </c>
      <c r="FO33" s="14">
        <v>0.68101999999999996</v>
      </c>
      <c r="FP33" s="14">
        <v>14.2</v>
      </c>
      <c r="FQ33" s="14">
        <v>14.59074</v>
      </c>
      <c r="FR33" s="14">
        <v>14.063359999999999</v>
      </c>
      <c r="FS33" s="14">
        <v>0.13664000000000001</v>
      </c>
      <c r="FT33" s="14">
        <v>18.899999999999999</v>
      </c>
      <c r="FU33" s="14">
        <v>19</v>
      </c>
      <c r="FV33" s="14">
        <v>18.172979999999999</v>
      </c>
      <c r="FW33" s="14">
        <v>0.72702</v>
      </c>
      <c r="FX33" s="14">
        <v>88.3</v>
      </c>
      <c r="FY33" s="14">
        <v>80.496359999999996</v>
      </c>
      <c r="FZ33" s="14">
        <v>80.496359999999996</v>
      </c>
      <c r="GA33" s="14">
        <v>7.8036399999999997</v>
      </c>
      <c r="GB33" s="14">
        <v>184</v>
      </c>
      <c r="GC33" s="14">
        <v>185.82039</v>
      </c>
      <c r="GD33" s="14">
        <v>185.82039</v>
      </c>
      <c r="GE33" s="14">
        <v>-1.82039</v>
      </c>
      <c r="GF33" s="14">
        <v>183.8</v>
      </c>
      <c r="GG33" s="14">
        <v>185.82039</v>
      </c>
      <c r="GH33" s="14">
        <v>185.82039</v>
      </c>
      <c r="GI33" s="14">
        <v>-2.0203899999999999</v>
      </c>
      <c r="GJ33" s="14">
        <v>184.9</v>
      </c>
      <c r="GK33" s="14">
        <v>186.37841</v>
      </c>
      <c r="GL33" s="14">
        <v>186.37841</v>
      </c>
      <c r="GM33" s="14">
        <v>-1.47841</v>
      </c>
      <c r="GN33" s="14">
        <v>109.8</v>
      </c>
      <c r="GO33" s="14">
        <v>110.48202000000001</v>
      </c>
      <c r="GP33" s="14">
        <v>110.48202000000001</v>
      </c>
      <c r="GQ33" s="14">
        <v>-0.68201999999999996</v>
      </c>
      <c r="GR33" s="14">
        <v>0</v>
      </c>
      <c r="GS33" s="14"/>
      <c r="GT33" s="14"/>
      <c r="GU33" s="14">
        <v>0</v>
      </c>
      <c r="GV33" s="14">
        <v>35.5</v>
      </c>
      <c r="GW33" s="14">
        <v>27.21574</v>
      </c>
      <c r="GX33" s="14">
        <v>27.21574</v>
      </c>
      <c r="GY33" s="14">
        <v>8.2842599999999997</v>
      </c>
      <c r="GZ33" s="14">
        <v>2.2000000000000002</v>
      </c>
      <c r="HA33" s="14">
        <v>4.4207700000000001</v>
      </c>
      <c r="HB33" s="14">
        <v>4.4207700000000001</v>
      </c>
      <c r="HC33" s="14">
        <v>-2.2207699999999999</v>
      </c>
      <c r="HD33" s="14">
        <v>32.299999999999997</v>
      </c>
      <c r="HE33" s="14">
        <v>33.364710000000002</v>
      </c>
      <c r="HF33" s="14">
        <v>33.364710000000002</v>
      </c>
      <c r="HG33" s="14">
        <v>-1.06471</v>
      </c>
      <c r="HH33" s="14">
        <v>51.1</v>
      </c>
      <c r="HI33" s="14">
        <v>48.974829999999997</v>
      </c>
      <c r="HJ33" s="14">
        <v>61.224490000000003</v>
      </c>
      <c r="HK33" s="14">
        <v>-10.12449</v>
      </c>
      <c r="HL33" s="14"/>
      <c r="HM33" s="14"/>
      <c r="HN33" s="14"/>
      <c r="HO33" s="14">
        <v>0</v>
      </c>
      <c r="HP33" s="14"/>
      <c r="HQ33" s="14"/>
      <c r="HR33" s="14"/>
      <c r="HS33" s="14">
        <v>0</v>
      </c>
      <c r="HT33" s="14">
        <v>63.5</v>
      </c>
      <c r="HU33" s="14">
        <v>16.457750000000001</v>
      </c>
      <c r="HV33" s="14">
        <v>45.567189999999997</v>
      </c>
      <c r="HW33" s="14">
        <v>17.93281</v>
      </c>
      <c r="HX33" s="14"/>
      <c r="HY33" s="14"/>
      <c r="HZ33" s="14"/>
      <c r="IA33" s="14">
        <v>0</v>
      </c>
      <c r="IB33" s="14"/>
      <c r="IC33" s="14"/>
      <c r="ID33" s="14"/>
      <c r="IE33" s="14">
        <v>0</v>
      </c>
      <c r="IF33" s="14">
        <v>46.1</v>
      </c>
      <c r="IG33" s="14">
        <v>45.265309999999999</v>
      </c>
      <c r="IH33" s="14">
        <v>45.265309999999999</v>
      </c>
      <c r="II33" s="14">
        <v>0.83469000000000004</v>
      </c>
      <c r="IJ33" s="14"/>
      <c r="IK33" s="14"/>
      <c r="IL33" s="14"/>
      <c r="IM33" s="14">
        <v>0</v>
      </c>
      <c r="IN33" s="14"/>
      <c r="IO33" s="14"/>
      <c r="IP33" s="14"/>
      <c r="IQ33" s="14">
        <v>0</v>
      </c>
      <c r="IR33" s="14"/>
      <c r="IS33" s="14"/>
      <c r="IT33" s="14"/>
      <c r="IU33" s="14">
        <v>0</v>
      </c>
      <c r="IV33" s="14">
        <v>128.19999999999999</v>
      </c>
      <c r="IW33" s="14">
        <v>132.83837</v>
      </c>
      <c r="IX33" s="14">
        <v>97.312759999999997</v>
      </c>
      <c r="IY33" s="14">
        <v>30.887239999999998</v>
      </c>
      <c r="IZ33" s="14">
        <v>153.6</v>
      </c>
      <c r="JA33" s="14">
        <v>169.608</v>
      </c>
      <c r="JB33" s="14">
        <v>170.94</v>
      </c>
      <c r="JC33" s="14">
        <v>-17.34</v>
      </c>
      <c r="JD33" s="14">
        <v>153.4</v>
      </c>
      <c r="JE33" s="14">
        <v>169.608</v>
      </c>
      <c r="JF33" s="14">
        <v>170.94</v>
      </c>
      <c r="JG33" s="14">
        <v>-17.54</v>
      </c>
      <c r="JH33" s="14">
        <v>149.5</v>
      </c>
      <c r="JI33" s="14">
        <v>169.608</v>
      </c>
      <c r="JJ33" s="14">
        <v>170.94</v>
      </c>
      <c r="JK33" s="14">
        <v>-21.44</v>
      </c>
      <c r="JL33" s="14">
        <v>232.5</v>
      </c>
      <c r="JM33" s="14">
        <v>255.17599999999999</v>
      </c>
      <c r="JN33" s="14">
        <v>257.18</v>
      </c>
      <c r="JO33" s="14">
        <v>-24.68</v>
      </c>
      <c r="JP33" s="14">
        <v>70.599999999999994</v>
      </c>
      <c r="JQ33" s="14">
        <v>67.329319999999996</v>
      </c>
      <c r="JR33" s="14">
        <v>73.590999999999994</v>
      </c>
      <c r="JS33" s="14">
        <v>-2.9910000000000001</v>
      </c>
      <c r="JT33" s="14">
        <v>34.4</v>
      </c>
      <c r="JU33" s="14">
        <v>33.765749999999997</v>
      </c>
      <c r="JV33" s="14">
        <v>36.905999999999999</v>
      </c>
      <c r="JW33" s="14">
        <v>-2.5059999999999998</v>
      </c>
      <c r="JX33" s="14"/>
      <c r="JY33" s="14"/>
      <c r="JZ33" s="14"/>
      <c r="KA33" s="14">
        <v>0</v>
      </c>
      <c r="KB33" s="14"/>
      <c r="KC33" s="14"/>
      <c r="KD33" s="14"/>
      <c r="KE33" s="14">
        <v>0</v>
      </c>
      <c r="KF33" s="14"/>
      <c r="KG33" s="14"/>
      <c r="KH33" s="14"/>
      <c r="KI33" s="14">
        <v>0</v>
      </c>
      <c r="KJ33" s="14">
        <v>17</v>
      </c>
      <c r="KK33" s="14"/>
      <c r="KL33" s="14">
        <v>16</v>
      </c>
      <c r="KM33" s="14">
        <v>1</v>
      </c>
      <c r="KN33" s="14"/>
      <c r="KO33" s="14"/>
      <c r="KP33" s="14"/>
      <c r="KQ33" s="14">
        <v>0</v>
      </c>
      <c r="KR33" s="14"/>
      <c r="KS33" s="14"/>
      <c r="KT33" s="14"/>
      <c r="KU33" s="14">
        <v>0</v>
      </c>
      <c r="KV33" s="14">
        <v>1.2</v>
      </c>
      <c r="KW33" s="14">
        <v>0.63188999999999995</v>
      </c>
      <c r="KX33" s="14">
        <v>0.63188999999999995</v>
      </c>
      <c r="KY33" s="14">
        <v>0.56811</v>
      </c>
      <c r="KZ33" s="14">
        <v>163.5</v>
      </c>
      <c r="LA33" s="14">
        <v>172.44638</v>
      </c>
      <c r="LB33" s="14">
        <v>151.95779999999999</v>
      </c>
      <c r="LC33" s="14">
        <v>11.542199999999999</v>
      </c>
      <c r="LD33" s="14">
        <v>62.9</v>
      </c>
      <c r="LE33" s="14">
        <v>34.335940000000001</v>
      </c>
      <c r="LF33" s="14">
        <v>60</v>
      </c>
      <c r="LG33" s="14">
        <v>2.9</v>
      </c>
      <c r="LH33" s="14">
        <v>67.099999999999994</v>
      </c>
      <c r="LI33" s="14">
        <v>67.199219999999997</v>
      </c>
      <c r="LJ33" s="14">
        <v>67.199219999999997</v>
      </c>
      <c r="LK33" s="14">
        <v>-9.9220000000000003E-2</v>
      </c>
      <c r="LL33" s="14">
        <v>67.099999999999994</v>
      </c>
      <c r="LM33" s="14">
        <v>49.427059999999997</v>
      </c>
      <c r="LN33" s="14">
        <v>57.663930000000001</v>
      </c>
      <c r="LO33" s="14">
        <v>9.4360700000000008</v>
      </c>
      <c r="LP33" s="14">
        <v>30.5</v>
      </c>
      <c r="LQ33" s="14">
        <v>27.333590000000001</v>
      </c>
      <c r="LR33" s="14">
        <v>29.980560000000001</v>
      </c>
      <c r="LS33" s="14">
        <v>0.51944000000000001</v>
      </c>
      <c r="LT33" s="14"/>
      <c r="LU33" s="14"/>
      <c r="LV33" s="14"/>
      <c r="LW33" s="14">
        <v>0</v>
      </c>
      <c r="LX33" s="14"/>
      <c r="LY33" s="14"/>
      <c r="LZ33" s="14"/>
      <c r="MA33" s="14">
        <v>0</v>
      </c>
      <c r="MB33" s="14"/>
      <c r="MC33" s="14"/>
      <c r="MD33" s="14"/>
      <c r="ME33" s="14">
        <v>0</v>
      </c>
      <c r="MF33" s="14">
        <v>141.1</v>
      </c>
      <c r="MG33" s="14">
        <v>109.89</v>
      </c>
      <c r="MH33" s="14">
        <v>151.19696999999999</v>
      </c>
      <c r="MI33" s="14">
        <v>-10.096970000000001</v>
      </c>
      <c r="MJ33" s="14">
        <v>141.9</v>
      </c>
      <c r="MK33" s="14">
        <v>109.89</v>
      </c>
      <c r="ML33" s="14">
        <v>151.19696999999999</v>
      </c>
      <c r="MM33" s="14">
        <v>-9.29697</v>
      </c>
      <c r="MN33" s="14">
        <v>147.80000000000001</v>
      </c>
      <c r="MO33" s="14">
        <v>110.22</v>
      </c>
      <c r="MP33" s="14">
        <v>151.65101999999999</v>
      </c>
      <c r="MQ33" s="14">
        <v>-3.8510200000000001</v>
      </c>
      <c r="MR33" s="14"/>
      <c r="MS33" s="14"/>
      <c r="MT33" s="14"/>
      <c r="MU33" s="14">
        <v>0</v>
      </c>
      <c r="MV33" s="14"/>
      <c r="MW33" s="14"/>
      <c r="MX33" s="14"/>
      <c r="MY33" s="14">
        <v>0</v>
      </c>
      <c r="MZ33" s="14"/>
      <c r="NA33" s="14"/>
      <c r="NB33" s="14"/>
      <c r="NC33" s="14">
        <v>0</v>
      </c>
      <c r="ND33" s="14"/>
      <c r="NE33" s="14"/>
      <c r="NF33" s="14"/>
      <c r="NG33" s="14">
        <v>0</v>
      </c>
      <c r="NH33" s="14"/>
      <c r="NI33" s="14"/>
      <c r="NJ33" s="14"/>
      <c r="NK33" s="14">
        <v>0</v>
      </c>
      <c r="NL33" s="14">
        <v>190.8</v>
      </c>
      <c r="NM33" s="14">
        <v>206.49084999999999</v>
      </c>
      <c r="NN33" s="14">
        <v>206.49084999999999</v>
      </c>
      <c r="NO33" s="14">
        <v>-15.690849999999999</v>
      </c>
      <c r="NP33" s="14">
        <v>91.7</v>
      </c>
      <c r="NQ33" s="14">
        <v>103.55547</v>
      </c>
      <c r="NR33" s="14">
        <v>103.55547</v>
      </c>
      <c r="NS33" s="14">
        <v>-11.85547</v>
      </c>
      <c r="NT33" s="14">
        <v>6.7</v>
      </c>
      <c r="NU33" s="14">
        <v>3.0915400000000002</v>
      </c>
      <c r="NV33" s="14">
        <v>3.0915400000000002</v>
      </c>
      <c r="NW33" s="14">
        <v>3.60846</v>
      </c>
      <c r="NX33" s="14">
        <v>3.8</v>
      </c>
      <c r="NY33" s="14">
        <v>3.2433200000000002</v>
      </c>
      <c r="NZ33" s="14">
        <v>3.2433200000000002</v>
      </c>
      <c r="OA33" s="14">
        <v>0.55667999999999995</v>
      </c>
      <c r="OB33" s="14">
        <v>9.3000000000000007</v>
      </c>
      <c r="OC33" s="14">
        <v>11</v>
      </c>
      <c r="OD33" s="14">
        <v>6</v>
      </c>
      <c r="OE33" s="14">
        <v>3.3</v>
      </c>
      <c r="OF33" s="14">
        <v>1.1000000000000001</v>
      </c>
      <c r="OG33" s="14"/>
      <c r="OH33" s="14">
        <v>0.84799999999999998</v>
      </c>
      <c r="OI33" s="14">
        <v>0.252</v>
      </c>
      <c r="OJ33" s="14">
        <v>78.5</v>
      </c>
      <c r="OK33" s="14">
        <v>95.1</v>
      </c>
      <c r="OL33" s="14">
        <v>87.308999999999997</v>
      </c>
      <c r="OM33" s="14">
        <v>-8.8089999999999993</v>
      </c>
      <c r="ON33" s="14">
        <v>80.8</v>
      </c>
      <c r="OO33" s="14"/>
      <c r="OP33" s="14">
        <v>75.671999999999997</v>
      </c>
      <c r="OQ33" s="14">
        <v>5.1280000000000001</v>
      </c>
      <c r="OR33" s="14">
        <v>3.6</v>
      </c>
      <c r="OS33" s="14">
        <v>9.173</v>
      </c>
      <c r="OT33" s="14">
        <v>9.173</v>
      </c>
      <c r="OU33" s="14">
        <v>-5.5730000000000004</v>
      </c>
      <c r="OV33" s="14">
        <v>0.2</v>
      </c>
      <c r="OW33" s="14"/>
      <c r="OX33" s="14">
        <v>0.4</v>
      </c>
      <c r="OY33" s="14">
        <v>-0.2</v>
      </c>
      <c r="OZ33" s="14">
        <v>14.4</v>
      </c>
      <c r="PA33" s="14">
        <v>8.5666399999999996</v>
      </c>
      <c r="PB33" s="14">
        <v>8.56663</v>
      </c>
      <c r="PC33" s="14">
        <v>5.8333700000000004</v>
      </c>
      <c r="PD33" s="14">
        <v>9.8000000000000007</v>
      </c>
      <c r="PE33" s="14">
        <v>9.9830000000000005</v>
      </c>
      <c r="PF33" s="14">
        <v>9.9830000000000005</v>
      </c>
      <c r="PG33" s="14">
        <v>-0.183</v>
      </c>
      <c r="PH33" s="14">
        <v>5.3</v>
      </c>
      <c r="PI33" s="14">
        <v>5.67</v>
      </c>
      <c r="PJ33" s="14">
        <v>5.67</v>
      </c>
      <c r="PK33" s="14">
        <v>-0.37</v>
      </c>
      <c r="PL33" s="14">
        <v>223.1</v>
      </c>
      <c r="PM33" s="14"/>
      <c r="PN33" s="14">
        <v>196.69200000000001</v>
      </c>
      <c r="PO33" s="14">
        <v>26.408000000000001</v>
      </c>
      <c r="PP33" s="14">
        <v>2</v>
      </c>
      <c r="PQ33" s="14">
        <v>0.99999000000000005</v>
      </c>
      <c r="PR33" s="14">
        <v>1</v>
      </c>
      <c r="PS33" s="14">
        <v>1</v>
      </c>
      <c r="PT33" s="14">
        <v>1.7</v>
      </c>
      <c r="PU33" s="14">
        <v>1.7</v>
      </c>
      <c r="PV33" s="14">
        <v>1.7</v>
      </c>
      <c r="PW33" s="14">
        <v>0</v>
      </c>
      <c r="PX33" s="14">
        <v>4.3</v>
      </c>
      <c r="PY33" s="14">
        <v>4.2</v>
      </c>
      <c r="PZ33" s="14">
        <v>4.2</v>
      </c>
      <c r="QA33" s="14">
        <v>0.1</v>
      </c>
      <c r="QB33" s="14">
        <v>20.399999999999999</v>
      </c>
      <c r="QC33" s="14">
        <v>20.274039999999999</v>
      </c>
      <c r="QD33" s="14">
        <v>20.274049999999999</v>
      </c>
      <c r="QE33" s="14">
        <v>0.12595000000000001</v>
      </c>
      <c r="QF33" s="14">
        <v>20</v>
      </c>
      <c r="QG33" s="14">
        <v>20</v>
      </c>
      <c r="QH33" s="14">
        <v>19.436350000000001</v>
      </c>
      <c r="QI33" s="14">
        <v>0.56364999999999998</v>
      </c>
      <c r="QJ33" s="14">
        <v>17.2</v>
      </c>
      <c r="QK33" s="14">
        <v>19</v>
      </c>
      <c r="QL33" s="14">
        <v>15.54908</v>
      </c>
      <c r="QM33" s="14">
        <v>1.6509199999999999</v>
      </c>
      <c r="QN33" s="14">
        <v>2.4</v>
      </c>
      <c r="QO33" s="14">
        <v>2.5</v>
      </c>
      <c r="QP33" s="14">
        <v>2.5</v>
      </c>
      <c r="QQ33" s="14">
        <v>-0.1</v>
      </c>
      <c r="QR33" s="14">
        <v>17.2</v>
      </c>
      <c r="QS33" s="14">
        <v>17.006799999999998</v>
      </c>
      <c r="QT33" s="14">
        <v>17.006799999999998</v>
      </c>
      <c r="QU33" s="14">
        <v>0.19320000000000001</v>
      </c>
      <c r="QV33" s="14">
        <v>14.177</v>
      </c>
      <c r="QW33" s="14"/>
      <c r="QX33" s="14">
        <v>12.634</v>
      </c>
      <c r="QY33" s="14">
        <v>1.5429999999999999</v>
      </c>
      <c r="QZ33" s="14">
        <v>18.567</v>
      </c>
      <c r="RA33" s="14"/>
      <c r="RB33" s="14">
        <v>14.805999999999999</v>
      </c>
      <c r="RC33" s="14">
        <v>3.7610000000000001</v>
      </c>
      <c r="RD33" s="14">
        <v>17.8</v>
      </c>
      <c r="RE33" s="14">
        <v>18.399999999999999</v>
      </c>
      <c r="RF33" s="14">
        <v>17.398</v>
      </c>
      <c r="RG33" s="14">
        <v>0.40200000000000002</v>
      </c>
      <c r="RH33" s="14">
        <v>62.4</v>
      </c>
      <c r="RI33" s="14">
        <v>66.900000000000006</v>
      </c>
      <c r="RJ33" s="14">
        <v>60.408999999999999</v>
      </c>
      <c r="RK33" s="14">
        <v>1.9910000000000001</v>
      </c>
      <c r="RL33" s="14">
        <v>9.6</v>
      </c>
      <c r="RM33" s="14"/>
      <c r="RN33" s="14">
        <v>13.746</v>
      </c>
      <c r="RO33" s="14">
        <v>-4.1459999999999999</v>
      </c>
      <c r="RP33" s="14">
        <v>2.5</v>
      </c>
      <c r="RQ33" s="14">
        <v>2.3490000000000002</v>
      </c>
      <c r="RR33" s="14">
        <v>2.3490000000000002</v>
      </c>
      <c r="RS33" s="14">
        <v>0.151</v>
      </c>
      <c r="RT33" s="14">
        <v>16.100000000000001</v>
      </c>
      <c r="RU33" s="14">
        <v>3.8105099999999998</v>
      </c>
      <c r="RV33" s="14">
        <v>10.55029</v>
      </c>
      <c r="RW33" s="14">
        <v>5.5497100000000001</v>
      </c>
      <c r="RX33" s="14">
        <v>2</v>
      </c>
      <c r="RY33" s="14">
        <v>2</v>
      </c>
      <c r="RZ33" s="14">
        <v>2</v>
      </c>
      <c r="SA33" s="14">
        <v>0</v>
      </c>
      <c r="SB33" s="14"/>
      <c r="SC33" s="14">
        <v>0.4</v>
      </c>
      <c r="SD33" s="14">
        <v>0.4</v>
      </c>
      <c r="SE33" s="14">
        <v>-0.4</v>
      </c>
      <c r="SF33" s="14">
        <v>0.35276000000000002</v>
      </c>
      <c r="SG33" s="14"/>
      <c r="SH33" s="14">
        <v>0.34100000000000003</v>
      </c>
      <c r="SI33" s="14">
        <v>1.176E-2</v>
      </c>
      <c r="SJ33" s="14">
        <v>11.4</v>
      </c>
      <c r="SK33" s="14">
        <v>13</v>
      </c>
      <c r="SL33" s="14">
        <v>17.881440000000001</v>
      </c>
      <c r="SM33" s="14">
        <v>-6.4814400000000001</v>
      </c>
      <c r="SN33" s="14">
        <v>6.7</v>
      </c>
      <c r="SO33" s="14">
        <v>7.2</v>
      </c>
      <c r="SP33" s="14">
        <v>7.2</v>
      </c>
      <c r="SQ33" s="14">
        <v>-0.5</v>
      </c>
      <c r="SR33" s="14">
        <v>19.600000000000001</v>
      </c>
      <c r="SS33" s="14">
        <v>20</v>
      </c>
      <c r="ST33" s="14">
        <v>15.54908</v>
      </c>
      <c r="SU33" s="14">
        <v>4.0509199999999996</v>
      </c>
      <c r="SV33" s="14">
        <v>20.3</v>
      </c>
      <c r="SW33" s="14">
        <v>20</v>
      </c>
      <c r="SX33" s="14">
        <v>19.436350000000001</v>
      </c>
      <c r="SY33" s="14">
        <v>0.86365000000000003</v>
      </c>
      <c r="SZ33" s="14">
        <v>13</v>
      </c>
      <c r="TA33" s="14">
        <v>9.5</v>
      </c>
      <c r="TB33" s="14">
        <v>9.5</v>
      </c>
      <c r="TC33" s="14">
        <v>3.5</v>
      </c>
      <c r="TD33" s="14">
        <v>6.3</v>
      </c>
      <c r="TE33" s="14">
        <v>13.1</v>
      </c>
      <c r="TF33" s="14">
        <v>9.1709999999999994</v>
      </c>
      <c r="TG33" s="14">
        <v>-2.871</v>
      </c>
      <c r="TH33" s="14">
        <v>34.1</v>
      </c>
      <c r="TI33" s="14">
        <v>64.8</v>
      </c>
      <c r="TJ33" s="14">
        <v>61.802</v>
      </c>
      <c r="TK33" s="14">
        <v>-27.702000000000002</v>
      </c>
      <c r="TL33" s="14">
        <v>36</v>
      </c>
      <c r="TM33" s="14"/>
      <c r="TN33" s="14">
        <v>35.47</v>
      </c>
      <c r="TO33" s="14">
        <v>0.53</v>
      </c>
      <c r="TP33" s="14">
        <v>85.1</v>
      </c>
      <c r="TQ33" s="14">
        <v>76.5</v>
      </c>
      <c r="TR33" s="14">
        <v>58.911999999999999</v>
      </c>
      <c r="TS33" s="14">
        <v>26.187999999999999</v>
      </c>
      <c r="TT33" s="14">
        <v>89.4</v>
      </c>
      <c r="TU33" s="14">
        <v>77.900000000000006</v>
      </c>
      <c r="TV33" s="14">
        <v>66.290999999999997</v>
      </c>
      <c r="TW33" s="14">
        <v>23.109000000000002</v>
      </c>
      <c r="TX33" s="14">
        <v>13.2</v>
      </c>
      <c r="TY33" s="14">
        <v>8.1999999999999993</v>
      </c>
      <c r="TZ33" s="14">
        <v>2.952</v>
      </c>
      <c r="UA33" s="14">
        <v>10.247999999999999</v>
      </c>
      <c r="UB33" s="14">
        <v>10</v>
      </c>
      <c r="UC33" s="14">
        <v>6.6</v>
      </c>
      <c r="UD33" s="14">
        <v>4.8840000000000003</v>
      </c>
      <c r="UE33" s="14">
        <v>5.1159999999999997</v>
      </c>
      <c r="UF33" s="14">
        <v>50</v>
      </c>
      <c r="UG33" s="14"/>
      <c r="UH33" s="14">
        <v>49.25</v>
      </c>
      <c r="UI33" s="14">
        <v>0.75</v>
      </c>
      <c r="UJ33" s="14">
        <v>19.600000000000001</v>
      </c>
      <c r="UK33" s="14">
        <v>21</v>
      </c>
      <c r="UL33" s="14">
        <v>19.436350000000001</v>
      </c>
      <c r="UM33" s="14">
        <v>0.16364999999999999</v>
      </c>
      <c r="UN33" s="14">
        <v>5.4</v>
      </c>
      <c r="UO33" s="14">
        <v>5</v>
      </c>
      <c r="UP33" s="14">
        <v>8</v>
      </c>
      <c r="UQ33" s="14">
        <v>-2.6</v>
      </c>
      <c r="UR33" s="14">
        <v>7.6</v>
      </c>
      <c r="US33" s="14">
        <v>8.1</v>
      </c>
      <c r="UT33" s="14">
        <v>8.1</v>
      </c>
      <c r="UU33" s="14">
        <v>-0.5</v>
      </c>
      <c r="UV33" s="14">
        <v>20.399999999999999</v>
      </c>
      <c r="UW33" s="14">
        <v>19.436340000000001</v>
      </c>
      <c r="UX33" s="14">
        <v>19.436340000000001</v>
      </c>
      <c r="UY33" s="14">
        <v>0.96365999999999996</v>
      </c>
      <c r="UZ33" s="14">
        <v>20.399999999999999</v>
      </c>
      <c r="VA33" s="14">
        <v>19.436340000000001</v>
      </c>
      <c r="VB33" s="14">
        <v>19.436340000000001</v>
      </c>
      <c r="VC33" s="14">
        <v>0.96365999999999996</v>
      </c>
      <c r="VD33" s="14">
        <v>20.100000000000001</v>
      </c>
      <c r="VE33" s="14">
        <v>19.436340000000001</v>
      </c>
      <c r="VF33" s="14">
        <v>19.436340000000001</v>
      </c>
      <c r="VG33" s="14">
        <v>0.66366000000000003</v>
      </c>
      <c r="VH33" s="14">
        <v>3.2</v>
      </c>
      <c r="VI33" s="14">
        <v>8.484</v>
      </c>
      <c r="VJ33" s="14">
        <v>8.484</v>
      </c>
      <c r="VK33" s="14">
        <v>-5.2839999999999998</v>
      </c>
      <c r="VL33" s="14">
        <v>253.1</v>
      </c>
      <c r="VM33" s="14"/>
      <c r="VN33" s="14">
        <v>252.31800000000001</v>
      </c>
      <c r="VO33" s="14">
        <v>0.78200000000000003</v>
      </c>
      <c r="VP33" s="14">
        <v>17.899999999999999</v>
      </c>
      <c r="VQ33" s="14"/>
      <c r="VR33" s="14">
        <v>17.212</v>
      </c>
      <c r="VS33" s="14">
        <v>0.68799999999999994</v>
      </c>
      <c r="VT33" s="14">
        <v>143.30000000000001</v>
      </c>
      <c r="VU33" s="14"/>
      <c r="VV33" s="14">
        <v>109.489</v>
      </c>
      <c r="VW33" s="14">
        <v>33.811</v>
      </c>
      <c r="VX33" s="14">
        <v>0.6</v>
      </c>
      <c r="VY33" s="14">
        <v>0.6</v>
      </c>
      <c r="VZ33" s="14">
        <v>0.6</v>
      </c>
      <c r="WA33" s="14">
        <v>0</v>
      </c>
      <c r="WB33" s="14">
        <v>66.099999999999994</v>
      </c>
      <c r="WC33" s="14">
        <v>102.7</v>
      </c>
      <c r="WD33" s="14">
        <v>62.277999999999999</v>
      </c>
      <c r="WE33" s="14">
        <v>3.8220000000000001</v>
      </c>
      <c r="WF33" s="14">
        <v>92.7</v>
      </c>
      <c r="WG33" s="14">
        <v>98.3</v>
      </c>
      <c r="WH33" s="14">
        <v>71.662999999999997</v>
      </c>
      <c r="WI33" s="14">
        <v>21.036999999999999</v>
      </c>
      <c r="WJ33" s="14">
        <v>107.5</v>
      </c>
      <c r="WK33" s="14"/>
      <c r="WL33" s="14">
        <v>79.445999999999998</v>
      </c>
      <c r="WM33" s="14">
        <v>28.053999999999998</v>
      </c>
      <c r="WN33" s="14">
        <v>4.2</v>
      </c>
      <c r="WO33" s="14">
        <v>4.2</v>
      </c>
      <c r="WP33" s="14">
        <v>4.2</v>
      </c>
      <c r="WQ33" s="14">
        <v>0</v>
      </c>
      <c r="WR33" s="14">
        <v>2.2000000000000002</v>
      </c>
      <c r="WS33" s="14">
        <v>2.4</v>
      </c>
      <c r="WT33" s="14">
        <v>2.4</v>
      </c>
      <c r="WU33" s="14">
        <v>-0.2</v>
      </c>
      <c r="WV33" s="14">
        <v>1.2</v>
      </c>
      <c r="WW33" s="14">
        <v>1.2</v>
      </c>
      <c r="WX33" s="14">
        <v>1.2</v>
      </c>
      <c r="WY33" s="14">
        <v>0</v>
      </c>
      <c r="WZ33" s="14">
        <v>1.2</v>
      </c>
      <c r="XA33" s="14">
        <v>1.45</v>
      </c>
      <c r="XB33" s="14">
        <v>1.45</v>
      </c>
      <c r="XC33" s="14">
        <v>-0.25</v>
      </c>
      <c r="XD33" s="14">
        <v>17.899999999999999</v>
      </c>
      <c r="XE33" s="14"/>
      <c r="XF33" s="14">
        <v>17.57</v>
      </c>
      <c r="XG33" s="14">
        <v>0.33</v>
      </c>
      <c r="XH33" s="14">
        <v>6</v>
      </c>
      <c r="XI33" s="14">
        <v>5.6</v>
      </c>
      <c r="XJ33" s="14">
        <v>5.6</v>
      </c>
      <c r="XK33" s="14">
        <v>0.4</v>
      </c>
      <c r="XL33" s="14">
        <v>17.7</v>
      </c>
      <c r="XM33" s="14">
        <v>20</v>
      </c>
      <c r="XN33" s="14">
        <v>17.881440000000001</v>
      </c>
      <c r="XO33" s="14">
        <v>-0.18143999999999999</v>
      </c>
      <c r="XP33" s="14">
        <v>10.199999999999999</v>
      </c>
      <c r="XQ33" s="14">
        <v>10.8</v>
      </c>
      <c r="XR33" s="14">
        <v>10.8</v>
      </c>
      <c r="XS33" s="14">
        <v>-0.6</v>
      </c>
      <c r="XT33" s="14"/>
      <c r="XU33" s="14"/>
      <c r="XV33" s="14"/>
      <c r="XW33" s="14">
        <v>0</v>
      </c>
      <c r="XX33" s="14"/>
      <c r="XY33" s="14"/>
      <c r="XZ33" s="14"/>
      <c r="YA33" s="14">
        <v>0</v>
      </c>
      <c r="YB33" s="14"/>
      <c r="YC33" s="14"/>
      <c r="YD33" s="14"/>
      <c r="YE33" s="14">
        <v>0</v>
      </c>
      <c r="YF33" s="14">
        <v>19</v>
      </c>
      <c r="YG33" s="14">
        <v>20.39</v>
      </c>
      <c r="YH33" s="14">
        <v>20.39</v>
      </c>
      <c r="YI33" s="14">
        <v>-1.39</v>
      </c>
      <c r="YJ33" s="14"/>
      <c r="YK33" s="14"/>
      <c r="YL33" s="14"/>
      <c r="YM33" s="14">
        <v>0</v>
      </c>
      <c r="YN33" s="14">
        <v>6</v>
      </c>
      <c r="YO33" s="14">
        <v>6.5</v>
      </c>
      <c r="YP33" s="14">
        <v>6.5</v>
      </c>
      <c r="YQ33" s="14">
        <v>-0.5</v>
      </c>
      <c r="YR33" s="14"/>
      <c r="YS33" s="14"/>
      <c r="YT33" s="14"/>
      <c r="YU33" s="14">
        <v>0</v>
      </c>
    </row>
    <row r="34" spans="1:671" ht="24" customHeight="1" x14ac:dyDescent="0.3">
      <c r="A34" s="1"/>
      <c r="B34" s="16" t="s">
        <v>57</v>
      </c>
      <c r="C34" s="16" t="s">
        <v>777</v>
      </c>
      <c r="D34" s="17">
        <v>198.6</v>
      </c>
      <c r="E34" s="17">
        <v>203.40136000000001</v>
      </c>
      <c r="F34" s="17">
        <v>203.40136000000001</v>
      </c>
      <c r="G34" s="17">
        <v>-4.8013599999999999</v>
      </c>
      <c r="H34" s="17">
        <v>424.1</v>
      </c>
      <c r="I34" s="17">
        <v>429.96145000000001</v>
      </c>
      <c r="J34" s="17">
        <v>377.66552999999999</v>
      </c>
      <c r="K34" s="17">
        <v>46.434469999999997</v>
      </c>
      <c r="L34" s="17">
        <v>136</v>
      </c>
      <c r="M34" s="17">
        <v>140.01003</v>
      </c>
      <c r="N34" s="17">
        <v>122.98071</v>
      </c>
      <c r="O34" s="17">
        <v>13.01929</v>
      </c>
      <c r="P34" s="17"/>
      <c r="Q34" s="17"/>
      <c r="R34" s="17"/>
      <c r="S34" s="17">
        <v>0</v>
      </c>
      <c r="T34" s="17"/>
      <c r="U34" s="17"/>
      <c r="V34" s="17"/>
      <c r="W34" s="17">
        <v>0</v>
      </c>
      <c r="X34" s="17">
        <v>89.6</v>
      </c>
      <c r="Y34" s="17">
        <v>91.867829999999998</v>
      </c>
      <c r="Z34" s="17">
        <v>91.867829999999998</v>
      </c>
      <c r="AA34" s="17">
        <v>-2.26783</v>
      </c>
      <c r="AB34" s="17">
        <v>173.5</v>
      </c>
      <c r="AC34" s="17">
        <v>170.78074000000001</v>
      </c>
      <c r="AD34" s="17">
        <v>161.83922000000001</v>
      </c>
      <c r="AE34" s="17">
        <v>11.660780000000001</v>
      </c>
      <c r="AF34" s="17">
        <v>27.3</v>
      </c>
      <c r="AG34" s="17">
        <v>86.98997</v>
      </c>
      <c r="AH34" s="17"/>
      <c r="AI34" s="17">
        <v>27.3</v>
      </c>
      <c r="AJ34" s="17"/>
      <c r="AK34" s="17"/>
      <c r="AL34" s="17">
        <v>87.326560000000001</v>
      </c>
      <c r="AM34" s="17">
        <v>-87.326560000000001</v>
      </c>
      <c r="AN34" s="17">
        <v>0</v>
      </c>
      <c r="AO34" s="17"/>
      <c r="AP34" s="17"/>
      <c r="AQ34" s="17">
        <v>0</v>
      </c>
      <c r="AR34" s="17">
        <v>0</v>
      </c>
      <c r="AS34" s="17"/>
      <c r="AT34" s="17"/>
      <c r="AU34" s="17">
        <v>0</v>
      </c>
      <c r="AV34" s="17">
        <v>0</v>
      </c>
      <c r="AW34" s="17"/>
      <c r="AX34" s="17">
        <v>199.47789</v>
      </c>
      <c r="AY34" s="17">
        <v>-199.47789</v>
      </c>
      <c r="AZ34" s="17"/>
      <c r="BA34" s="17"/>
      <c r="BB34" s="17"/>
      <c r="BC34" s="17">
        <v>0</v>
      </c>
      <c r="BD34" s="17">
        <v>0</v>
      </c>
      <c r="BE34" s="17"/>
      <c r="BF34" s="17"/>
      <c r="BG34" s="17">
        <v>0</v>
      </c>
      <c r="BH34" s="17"/>
      <c r="BI34" s="17"/>
      <c r="BJ34" s="17"/>
      <c r="BK34" s="17">
        <v>0</v>
      </c>
      <c r="BL34" s="17">
        <v>0</v>
      </c>
      <c r="BM34" s="17"/>
      <c r="BN34" s="17"/>
      <c r="BO34" s="17">
        <v>0</v>
      </c>
      <c r="BP34" s="17">
        <v>10.1</v>
      </c>
      <c r="BQ34" s="17">
        <v>10.52094</v>
      </c>
      <c r="BR34" s="17">
        <v>3.45607</v>
      </c>
      <c r="BS34" s="17">
        <v>6.6439300000000001</v>
      </c>
      <c r="BT34" s="17"/>
      <c r="BU34" s="17"/>
      <c r="BV34" s="17"/>
      <c r="BW34" s="17">
        <v>0</v>
      </c>
      <c r="BX34" s="17"/>
      <c r="BY34" s="17"/>
      <c r="BZ34" s="17"/>
      <c r="CA34" s="17">
        <v>0</v>
      </c>
      <c r="CB34" s="17"/>
      <c r="CC34" s="17"/>
      <c r="CD34" s="17"/>
      <c r="CE34" s="17">
        <v>0</v>
      </c>
      <c r="CF34" s="17"/>
      <c r="CG34" s="17"/>
      <c r="CH34" s="17"/>
      <c r="CI34" s="17">
        <v>0</v>
      </c>
      <c r="CJ34" s="17">
        <v>156.1</v>
      </c>
      <c r="CK34" s="17">
        <v>147.16815</v>
      </c>
      <c r="CL34" s="17">
        <v>147.16815</v>
      </c>
      <c r="CM34" s="17">
        <v>8.9318500000000007</v>
      </c>
      <c r="CN34" s="17">
        <v>6.6</v>
      </c>
      <c r="CO34" s="17">
        <v>5.1383299999999998</v>
      </c>
      <c r="CP34" s="17">
        <v>5.1383299999999998</v>
      </c>
      <c r="CQ34" s="17">
        <v>1.46167</v>
      </c>
      <c r="CR34" s="17">
        <v>4.8</v>
      </c>
      <c r="CS34" s="17">
        <v>2.8205</v>
      </c>
      <c r="CT34" s="17">
        <v>2.8205</v>
      </c>
      <c r="CU34" s="17">
        <v>1.9795</v>
      </c>
      <c r="CV34" s="17">
        <v>0</v>
      </c>
      <c r="CW34" s="17"/>
      <c r="CX34" s="17">
        <v>16.80808</v>
      </c>
      <c r="CY34" s="17">
        <v>-16.80808</v>
      </c>
      <c r="CZ34" s="17">
        <v>7.1</v>
      </c>
      <c r="DA34" s="17">
        <v>6.8787000000000003</v>
      </c>
      <c r="DB34" s="17">
        <v>5.1202100000000002</v>
      </c>
      <c r="DC34" s="17">
        <v>1.9797899999999999</v>
      </c>
      <c r="DD34" s="17">
        <v>13.7</v>
      </c>
      <c r="DE34" s="17">
        <v>11.23845</v>
      </c>
      <c r="DF34" s="17">
        <v>7.7290900000000002</v>
      </c>
      <c r="DG34" s="17">
        <v>5.9709099999999999</v>
      </c>
      <c r="DH34" s="17">
        <v>85.1</v>
      </c>
      <c r="DI34" s="17">
        <v>61.550829999999998</v>
      </c>
      <c r="DJ34" s="17">
        <v>42.018949999999997</v>
      </c>
      <c r="DK34" s="17">
        <v>43.081049999999998</v>
      </c>
      <c r="DL34" s="17"/>
      <c r="DM34" s="17"/>
      <c r="DN34" s="17"/>
      <c r="DO34" s="17">
        <v>0</v>
      </c>
      <c r="DP34" s="17"/>
      <c r="DQ34" s="17"/>
      <c r="DR34" s="17"/>
      <c r="DS34" s="17">
        <v>0</v>
      </c>
      <c r="DT34" s="17"/>
      <c r="DU34" s="17"/>
      <c r="DV34" s="17"/>
      <c r="DW34" s="17">
        <v>0</v>
      </c>
      <c r="DX34" s="17"/>
      <c r="DY34" s="17"/>
      <c r="DZ34" s="17"/>
      <c r="EA34" s="17">
        <v>0</v>
      </c>
      <c r="EB34" s="17">
        <v>87</v>
      </c>
      <c r="EC34" s="17">
        <v>84.425129999999996</v>
      </c>
      <c r="ED34" s="17">
        <v>84.425120000000007</v>
      </c>
      <c r="EE34" s="17">
        <v>2.5748799999999998</v>
      </c>
      <c r="EF34" s="17">
        <v>0</v>
      </c>
      <c r="EG34" s="17"/>
      <c r="EH34" s="17"/>
      <c r="EI34" s="17">
        <v>0</v>
      </c>
      <c r="EJ34" s="17">
        <v>0</v>
      </c>
      <c r="EK34" s="17"/>
      <c r="EL34" s="17">
        <v>111.27370999999999</v>
      </c>
      <c r="EM34" s="17">
        <v>-111.27370999999999</v>
      </c>
      <c r="EN34" s="17"/>
      <c r="EO34" s="17"/>
      <c r="EP34" s="17"/>
      <c r="EQ34" s="17">
        <v>0</v>
      </c>
      <c r="ER34" s="17"/>
      <c r="ES34" s="17"/>
      <c r="ET34" s="17"/>
      <c r="EU34" s="17">
        <v>0</v>
      </c>
      <c r="EV34" s="17">
        <v>6.5</v>
      </c>
      <c r="EW34" s="17">
        <v>6.39</v>
      </c>
      <c r="EX34" s="17">
        <v>6.39</v>
      </c>
      <c r="EY34" s="17">
        <v>0.11</v>
      </c>
      <c r="EZ34" s="17">
        <v>151</v>
      </c>
      <c r="FA34" s="17">
        <v>228.67832999999999</v>
      </c>
      <c r="FB34" s="17">
        <v>294.54171000000002</v>
      </c>
      <c r="FC34" s="17">
        <v>-143.54170999999999</v>
      </c>
      <c r="FD34" s="17">
        <v>39.200000000000003</v>
      </c>
      <c r="FE34" s="17">
        <v>49.965859999999999</v>
      </c>
      <c r="FF34" s="17">
        <v>46.17</v>
      </c>
      <c r="FG34" s="17">
        <v>-6.97</v>
      </c>
      <c r="FH34" s="17">
        <v>142.19999999999999</v>
      </c>
      <c r="FI34" s="17">
        <v>149.98721</v>
      </c>
      <c r="FJ34" s="17">
        <v>149.98721</v>
      </c>
      <c r="FK34" s="17">
        <v>-7.78721</v>
      </c>
      <c r="FL34" s="17">
        <v>27.5</v>
      </c>
      <c r="FM34" s="17">
        <v>31.098389999999998</v>
      </c>
      <c r="FN34" s="17">
        <v>28.31898</v>
      </c>
      <c r="FO34" s="17">
        <v>-0.81898000000000004</v>
      </c>
      <c r="FP34" s="17">
        <v>14.2</v>
      </c>
      <c r="FQ34" s="17">
        <v>14.59074</v>
      </c>
      <c r="FR34" s="17">
        <v>14.063359999999999</v>
      </c>
      <c r="FS34" s="17">
        <v>0.13664000000000001</v>
      </c>
      <c r="FT34" s="17">
        <v>18.899999999999999</v>
      </c>
      <c r="FU34" s="17">
        <v>19</v>
      </c>
      <c r="FV34" s="17">
        <v>18.172979999999999</v>
      </c>
      <c r="FW34" s="17">
        <v>0.72702</v>
      </c>
      <c r="FX34" s="17">
        <v>83.9</v>
      </c>
      <c r="FY34" s="17">
        <v>80.496359999999996</v>
      </c>
      <c r="FZ34" s="17">
        <v>80.496359999999996</v>
      </c>
      <c r="GA34" s="17">
        <v>3.4036400000000002</v>
      </c>
      <c r="GB34" s="17">
        <v>177.9</v>
      </c>
      <c r="GC34" s="17">
        <v>185.82039</v>
      </c>
      <c r="GD34" s="17">
        <v>185.82039</v>
      </c>
      <c r="GE34" s="17">
        <v>-7.9203900000000003</v>
      </c>
      <c r="GF34" s="17">
        <v>177.8</v>
      </c>
      <c r="GG34" s="17">
        <v>185.82039</v>
      </c>
      <c r="GH34" s="17">
        <v>185.82039</v>
      </c>
      <c r="GI34" s="17">
        <v>-8.0203900000000008</v>
      </c>
      <c r="GJ34" s="17">
        <v>184.6</v>
      </c>
      <c r="GK34" s="17">
        <v>186.37841</v>
      </c>
      <c r="GL34" s="17">
        <v>186.37841</v>
      </c>
      <c r="GM34" s="17">
        <v>-1.77841</v>
      </c>
      <c r="GN34" s="17">
        <v>108.2</v>
      </c>
      <c r="GO34" s="17">
        <v>110.48202000000001</v>
      </c>
      <c r="GP34" s="17">
        <v>110.48202000000001</v>
      </c>
      <c r="GQ34" s="17">
        <v>-2.2820200000000002</v>
      </c>
      <c r="GR34" s="17">
        <v>0</v>
      </c>
      <c r="GS34" s="17"/>
      <c r="GT34" s="17"/>
      <c r="GU34" s="17">
        <v>0</v>
      </c>
      <c r="GV34" s="17">
        <v>34.6</v>
      </c>
      <c r="GW34" s="17">
        <v>27.21574</v>
      </c>
      <c r="GX34" s="17">
        <v>27.21574</v>
      </c>
      <c r="GY34" s="17">
        <v>7.3842600000000003</v>
      </c>
      <c r="GZ34" s="17">
        <v>2.2000000000000002</v>
      </c>
      <c r="HA34" s="17">
        <v>4.4207700000000001</v>
      </c>
      <c r="HB34" s="17">
        <v>4.4207700000000001</v>
      </c>
      <c r="HC34" s="17">
        <v>-2.2207699999999999</v>
      </c>
      <c r="HD34" s="17">
        <v>31.9</v>
      </c>
      <c r="HE34" s="17">
        <v>33.364710000000002</v>
      </c>
      <c r="HF34" s="17">
        <v>33.364710000000002</v>
      </c>
      <c r="HG34" s="17">
        <v>-1.46471</v>
      </c>
      <c r="HH34" s="17">
        <v>45.1</v>
      </c>
      <c r="HI34" s="17">
        <v>49.960140000000003</v>
      </c>
      <c r="HJ34" s="17">
        <v>67.055390000000003</v>
      </c>
      <c r="HK34" s="17">
        <v>-21.955390000000001</v>
      </c>
      <c r="HL34" s="17"/>
      <c r="HM34" s="17"/>
      <c r="HN34" s="17"/>
      <c r="HO34" s="17">
        <v>0</v>
      </c>
      <c r="HP34" s="17"/>
      <c r="HQ34" s="17"/>
      <c r="HR34" s="17"/>
      <c r="HS34" s="17">
        <v>0</v>
      </c>
      <c r="HT34" s="17">
        <v>61.2</v>
      </c>
      <c r="HU34" s="17">
        <v>16.457750000000001</v>
      </c>
      <c r="HV34" s="17"/>
      <c r="HW34" s="17">
        <v>61.2</v>
      </c>
      <c r="HX34" s="17"/>
      <c r="HY34" s="17"/>
      <c r="HZ34" s="17"/>
      <c r="IA34" s="17">
        <v>0</v>
      </c>
      <c r="IB34" s="17"/>
      <c r="IC34" s="17"/>
      <c r="ID34" s="17"/>
      <c r="IE34" s="17">
        <v>0</v>
      </c>
      <c r="IF34" s="17">
        <v>45.7</v>
      </c>
      <c r="IG34" s="17">
        <v>45.265309999999999</v>
      </c>
      <c r="IH34" s="17">
        <v>45.265309999999999</v>
      </c>
      <c r="II34" s="17">
        <v>0.43469000000000002</v>
      </c>
      <c r="IJ34" s="17"/>
      <c r="IK34" s="17"/>
      <c r="IL34" s="17"/>
      <c r="IM34" s="17">
        <v>0</v>
      </c>
      <c r="IN34" s="17"/>
      <c r="IO34" s="17"/>
      <c r="IP34" s="17"/>
      <c r="IQ34" s="17">
        <v>0</v>
      </c>
      <c r="IR34" s="17"/>
      <c r="IS34" s="17"/>
      <c r="IT34" s="17"/>
      <c r="IU34" s="17">
        <v>0</v>
      </c>
      <c r="IV34" s="17">
        <v>126.5</v>
      </c>
      <c r="IW34" s="17">
        <v>132.83837</v>
      </c>
      <c r="IX34" s="17">
        <v>97.312759999999997</v>
      </c>
      <c r="IY34" s="17">
        <v>29.187239999999999</v>
      </c>
      <c r="IZ34" s="17">
        <v>161.80000000000001</v>
      </c>
      <c r="JA34" s="17">
        <v>170.94</v>
      </c>
      <c r="JB34" s="17">
        <v>170.94</v>
      </c>
      <c r="JC34" s="17">
        <v>-9.14</v>
      </c>
      <c r="JD34" s="17">
        <v>161.80000000000001</v>
      </c>
      <c r="JE34" s="17">
        <v>170.94</v>
      </c>
      <c r="JF34" s="17">
        <v>170.94</v>
      </c>
      <c r="JG34" s="17">
        <v>-9.14</v>
      </c>
      <c r="JH34" s="17">
        <v>163.4</v>
      </c>
      <c r="JI34" s="17">
        <v>170.94</v>
      </c>
      <c r="JJ34" s="17">
        <v>170.94</v>
      </c>
      <c r="JK34" s="17">
        <v>-7.54</v>
      </c>
      <c r="JL34" s="17">
        <v>241.7</v>
      </c>
      <c r="JM34" s="17">
        <v>257.18</v>
      </c>
      <c r="JN34" s="17">
        <v>257.18</v>
      </c>
      <c r="JO34" s="17">
        <v>-15.48</v>
      </c>
      <c r="JP34" s="17">
        <v>69.599999999999994</v>
      </c>
      <c r="JQ34" s="17">
        <v>72.142750000000007</v>
      </c>
      <c r="JR34" s="17">
        <v>73.590999999999994</v>
      </c>
      <c r="JS34" s="17">
        <v>-3.9910000000000001</v>
      </c>
      <c r="JT34" s="17">
        <v>34.200000000000003</v>
      </c>
      <c r="JU34" s="17">
        <v>36.179699999999997</v>
      </c>
      <c r="JV34" s="17">
        <v>36.905999999999999</v>
      </c>
      <c r="JW34" s="17">
        <v>-2.706</v>
      </c>
      <c r="JX34" s="17"/>
      <c r="JY34" s="17"/>
      <c r="JZ34" s="17"/>
      <c r="KA34" s="17">
        <v>0</v>
      </c>
      <c r="KB34" s="17"/>
      <c r="KC34" s="17"/>
      <c r="KD34" s="17"/>
      <c r="KE34" s="17">
        <v>0</v>
      </c>
      <c r="KF34" s="17"/>
      <c r="KG34" s="17"/>
      <c r="KH34" s="17"/>
      <c r="KI34" s="17">
        <v>0</v>
      </c>
      <c r="KJ34" s="17">
        <v>15.4</v>
      </c>
      <c r="KK34" s="17"/>
      <c r="KL34" s="17">
        <v>16</v>
      </c>
      <c r="KM34" s="17">
        <v>-0.6</v>
      </c>
      <c r="KN34" s="17"/>
      <c r="KO34" s="17"/>
      <c r="KP34" s="17"/>
      <c r="KQ34" s="17">
        <v>0</v>
      </c>
      <c r="KR34" s="17"/>
      <c r="KS34" s="17"/>
      <c r="KT34" s="17"/>
      <c r="KU34" s="17">
        <v>0</v>
      </c>
      <c r="KV34" s="17">
        <v>1</v>
      </c>
      <c r="KW34" s="17">
        <v>0.63188999999999995</v>
      </c>
      <c r="KX34" s="17">
        <v>0.63188999999999995</v>
      </c>
      <c r="KY34" s="17">
        <v>0.36810999999999999</v>
      </c>
      <c r="KZ34" s="17">
        <v>139.5</v>
      </c>
      <c r="LA34" s="17">
        <v>171.46107000000001</v>
      </c>
      <c r="LB34" s="17">
        <v>146.12689</v>
      </c>
      <c r="LC34" s="17">
        <v>-6.6268900000000004</v>
      </c>
      <c r="LD34" s="17">
        <v>60.7</v>
      </c>
      <c r="LE34" s="17">
        <v>22.078099999999999</v>
      </c>
      <c r="LF34" s="17">
        <v>60</v>
      </c>
      <c r="LG34" s="17">
        <v>0.7</v>
      </c>
      <c r="LH34" s="17">
        <v>65.2</v>
      </c>
      <c r="LI34" s="17">
        <v>67.199219999999997</v>
      </c>
      <c r="LJ34" s="17">
        <v>67.199219999999997</v>
      </c>
      <c r="LK34" s="17">
        <v>-1.99922</v>
      </c>
      <c r="LL34" s="17">
        <v>66.400000000000006</v>
      </c>
      <c r="LM34" s="17">
        <v>44.586559999999999</v>
      </c>
      <c r="LN34" s="17">
        <v>59.561700000000002</v>
      </c>
      <c r="LO34" s="17">
        <v>6.8383000000000003</v>
      </c>
      <c r="LP34" s="17">
        <v>29.6</v>
      </c>
      <c r="LQ34" s="17">
        <v>27.333590000000001</v>
      </c>
      <c r="LR34" s="17">
        <v>29.980560000000001</v>
      </c>
      <c r="LS34" s="17">
        <v>-0.38056000000000001</v>
      </c>
      <c r="LT34" s="17"/>
      <c r="LU34" s="17"/>
      <c r="LV34" s="17"/>
      <c r="LW34" s="17">
        <v>0</v>
      </c>
      <c r="LX34" s="17"/>
      <c r="LY34" s="17"/>
      <c r="LZ34" s="17"/>
      <c r="MA34" s="17">
        <v>0</v>
      </c>
      <c r="MB34" s="17"/>
      <c r="MC34" s="17"/>
      <c r="MD34" s="17"/>
      <c r="ME34" s="17">
        <v>0</v>
      </c>
      <c r="MF34" s="17">
        <v>141.80000000000001</v>
      </c>
      <c r="MG34" s="17">
        <v>109.89</v>
      </c>
      <c r="MH34" s="17">
        <v>153.12568999999999</v>
      </c>
      <c r="MI34" s="17">
        <v>-11.32569</v>
      </c>
      <c r="MJ34" s="17">
        <v>142.19999999999999</v>
      </c>
      <c r="MK34" s="17">
        <v>109.89</v>
      </c>
      <c r="ML34" s="17">
        <v>153.12568999999999</v>
      </c>
      <c r="MM34" s="17">
        <v>-10.925689999999999</v>
      </c>
      <c r="MN34" s="17">
        <v>147.4</v>
      </c>
      <c r="MO34" s="17">
        <v>110.22</v>
      </c>
      <c r="MP34" s="17">
        <v>153.58553000000001</v>
      </c>
      <c r="MQ34" s="17">
        <v>-6.18553</v>
      </c>
      <c r="MR34" s="17"/>
      <c r="MS34" s="17"/>
      <c r="MT34" s="17"/>
      <c r="MU34" s="17">
        <v>0</v>
      </c>
      <c r="MV34" s="17"/>
      <c r="MW34" s="17"/>
      <c r="MX34" s="17"/>
      <c r="MY34" s="17">
        <v>0</v>
      </c>
      <c r="MZ34" s="17"/>
      <c r="NA34" s="17"/>
      <c r="NB34" s="17"/>
      <c r="NC34" s="17">
        <v>0</v>
      </c>
      <c r="ND34" s="17"/>
      <c r="NE34" s="17"/>
      <c r="NF34" s="17"/>
      <c r="NG34" s="17">
        <v>0</v>
      </c>
      <c r="NH34" s="17"/>
      <c r="NI34" s="17"/>
      <c r="NJ34" s="17"/>
      <c r="NK34" s="17">
        <v>0</v>
      </c>
      <c r="NL34" s="17">
        <v>190.8</v>
      </c>
      <c r="NM34" s="17">
        <v>206.49084999999999</v>
      </c>
      <c r="NN34" s="17">
        <v>206.49084999999999</v>
      </c>
      <c r="NO34" s="17">
        <v>-15.690849999999999</v>
      </c>
      <c r="NP34" s="17">
        <v>91.5</v>
      </c>
      <c r="NQ34" s="17">
        <v>103.55547</v>
      </c>
      <c r="NR34" s="17">
        <v>103.55547</v>
      </c>
      <c r="NS34" s="17">
        <v>-12.05547</v>
      </c>
      <c r="NT34" s="17">
        <v>6.7</v>
      </c>
      <c r="NU34" s="17">
        <v>3.0915400000000002</v>
      </c>
      <c r="NV34" s="17">
        <v>3.0915400000000002</v>
      </c>
      <c r="NW34" s="17">
        <v>3.60846</v>
      </c>
      <c r="NX34" s="17">
        <v>3.8</v>
      </c>
      <c r="NY34" s="17">
        <v>3.2433200000000002</v>
      </c>
      <c r="NZ34" s="17">
        <v>3.2433200000000002</v>
      </c>
      <c r="OA34" s="17">
        <v>0.55667999999999995</v>
      </c>
      <c r="OB34" s="17">
        <v>9.1999999999999993</v>
      </c>
      <c r="OC34" s="17">
        <v>11</v>
      </c>
      <c r="OD34" s="17">
        <v>6</v>
      </c>
      <c r="OE34" s="17">
        <v>3.2</v>
      </c>
      <c r="OF34" s="17">
        <v>1.3</v>
      </c>
      <c r="OG34" s="17"/>
      <c r="OH34" s="17">
        <v>0.84399999999999997</v>
      </c>
      <c r="OI34" s="17">
        <v>0.45600000000000002</v>
      </c>
      <c r="OJ34" s="17">
        <v>72.3</v>
      </c>
      <c r="OK34" s="17">
        <v>94.2</v>
      </c>
      <c r="OL34" s="17">
        <v>87.456999999999994</v>
      </c>
      <c r="OM34" s="17">
        <v>-15.157</v>
      </c>
      <c r="ON34" s="17">
        <v>80.7</v>
      </c>
      <c r="OO34" s="17"/>
      <c r="OP34" s="17">
        <v>76.566999999999993</v>
      </c>
      <c r="OQ34" s="17">
        <v>4.133</v>
      </c>
      <c r="OR34" s="17">
        <v>4.7</v>
      </c>
      <c r="OS34" s="17">
        <v>8.92</v>
      </c>
      <c r="OT34" s="17">
        <v>8.92</v>
      </c>
      <c r="OU34" s="17">
        <v>-4.22</v>
      </c>
      <c r="OV34" s="17">
        <v>0.5</v>
      </c>
      <c r="OW34" s="17"/>
      <c r="OX34" s="17">
        <v>0.3</v>
      </c>
      <c r="OY34" s="17">
        <v>0.2</v>
      </c>
      <c r="OZ34" s="17">
        <v>14.1</v>
      </c>
      <c r="PA34" s="17">
        <v>8.5666399999999996</v>
      </c>
      <c r="PB34" s="17">
        <v>8.56663</v>
      </c>
      <c r="PC34" s="17">
        <v>5.5333699999999997</v>
      </c>
      <c r="PD34" s="17">
        <v>9.9</v>
      </c>
      <c r="PE34" s="17">
        <v>9.9830000000000005</v>
      </c>
      <c r="PF34" s="17">
        <v>9.9830000000000005</v>
      </c>
      <c r="PG34" s="17">
        <v>-8.3000000000000004E-2</v>
      </c>
      <c r="PH34" s="17">
        <v>5.6</v>
      </c>
      <c r="PI34" s="17">
        <v>5.67</v>
      </c>
      <c r="PJ34" s="17">
        <v>5.67</v>
      </c>
      <c r="PK34" s="17">
        <v>-7.0000000000000007E-2</v>
      </c>
      <c r="PL34" s="17">
        <v>222.4</v>
      </c>
      <c r="PM34" s="17"/>
      <c r="PN34" s="17">
        <v>196.89599999999999</v>
      </c>
      <c r="PO34" s="17">
        <v>25.504000000000001</v>
      </c>
      <c r="PP34" s="17">
        <v>2</v>
      </c>
      <c r="PQ34" s="17">
        <v>0.99999000000000005</v>
      </c>
      <c r="PR34" s="17">
        <v>1</v>
      </c>
      <c r="PS34" s="17">
        <v>1</v>
      </c>
      <c r="PT34" s="17">
        <v>1.7</v>
      </c>
      <c r="PU34" s="17">
        <v>1.7</v>
      </c>
      <c r="PV34" s="17">
        <v>1.7</v>
      </c>
      <c r="PW34" s="17">
        <v>0</v>
      </c>
      <c r="PX34" s="17">
        <v>4.2</v>
      </c>
      <c r="PY34" s="17">
        <v>4.2</v>
      </c>
      <c r="PZ34" s="17">
        <v>4.2</v>
      </c>
      <c r="QA34" s="17">
        <v>0</v>
      </c>
      <c r="QB34" s="17">
        <v>19.899999999999999</v>
      </c>
      <c r="QC34" s="17">
        <v>20.274039999999999</v>
      </c>
      <c r="QD34" s="17">
        <v>20.274049999999999</v>
      </c>
      <c r="QE34" s="17">
        <v>-0.37404999999999999</v>
      </c>
      <c r="QF34" s="17">
        <v>20</v>
      </c>
      <c r="QG34" s="17">
        <v>20</v>
      </c>
      <c r="QH34" s="17">
        <v>19.436350000000001</v>
      </c>
      <c r="QI34" s="17">
        <v>0.56364999999999998</v>
      </c>
      <c r="QJ34" s="17">
        <v>17.2</v>
      </c>
      <c r="QK34" s="17">
        <v>19</v>
      </c>
      <c r="QL34" s="17">
        <v>15.54908</v>
      </c>
      <c r="QM34" s="17">
        <v>1.6509199999999999</v>
      </c>
      <c r="QN34" s="17">
        <v>2.4</v>
      </c>
      <c r="QO34" s="17">
        <v>2.5</v>
      </c>
      <c r="QP34" s="17">
        <v>2.5</v>
      </c>
      <c r="QQ34" s="17">
        <v>-0.1</v>
      </c>
      <c r="QR34" s="17">
        <v>17.2</v>
      </c>
      <c r="QS34" s="17">
        <v>17.006799999999998</v>
      </c>
      <c r="QT34" s="17">
        <v>17.006799999999998</v>
      </c>
      <c r="QU34" s="17">
        <v>0.19320000000000001</v>
      </c>
      <c r="QV34" s="17">
        <v>13.98</v>
      </c>
      <c r="QW34" s="17"/>
      <c r="QX34" s="17">
        <v>12.76</v>
      </c>
      <c r="QY34" s="17">
        <v>1.22</v>
      </c>
      <c r="QZ34" s="17">
        <v>18.588000000000001</v>
      </c>
      <c r="RA34" s="17"/>
      <c r="RB34" s="17">
        <v>14.807</v>
      </c>
      <c r="RC34" s="17">
        <v>3.7810000000000001</v>
      </c>
      <c r="RD34" s="17">
        <v>19.7</v>
      </c>
      <c r="RE34" s="17">
        <v>18.600000000000001</v>
      </c>
      <c r="RF34" s="17">
        <v>17.253</v>
      </c>
      <c r="RG34" s="17">
        <v>2.4470000000000001</v>
      </c>
      <c r="RH34" s="17">
        <v>60.5</v>
      </c>
      <c r="RI34" s="17">
        <v>68.099999999999994</v>
      </c>
      <c r="RJ34" s="17">
        <v>62.207999999999998</v>
      </c>
      <c r="RK34" s="17">
        <v>-1.708</v>
      </c>
      <c r="RL34" s="17">
        <v>10.6</v>
      </c>
      <c r="RM34" s="17"/>
      <c r="RN34" s="17">
        <v>12.425000000000001</v>
      </c>
      <c r="RO34" s="17">
        <v>-1.825</v>
      </c>
      <c r="RP34" s="17">
        <v>2.5</v>
      </c>
      <c r="RQ34" s="17">
        <v>2.3490000000000002</v>
      </c>
      <c r="RR34" s="17">
        <v>2.3490000000000002</v>
      </c>
      <c r="RS34" s="17">
        <v>0.151</v>
      </c>
      <c r="RT34" s="17">
        <v>16.2</v>
      </c>
      <c r="RU34" s="17">
        <v>3.8105099999999998</v>
      </c>
      <c r="RV34" s="17"/>
      <c r="RW34" s="17">
        <v>16.2</v>
      </c>
      <c r="RX34" s="17">
        <v>2.1</v>
      </c>
      <c r="RY34" s="17">
        <v>2</v>
      </c>
      <c r="RZ34" s="17">
        <v>2</v>
      </c>
      <c r="SA34" s="17">
        <v>0.1</v>
      </c>
      <c r="SB34" s="17"/>
      <c r="SC34" s="17">
        <v>0.4</v>
      </c>
      <c r="SD34" s="17">
        <v>0.4</v>
      </c>
      <c r="SE34" s="17">
        <v>-0.4</v>
      </c>
      <c r="SF34" s="17">
        <v>0.35315999999999997</v>
      </c>
      <c r="SG34" s="17"/>
      <c r="SH34" s="17">
        <v>0.34599999999999997</v>
      </c>
      <c r="SI34" s="17">
        <v>7.1599999999999997E-3</v>
      </c>
      <c r="SJ34" s="17">
        <v>11.4</v>
      </c>
      <c r="SK34" s="17">
        <v>13</v>
      </c>
      <c r="SL34" s="17">
        <v>17.881440000000001</v>
      </c>
      <c r="SM34" s="17">
        <v>-6.4814400000000001</v>
      </c>
      <c r="SN34" s="17">
        <v>6.6</v>
      </c>
      <c r="SO34" s="17">
        <v>7.2</v>
      </c>
      <c r="SP34" s="17">
        <v>7.2</v>
      </c>
      <c r="SQ34" s="17">
        <v>-0.6</v>
      </c>
      <c r="SR34" s="17">
        <v>19.3</v>
      </c>
      <c r="SS34" s="17">
        <v>20</v>
      </c>
      <c r="ST34" s="17">
        <v>15.54908</v>
      </c>
      <c r="SU34" s="17">
        <v>3.7509199999999998</v>
      </c>
      <c r="SV34" s="17">
        <v>20.2</v>
      </c>
      <c r="SW34" s="17">
        <v>20</v>
      </c>
      <c r="SX34" s="17">
        <v>19.436350000000001</v>
      </c>
      <c r="SY34" s="17">
        <v>0.76365000000000005</v>
      </c>
      <c r="SZ34" s="17">
        <v>13</v>
      </c>
      <c r="TA34" s="17">
        <v>9.5</v>
      </c>
      <c r="TB34" s="17">
        <v>9.5</v>
      </c>
      <c r="TC34" s="17">
        <v>3.5</v>
      </c>
      <c r="TD34" s="17">
        <v>8.1999999999999993</v>
      </c>
      <c r="TE34" s="17">
        <v>13.4</v>
      </c>
      <c r="TF34" s="17">
        <v>10.15</v>
      </c>
      <c r="TG34" s="17">
        <v>-1.95</v>
      </c>
      <c r="TH34" s="17">
        <v>41.3</v>
      </c>
      <c r="TI34" s="17">
        <v>67</v>
      </c>
      <c r="TJ34" s="17">
        <v>64.379000000000005</v>
      </c>
      <c r="TK34" s="17">
        <v>-23.079000000000001</v>
      </c>
      <c r="TL34" s="17">
        <v>31.6</v>
      </c>
      <c r="TM34" s="17"/>
      <c r="TN34" s="17">
        <v>34.512999999999998</v>
      </c>
      <c r="TO34" s="17">
        <v>-2.9129999999999998</v>
      </c>
      <c r="TP34" s="17">
        <v>74.5</v>
      </c>
      <c r="TQ34" s="17">
        <v>78.7</v>
      </c>
      <c r="TR34" s="17">
        <v>62.703000000000003</v>
      </c>
      <c r="TS34" s="17">
        <v>11.797000000000001</v>
      </c>
      <c r="TT34" s="17">
        <v>79.2</v>
      </c>
      <c r="TU34" s="17">
        <v>79.400000000000006</v>
      </c>
      <c r="TV34" s="17">
        <v>70.063000000000002</v>
      </c>
      <c r="TW34" s="17">
        <v>9.1370000000000005</v>
      </c>
      <c r="TX34" s="17">
        <v>11.9</v>
      </c>
      <c r="TY34" s="17">
        <v>8.4</v>
      </c>
      <c r="TZ34" s="17">
        <v>3.3039999999999998</v>
      </c>
      <c r="UA34" s="17">
        <v>8.5960000000000001</v>
      </c>
      <c r="UB34" s="17">
        <v>8.4</v>
      </c>
      <c r="UC34" s="17">
        <v>6.7</v>
      </c>
      <c r="UD34" s="17">
        <v>5.343</v>
      </c>
      <c r="UE34" s="17">
        <v>3.0569999999999999</v>
      </c>
      <c r="UF34" s="17">
        <v>50</v>
      </c>
      <c r="UG34" s="17"/>
      <c r="UH34" s="17">
        <v>49.29</v>
      </c>
      <c r="UI34" s="17">
        <v>0.71</v>
      </c>
      <c r="UJ34" s="17">
        <v>19.5</v>
      </c>
      <c r="UK34" s="17">
        <v>21</v>
      </c>
      <c r="UL34" s="17">
        <v>19.436350000000001</v>
      </c>
      <c r="UM34" s="17">
        <v>6.3649999999999998E-2</v>
      </c>
      <c r="UN34" s="17">
        <v>5.4</v>
      </c>
      <c r="UO34" s="17">
        <v>5</v>
      </c>
      <c r="UP34" s="17">
        <v>8</v>
      </c>
      <c r="UQ34" s="17">
        <v>-2.6</v>
      </c>
      <c r="UR34" s="17">
        <v>7.6</v>
      </c>
      <c r="US34" s="17">
        <v>8.1</v>
      </c>
      <c r="UT34" s="17">
        <v>8.1</v>
      </c>
      <c r="UU34" s="17">
        <v>-0.5</v>
      </c>
      <c r="UV34" s="17">
        <v>20.399999999999999</v>
      </c>
      <c r="UW34" s="17">
        <v>19.436340000000001</v>
      </c>
      <c r="UX34" s="17">
        <v>19.436340000000001</v>
      </c>
      <c r="UY34" s="17">
        <v>0.96365999999999996</v>
      </c>
      <c r="UZ34" s="17">
        <v>20.399999999999999</v>
      </c>
      <c r="VA34" s="17">
        <v>19.436340000000001</v>
      </c>
      <c r="VB34" s="17">
        <v>19.436340000000001</v>
      </c>
      <c r="VC34" s="17">
        <v>0.96365999999999996</v>
      </c>
      <c r="VD34" s="17">
        <v>20.100000000000001</v>
      </c>
      <c r="VE34" s="17">
        <v>19.436340000000001</v>
      </c>
      <c r="VF34" s="17">
        <v>19.436340000000001</v>
      </c>
      <c r="VG34" s="17">
        <v>0.66366000000000003</v>
      </c>
      <c r="VH34" s="17">
        <v>5.8</v>
      </c>
      <c r="VI34" s="17">
        <v>8.1649999999999991</v>
      </c>
      <c r="VJ34" s="17">
        <v>8.1649999999999991</v>
      </c>
      <c r="VK34" s="17">
        <v>-2.3650000000000002</v>
      </c>
      <c r="VL34" s="17">
        <v>253.2</v>
      </c>
      <c r="VM34" s="17"/>
      <c r="VN34" s="17">
        <v>252.34100000000001</v>
      </c>
      <c r="VO34" s="17">
        <v>0.85899999999999999</v>
      </c>
      <c r="VP34" s="17">
        <v>17.600000000000001</v>
      </c>
      <c r="VQ34" s="17"/>
      <c r="VR34" s="17">
        <v>16.882999999999999</v>
      </c>
      <c r="VS34" s="17">
        <v>0.71699999999999997</v>
      </c>
      <c r="VT34" s="17">
        <v>143.80000000000001</v>
      </c>
      <c r="VU34" s="17"/>
      <c r="VV34" s="17">
        <v>107.211</v>
      </c>
      <c r="VW34" s="17">
        <v>36.588999999999999</v>
      </c>
      <c r="VX34" s="17">
        <v>0.6</v>
      </c>
      <c r="VY34" s="17">
        <v>0.6</v>
      </c>
      <c r="VZ34" s="17">
        <v>0.6</v>
      </c>
      <c r="WA34" s="17">
        <v>0</v>
      </c>
      <c r="WB34" s="17">
        <v>92.6</v>
      </c>
      <c r="WC34" s="17">
        <v>110.6</v>
      </c>
      <c r="WD34" s="17">
        <v>76.454999999999998</v>
      </c>
      <c r="WE34" s="17">
        <v>16.145</v>
      </c>
      <c r="WF34" s="17">
        <v>88</v>
      </c>
      <c r="WG34" s="17">
        <v>105.6</v>
      </c>
      <c r="WH34" s="17">
        <v>79.63</v>
      </c>
      <c r="WI34" s="17">
        <v>8.3699999999999992</v>
      </c>
      <c r="WJ34" s="17">
        <v>112.2</v>
      </c>
      <c r="WK34" s="17"/>
      <c r="WL34" s="17">
        <v>77.762</v>
      </c>
      <c r="WM34" s="17">
        <v>34.438000000000002</v>
      </c>
      <c r="WN34" s="17">
        <v>4.2</v>
      </c>
      <c r="WO34" s="17">
        <v>4.2</v>
      </c>
      <c r="WP34" s="17">
        <v>4.2</v>
      </c>
      <c r="WQ34" s="17">
        <v>0</v>
      </c>
      <c r="WR34" s="17">
        <v>2.2000000000000002</v>
      </c>
      <c r="WS34" s="17">
        <v>2.4</v>
      </c>
      <c r="WT34" s="17">
        <v>2.4</v>
      </c>
      <c r="WU34" s="17">
        <v>-0.2</v>
      </c>
      <c r="WV34" s="17">
        <v>1.2</v>
      </c>
      <c r="WW34" s="17">
        <v>1.2</v>
      </c>
      <c r="WX34" s="17">
        <v>1.2</v>
      </c>
      <c r="WY34" s="17">
        <v>0</v>
      </c>
      <c r="WZ34" s="17">
        <v>1.2</v>
      </c>
      <c r="XA34" s="17">
        <v>1.45</v>
      </c>
      <c r="XB34" s="17">
        <v>1.45</v>
      </c>
      <c r="XC34" s="17">
        <v>-0.25</v>
      </c>
      <c r="XD34" s="17">
        <v>17.600000000000001</v>
      </c>
      <c r="XE34" s="17"/>
      <c r="XF34" s="17">
        <v>17.175000000000001</v>
      </c>
      <c r="XG34" s="17">
        <v>0.42499999999999999</v>
      </c>
      <c r="XH34" s="17">
        <v>6.3</v>
      </c>
      <c r="XI34" s="17">
        <v>5.6</v>
      </c>
      <c r="XJ34" s="17">
        <v>5.6</v>
      </c>
      <c r="XK34" s="17">
        <v>0.7</v>
      </c>
      <c r="XL34" s="17">
        <v>17.7</v>
      </c>
      <c r="XM34" s="17">
        <v>20</v>
      </c>
      <c r="XN34" s="17">
        <v>17.881440000000001</v>
      </c>
      <c r="XO34" s="17">
        <v>-0.18143999999999999</v>
      </c>
      <c r="XP34" s="17">
        <v>9.1999999999999993</v>
      </c>
      <c r="XQ34" s="17">
        <v>10.8</v>
      </c>
      <c r="XR34" s="17">
        <v>10.8</v>
      </c>
      <c r="XS34" s="17">
        <v>-1.6</v>
      </c>
      <c r="XT34" s="17"/>
      <c r="XU34" s="17"/>
      <c r="XV34" s="17"/>
      <c r="XW34" s="17">
        <v>0</v>
      </c>
      <c r="XX34" s="17"/>
      <c r="XY34" s="17"/>
      <c r="XZ34" s="17"/>
      <c r="YA34" s="17">
        <v>0</v>
      </c>
      <c r="YB34" s="17"/>
      <c r="YC34" s="17"/>
      <c r="YD34" s="17"/>
      <c r="YE34" s="17">
        <v>0</v>
      </c>
      <c r="YF34" s="17">
        <v>19.100000000000001</v>
      </c>
      <c r="YG34" s="17">
        <v>20.39</v>
      </c>
      <c r="YH34" s="17">
        <v>20.39</v>
      </c>
      <c r="YI34" s="17">
        <v>-1.29</v>
      </c>
      <c r="YJ34" s="17"/>
      <c r="YK34" s="17"/>
      <c r="YL34" s="17"/>
      <c r="YM34" s="17">
        <v>0</v>
      </c>
      <c r="YN34" s="17">
        <v>6</v>
      </c>
      <c r="YO34" s="17">
        <v>6.5</v>
      </c>
      <c r="YP34" s="17">
        <v>6.5</v>
      </c>
      <c r="YQ34" s="17">
        <v>-0.5</v>
      </c>
      <c r="YR34" s="17"/>
      <c r="YS34" s="17"/>
      <c r="YT34" s="17"/>
      <c r="YU34" s="17">
        <v>0</v>
      </c>
    </row>
    <row r="35" spans="1:671" ht="24" customHeight="1" x14ac:dyDescent="0.3">
      <c r="A35" s="1"/>
      <c r="B35" s="16" t="s">
        <v>57</v>
      </c>
      <c r="C35" s="16" t="s">
        <v>778</v>
      </c>
      <c r="D35" s="17">
        <v>202.1</v>
      </c>
      <c r="E35" s="17">
        <v>203.40136000000001</v>
      </c>
      <c r="F35" s="17">
        <v>203.40136000000001</v>
      </c>
      <c r="G35" s="17">
        <v>-1.3013600000000001</v>
      </c>
      <c r="H35" s="17">
        <v>431.7</v>
      </c>
      <c r="I35" s="17">
        <v>429.96145000000001</v>
      </c>
      <c r="J35" s="17">
        <v>449.46010000000001</v>
      </c>
      <c r="K35" s="17">
        <v>-17.760100000000001</v>
      </c>
      <c r="L35" s="17">
        <v>137.69999999999999</v>
      </c>
      <c r="M35" s="17">
        <v>140.01003</v>
      </c>
      <c r="N35" s="17">
        <v>146.35946000000001</v>
      </c>
      <c r="O35" s="17">
        <v>-8.6594599999999993</v>
      </c>
      <c r="P35" s="17"/>
      <c r="Q35" s="17"/>
      <c r="R35" s="17"/>
      <c r="S35" s="17">
        <v>0</v>
      </c>
      <c r="T35" s="17"/>
      <c r="U35" s="17"/>
      <c r="V35" s="17"/>
      <c r="W35" s="17">
        <v>0</v>
      </c>
      <c r="X35" s="17">
        <v>91.1</v>
      </c>
      <c r="Y35" s="17">
        <v>91.867829999999998</v>
      </c>
      <c r="Z35" s="17">
        <v>10.29866</v>
      </c>
      <c r="AA35" s="17">
        <v>80.801339999999996</v>
      </c>
      <c r="AB35" s="17">
        <v>177.8</v>
      </c>
      <c r="AC35" s="17">
        <v>170.58518000000001</v>
      </c>
      <c r="AD35" s="17">
        <v>161.44878</v>
      </c>
      <c r="AE35" s="17">
        <v>16.351220000000001</v>
      </c>
      <c r="AF35" s="17">
        <v>26.7</v>
      </c>
      <c r="AG35" s="17">
        <v>29.7057</v>
      </c>
      <c r="AH35" s="17"/>
      <c r="AI35" s="17">
        <v>26.7</v>
      </c>
      <c r="AJ35" s="17"/>
      <c r="AK35" s="17"/>
      <c r="AL35" s="17">
        <v>87.326560000000001</v>
      </c>
      <c r="AM35" s="17">
        <v>-87.326560000000001</v>
      </c>
      <c r="AN35" s="17">
        <v>0</v>
      </c>
      <c r="AO35" s="17"/>
      <c r="AP35" s="17"/>
      <c r="AQ35" s="17">
        <v>0</v>
      </c>
      <c r="AR35" s="17">
        <v>0</v>
      </c>
      <c r="AS35" s="17"/>
      <c r="AT35" s="17"/>
      <c r="AU35" s="17">
        <v>0</v>
      </c>
      <c r="AV35" s="17">
        <v>0</v>
      </c>
      <c r="AW35" s="17"/>
      <c r="AX35" s="17">
        <v>199.47789</v>
      </c>
      <c r="AY35" s="17">
        <v>-199.47789</v>
      </c>
      <c r="AZ35" s="17"/>
      <c r="BA35" s="17"/>
      <c r="BB35" s="17"/>
      <c r="BC35" s="17">
        <v>0</v>
      </c>
      <c r="BD35" s="17">
        <v>0</v>
      </c>
      <c r="BE35" s="17"/>
      <c r="BF35" s="17"/>
      <c r="BG35" s="17">
        <v>0</v>
      </c>
      <c r="BH35" s="17"/>
      <c r="BI35" s="17"/>
      <c r="BJ35" s="17"/>
      <c r="BK35" s="17">
        <v>0</v>
      </c>
      <c r="BL35" s="17">
        <v>0</v>
      </c>
      <c r="BM35" s="17"/>
      <c r="BN35" s="17"/>
      <c r="BO35" s="17">
        <v>0</v>
      </c>
      <c r="BP35" s="17">
        <v>10.199999999999999</v>
      </c>
      <c r="BQ35" s="17">
        <v>10.52094</v>
      </c>
      <c r="BR35" s="17">
        <v>3.45607</v>
      </c>
      <c r="BS35" s="17">
        <v>6.7439299999999998</v>
      </c>
      <c r="BT35" s="17"/>
      <c r="BU35" s="17"/>
      <c r="BV35" s="17"/>
      <c r="BW35" s="17">
        <v>0</v>
      </c>
      <c r="BX35" s="17"/>
      <c r="BY35" s="17"/>
      <c r="BZ35" s="17"/>
      <c r="CA35" s="17">
        <v>0</v>
      </c>
      <c r="CB35" s="17"/>
      <c r="CC35" s="17"/>
      <c r="CD35" s="17"/>
      <c r="CE35" s="17">
        <v>0</v>
      </c>
      <c r="CF35" s="17"/>
      <c r="CG35" s="17"/>
      <c r="CH35" s="17"/>
      <c r="CI35" s="17">
        <v>0</v>
      </c>
      <c r="CJ35" s="17">
        <v>158.69999999999999</v>
      </c>
      <c r="CK35" s="17">
        <v>147.16815</v>
      </c>
      <c r="CL35" s="17">
        <v>147.16815</v>
      </c>
      <c r="CM35" s="17">
        <v>11.53185</v>
      </c>
      <c r="CN35" s="17">
        <v>7.4</v>
      </c>
      <c r="CO35" s="17">
        <v>5.1383299999999998</v>
      </c>
      <c r="CP35" s="17">
        <v>5.1383299999999998</v>
      </c>
      <c r="CQ35" s="17">
        <v>2.2616700000000001</v>
      </c>
      <c r="CR35" s="17">
        <v>5.0999999999999996</v>
      </c>
      <c r="CS35" s="17">
        <v>2.8205</v>
      </c>
      <c r="CT35" s="17">
        <v>2.8205</v>
      </c>
      <c r="CU35" s="17">
        <v>2.2795000000000001</v>
      </c>
      <c r="CV35" s="17">
        <v>0</v>
      </c>
      <c r="CW35" s="17">
        <v>16.80808</v>
      </c>
      <c r="CX35" s="17">
        <v>16.80808</v>
      </c>
      <c r="CY35" s="17">
        <v>-16.80808</v>
      </c>
      <c r="CZ35" s="17">
        <v>6.9</v>
      </c>
      <c r="DA35" s="17">
        <v>6.8787000000000003</v>
      </c>
      <c r="DB35" s="17">
        <v>6.8787000000000003</v>
      </c>
      <c r="DC35" s="17">
        <v>2.1299999999999999E-2</v>
      </c>
      <c r="DD35" s="17">
        <v>13.7</v>
      </c>
      <c r="DE35" s="17">
        <v>14.933920000000001</v>
      </c>
      <c r="DF35" s="17">
        <v>10.84618</v>
      </c>
      <c r="DG35" s="17">
        <v>2.8538199999999998</v>
      </c>
      <c r="DH35" s="17">
        <v>85.8</v>
      </c>
      <c r="DI35" s="17">
        <v>81.788359999999997</v>
      </c>
      <c r="DJ35" s="17">
        <v>59.401110000000003</v>
      </c>
      <c r="DK35" s="17">
        <v>26.398890000000002</v>
      </c>
      <c r="DL35" s="17"/>
      <c r="DM35" s="17"/>
      <c r="DN35" s="17"/>
      <c r="DO35" s="17">
        <v>0</v>
      </c>
      <c r="DP35" s="17"/>
      <c r="DQ35" s="17"/>
      <c r="DR35" s="17"/>
      <c r="DS35" s="17">
        <v>0</v>
      </c>
      <c r="DT35" s="17"/>
      <c r="DU35" s="17"/>
      <c r="DV35" s="17"/>
      <c r="DW35" s="17">
        <v>0</v>
      </c>
      <c r="DX35" s="17"/>
      <c r="DY35" s="17"/>
      <c r="DZ35" s="17"/>
      <c r="EA35" s="17">
        <v>0</v>
      </c>
      <c r="EB35" s="17">
        <v>70.2</v>
      </c>
      <c r="EC35" s="17">
        <v>83.982380000000006</v>
      </c>
      <c r="ED35" s="17">
        <v>83.982370000000003</v>
      </c>
      <c r="EE35" s="17">
        <v>-13.78237</v>
      </c>
      <c r="EF35" s="17">
        <v>61.1</v>
      </c>
      <c r="EG35" s="17"/>
      <c r="EH35" s="17"/>
      <c r="EI35" s="17">
        <v>61.1</v>
      </c>
      <c r="EJ35" s="17">
        <v>0</v>
      </c>
      <c r="EK35" s="17"/>
      <c r="EL35" s="17"/>
      <c r="EM35" s="17">
        <v>0</v>
      </c>
      <c r="EN35" s="17"/>
      <c r="EO35" s="17"/>
      <c r="EP35" s="17"/>
      <c r="EQ35" s="17">
        <v>0</v>
      </c>
      <c r="ER35" s="17"/>
      <c r="ES35" s="17"/>
      <c r="ET35" s="17"/>
      <c r="EU35" s="17">
        <v>0</v>
      </c>
      <c r="EV35" s="17">
        <v>6.5</v>
      </c>
      <c r="EW35" s="17">
        <v>6.39</v>
      </c>
      <c r="EX35" s="17">
        <v>6.39</v>
      </c>
      <c r="EY35" s="17">
        <v>0.11</v>
      </c>
      <c r="EZ35" s="17">
        <v>153.4</v>
      </c>
      <c r="FA35" s="17"/>
      <c r="FB35" s="17">
        <v>150.36044999999999</v>
      </c>
      <c r="FC35" s="17">
        <v>3.0395500000000002</v>
      </c>
      <c r="FD35" s="17">
        <v>39</v>
      </c>
      <c r="FE35" s="17">
        <v>49.965859999999999</v>
      </c>
      <c r="FF35" s="17">
        <v>46.17</v>
      </c>
      <c r="FG35" s="17">
        <v>-7.17</v>
      </c>
      <c r="FH35" s="17">
        <v>146.5</v>
      </c>
      <c r="FI35" s="17">
        <v>149.98721</v>
      </c>
      <c r="FJ35" s="17">
        <v>149.98721</v>
      </c>
      <c r="FK35" s="17">
        <v>-3.4872100000000001</v>
      </c>
      <c r="FL35" s="17">
        <v>27.6</v>
      </c>
      <c r="FM35" s="17">
        <v>31.098389999999998</v>
      </c>
      <c r="FN35" s="17">
        <v>28.31898</v>
      </c>
      <c r="FO35" s="17">
        <v>-0.71897999999999995</v>
      </c>
      <c r="FP35" s="17">
        <v>14.1</v>
      </c>
      <c r="FQ35" s="17">
        <v>14.59074</v>
      </c>
      <c r="FR35" s="17">
        <v>14.063359999999999</v>
      </c>
      <c r="FS35" s="17">
        <v>3.6639999999999999E-2</v>
      </c>
      <c r="FT35" s="17">
        <v>18.8</v>
      </c>
      <c r="FU35" s="17">
        <v>19</v>
      </c>
      <c r="FV35" s="17">
        <v>18.172979999999999</v>
      </c>
      <c r="FW35" s="17">
        <v>0.62702000000000002</v>
      </c>
      <c r="FX35" s="17">
        <v>84.9</v>
      </c>
      <c r="FY35" s="17">
        <v>80.496359999999996</v>
      </c>
      <c r="FZ35" s="17">
        <v>80.496359999999996</v>
      </c>
      <c r="GA35" s="17">
        <v>4.4036400000000002</v>
      </c>
      <c r="GB35" s="17">
        <v>180.6</v>
      </c>
      <c r="GC35" s="17">
        <v>185.82039</v>
      </c>
      <c r="GD35" s="17">
        <v>185.82039</v>
      </c>
      <c r="GE35" s="17">
        <v>-5.2203900000000001</v>
      </c>
      <c r="GF35" s="17">
        <v>181</v>
      </c>
      <c r="GG35" s="17">
        <v>185.82039</v>
      </c>
      <c r="GH35" s="17">
        <v>185.82039</v>
      </c>
      <c r="GI35" s="17">
        <v>-4.8203899999999997</v>
      </c>
      <c r="GJ35" s="17">
        <v>184.4</v>
      </c>
      <c r="GK35" s="17">
        <v>186.37841</v>
      </c>
      <c r="GL35" s="17">
        <v>186.37841</v>
      </c>
      <c r="GM35" s="17">
        <v>-1.97841</v>
      </c>
      <c r="GN35" s="17">
        <v>109.4</v>
      </c>
      <c r="GO35" s="17">
        <v>110.48202000000001</v>
      </c>
      <c r="GP35" s="17">
        <v>110.48202000000001</v>
      </c>
      <c r="GQ35" s="17">
        <v>-1.08202</v>
      </c>
      <c r="GR35" s="17">
        <v>0</v>
      </c>
      <c r="GS35" s="17"/>
      <c r="GT35" s="17"/>
      <c r="GU35" s="17">
        <v>0</v>
      </c>
      <c r="GV35" s="17">
        <v>35</v>
      </c>
      <c r="GW35" s="17">
        <v>27.21574</v>
      </c>
      <c r="GX35" s="17">
        <v>27.21574</v>
      </c>
      <c r="GY35" s="17">
        <v>7.7842599999999997</v>
      </c>
      <c r="GZ35" s="17">
        <v>2.2000000000000002</v>
      </c>
      <c r="HA35" s="17">
        <v>4.4207700000000001</v>
      </c>
      <c r="HB35" s="17">
        <v>4.4207700000000001</v>
      </c>
      <c r="HC35" s="17">
        <v>-2.2207699999999999</v>
      </c>
      <c r="HD35" s="17">
        <v>32.4</v>
      </c>
      <c r="HE35" s="17">
        <v>33.364710000000002</v>
      </c>
      <c r="HF35" s="17">
        <v>33.364710000000002</v>
      </c>
      <c r="HG35" s="17">
        <v>-0.96470999999999996</v>
      </c>
      <c r="HH35" s="17">
        <v>58.1</v>
      </c>
      <c r="HI35" s="17">
        <v>61.22448</v>
      </c>
      <c r="HJ35" s="17">
        <v>67.055390000000003</v>
      </c>
      <c r="HK35" s="17">
        <v>-8.9553899999999995</v>
      </c>
      <c r="HL35" s="17"/>
      <c r="HM35" s="17"/>
      <c r="HN35" s="17"/>
      <c r="HO35" s="17">
        <v>0</v>
      </c>
      <c r="HP35" s="17"/>
      <c r="HQ35" s="17"/>
      <c r="HR35" s="17"/>
      <c r="HS35" s="17">
        <v>0</v>
      </c>
      <c r="HT35" s="17">
        <v>62.3</v>
      </c>
      <c r="HU35" s="17">
        <v>75.100080000000005</v>
      </c>
      <c r="HV35" s="17">
        <v>85.482579999999999</v>
      </c>
      <c r="HW35" s="17">
        <v>-23.182580000000002</v>
      </c>
      <c r="HX35" s="17"/>
      <c r="HY35" s="17"/>
      <c r="HZ35" s="17"/>
      <c r="IA35" s="17">
        <v>0</v>
      </c>
      <c r="IB35" s="17"/>
      <c r="IC35" s="17"/>
      <c r="ID35" s="17"/>
      <c r="IE35" s="17">
        <v>0</v>
      </c>
      <c r="IF35" s="17">
        <v>45.9</v>
      </c>
      <c r="IG35" s="17">
        <v>45.265309999999999</v>
      </c>
      <c r="IH35" s="17">
        <v>45.265309999999999</v>
      </c>
      <c r="II35" s="17">
        <v>0.63468999999999998</v>
      </c>
      <c r="IJ35" s="17"/>
      <c r="IK35" s="17"/>
      <c r="IL35" s="17"/>
      <c r="IM35" s="17">
        <v>0</v>
      </c>
      <c r="IN35" s="17"/>
      <c r="IO35" s="17"/>
      <c r="IP35" s="17"/>
      <c r="IQ35" s="17">
        <v>0</v>
      </c>
      <c r="IR35" s="17"/>
      <c r="IS35" s="17"/>
      <c r="IT35" s="17"/>
      <c r="IU35" s="17">
        <v>0</v>
      </c>
      <c r="IV35" s="17">
        <v>127.6</v>
      </c>
      <c r="IW35" s="17">
        <v>132.83837</v>
      </c>
      <c r="IX35" s="17">
        <v>97.312759999999997</v>
      </c>
      <c r="IY35" s="17">
        <v>30.287240000000001</v>
      </c>
      <c r="IZ35" s="17">
        <v>161.4</v>
      </c>
      <c r="JA35" s="17">
        <v>169.92322999999999</v>
      </c>
      <c r="JB35" s="17">
        <v>169.92322999999999</v>
      </c>
      <c r="JC35" s="17">
        <v>-8.5232299999999999</v>
      </c>
      <c r="JD35" s="17">
        <v>160.69999999999999</v>
      </c>
      <c r="JE35" s="17">
        <v>169.92322999999999</v>
      </c>
      <c r="JF35" s="17">
        <v>169.92322999999999</v>
      </c>
      <c r="JG35" s="17">
        <v>-9.2232299999999992</v>
      </c>
      <c r="JH35" s="17">
        <v>163.6</v>
      </c>
      <c r="JI35" s="17">
        <v>169.92322999999999</v>
      </c>
      <c r="JJ35" s="17">
        <v>169.92322999999999</v>
      </c>
      <c r="JK35" s="17">
        <v>-6.3232299999999997</v>
      </c>
      <c r="JL35" s="17">
        <v>238</v>
      </c>
      <c r="JM35" s="17">
        <v>255.65027000000001</v>
      </c>
      <c r="JN35" s="17">
        <v>255.65027000000001</v>
      </c>
      <c r="JO35" s="17">
        <v>-17.650269999999999</v>
      </c>
      <c r="JP35" s="17">
        <v>71.400000000000006</v>
      </c>
      <c r="JQ35" s="17">
        <v>73.590999999999994</v>
      </c>
      <c r="JR35" s="17">
        <v>73.590999999999994</v>
      </c>
      <c r="JS35" s="17">
        <v>-2.1909999999999998</v>
      </c>
      <c r="JT35" s="17">
        <v>34.700000000000003</v>
      </c>
      <c r="JU35" s="17">
        <v>36.905999999999999</v>
      </c>
      <c r="JV35" s="17">
        <v>36.905999999999999</v>
      </c>
      <c r="JW35" s="17">
        <v>-2.206</v>
      </c>
      <c r="JX35" s="17"/>
      <c r="JY35" s="17"/>
      <c r="JZ35" s="17"/>
      <c r="KA35" s="17">
        <v>0</v>
      </c>
      <c r="KB35" s="17"/>
      <c r="KC35" s="17"/>
      <c r="KD35" s="17"/>
      <c r="KE35" s="17">
        <v>0</v>
      </c>
      <c r="KF35" s="17"/>
      <c r="KG35" s="17"/>
      <c r="KH35" s="17"/>
      <c r="KI35" s="17">
        <v>0</v>
      </c>
      <c r="KJ35" s="17">
        <v>16.3</v>
      </c>
      <c r="KK35" s="17"/>
      <c r="KL35" s="17">
        <v>16</v>
      </c>
      <c r="KM35" s="17">
        <v>0.3</v>
      </c>
      <c r="KN35" s="17"/>
      <c r="KO35" s="17"/>
      <c r="KP35" s="17"/>
      <c r="KQ35" s="17">
        <v>0</v>
      </c>
      <c r="KR35" s="17"/>
      <c r="KS35" s="17"/>
      <c r="KT35" s="17"/>
      <c r="KU35" s="17">
        <v>0</v>
      </c>
      <c r="KV35" s="17">
        <v>1.1000000000000001</v>
      </c>
      <c r="KW35" s="17">
        <v>0.63188999999999995</v>
      </c>
      <c r="KX35" s="17">
        <v>0.63188999999999995</v>
      </c>
      <c r="KY35" s="17">
        <v>0.46811000000000003</v>
      </c>
      <c r="KZ35" s="17">
        <v>154.9</v>
      </c>
      <c r="LA35" s="17">
        <v>166.37593000000001</v>
      </c>
      <c r="LB35" s="17">
        <v>154.36582000000001</v>
      </c>
      <c r="LC35" s="17">
        <v>0.53417999999999999</v>
      </c>
      <c r="LD35" s="17">
        <v>61.7</v>
      </c>
      <c r="LE35" s="17">
        <v>54.85172</v>
      </c>
      <c r="LF35" s="17">
        <v>66.536839999999998</v>
      </c>
      <c r="LG35" s="17">
        <v>-4.8368399999999996</v>
      </c>
      <c r="LH35" s="17">
        <v>64.599999999999994</v>
      </c>
      <c r="LI35" s="17">
        <v>67.199219999999997</v>
      </c>
      <c r="LJ35" s="17">
        <v>67.199219999999997</v>
      </c>
      <c r="LK35" s="17">
        <v>-2.5992199999999999</v>
      </c>
      <c r="LL35" s="17">
        <v>66.900000000000006</v>
      </c>
      <c r="LM35" s="17">
        <v>56.420969999999997</v>
      </c>
      <c r="LN35" s="17">
        <v>62.143070000000002</v>
      </c>
      <c r="LO35" s="17">
        <v>4.7569299999999997</v>
      </c>
      <c r="LP35" s="17">
        <v>30.2</v>
      </c>
      <c r="LQ35" s="17">
        <v>29.980560000000001</v>
      </c>
      <c r="LR35" s="17">
        <v>29.980560000000001</v>
      </c>
      <c r="LS35" s="17">
        <v>0.21944</v>
      </c>
      <c r="LT35" s="17"/>
      <c r="LU35" s="17"/>
      <c r="LV35" s="17"/>
      <c r="LW35" s="17">
        <v>0</v>
      </c>
      <c r="LX35" s="17"/>
      <c r="LY35" s="17"/>
      <c r="LZ35" s="17"/>
      <c r="MA35" s="17">
        <v>0</v>
      </c>
      <c r="MB35" s="17"/>
      <c r="MC35" s="17"/>
      <c r="MD35" s="17"/>
      <c r="ME35" s="17">
        <v>0</v>
      </c>
      <c r="MF35" s="17">
        <v>140.80000000000001</v>
      </c>
      <c r="MG35" s="17">
        <v>153.12568999999999</v>
      </c>
      <c r="MH35" s="17">
        <v>153.12568999999999</v>
      </c>
      <c r="MI35" s="17">
        <v>-12.32569</v>
      </c>
      <c r="MJ35" s="17">
        <v>141.6</v>
      </c>
      <c r="MK35" s="17">
        <v>153.12568999999999</v>
      </c>
      <c r="ML35" s="17">
        <v>153.12568999999999</v>
      </c>
      <c r="MM35" s="17">
        <v>-11.525690000000001</v>
      </c>
      <c r="MN35" s="17">
        <v>147.30000000000001</v>
      </c>
      <c r="MO35" s="17">
        <v>153.58552</v>
      </c>
      <c r="MP35" s="17">
        <v>153.58553000000001</v>
      </c>
      <c r="MQ35" s="17">
        <v>-6.2855299999999996</v>
      </c>
      <c r="MR35" s="17"/>
      <c r="MS35" s="17"/>
      <c r="MT35" s="17"/>
      <c r="MU35" s="17">
        <v>0</v>
      </c>
      <c r="MV35" s="17"/>
      <c r="MW35" s="17"/>
      <c r="MX35" s="17"/>
      <c r="MY35" s="17">
        <v>0</v>
      </c>
      <c r="MZ35" s="17"/>
      <c r="NA35" s="17"/>
      <c r="NB35" s="17"/>
      <c r="NC35" s="17">
        <v>0</v>
      </c>
      <c r="ND35" s="17"/>
      <c r="NE35" s="17"/>
      <c r="NF35" s="17"/>
      <c r="NG35" s="17">
        <v>0</v>
      </c>
      <c r="NH35" s="17"/>
      <c r="NI35" s="17"/>
      <c r="NJ35" s="17"/>
      <c r="NK35" s="17">
        <v>0</v>
      </c>
      <c r="NL35" s="17">
        <v>190.8</v>
      </c>
      <c r="NM35" s="17">
        <v>206.49084999999999</v>
      </c>
      <c r="NN35" s="17">
        <v>206.49084999999999</v>
      </c>
      <c r="NO35" s="17">
        <v>-15.690849999999999</v>
      </c>
      <c r="NP35" s="17">
        <v>91.5</v>
      </c>
      <c r="NQ35" s="17">
        <v>103.55547</v>
      </c>
      <c r="NR35" s="17">
        <v>103.55547</v>
      </c>
      <c r="NS35" s="17">
        <v>-12.05547</v>
      </c>
      <c r="NT35" s="17">
        <v>6.7</v>
      </c>
      <c r="NU35" s="17">
        <v>3.0915400000000002</v>
      </c>
      <c r="NV35" s="17">
        <v>3.0915400000000002</v>
      </c>
      <c r="NW35" s="17">
        <v>3.60846</v>
      </c>
      <c r="NX35" s="17">
        <v>3.5</v>
      </c>
      <c r="NY35" s="17">
        <v>3.2433200000000002</v>
      </c>
      <c r="NZ35" s="17">
        <v>3.2433200000000002</v>
      </c>
      <c r="OA35" s="17">
        <v>0.25668000000000002</v>
      </c>
      <c r="OB35" s="17">
        <v>9.1999999999999993</v>
      </c>
      <c r="OC35" s="17">
        <v>11</v>
      </c>
      <c r="OD35" s="17">
        <v>6</v>
      </c>
      <c r="OE35" s="17">
        <v>3.2</v>
      </c>
      <c r="OF35" s="17">
        <v>0.8</v>
      </c>
      <c r="OG35" s="17"/>
      <c r="OH35" s="17">
        <v>0.84499999999999997</v>
      </c>
      <c r="OI35" s="17">
        <v>-4.4999999999999998E-2</v>
      </c>
      <c r="OJ35" s="17">
        <v>76.5</v>
      </c>
      <c r="OK35" s="17">
        <v>93.4</v>
      </c>
      <c r="OL35" s="17">
        <v>87.245999999999995</v>
      </c>
      <c r="OM35" s="17">
        <v>-10.746</v>
      </c>
      <c r="ON35" s="17">
        <v>80.7</v>
      </c>
      <c r="OO35" s="17"/>
      <c r="OP35" s="17">
        <v>77.007000000000005</v>
      </c>
      <c r="OQ35" s="17">
        <v>3.6930000000000001</v>
      </c>
      <c r="OR35" s="17">
        <v>8.6999999999999993</v>
      </c>
      <c r="OS35" s="17">
        <v>8.5220000000000002</v>
      </c>
      <c r="OT35" s="17">
        <v>8.5220000000000002</v>
      </c>
      <c r="OU35" s="17">
        <v>0.17799999999999999</v>
      </c>
      <c r="OV35" s="17">
        <v>0.3</v>
      </c>
      <c r="OW35" s="17"/>
      <c r="OX35" s="17">
        <v>0.2</v>
      </c>
      <c r="OY35" s="17">
        <v>0.1</v>
      </c>
      <c r="OZ35" s="17">
        <v>14.1</v>
      </c>
      <c r="PA35" s="17">
        <v>8.5666399999999996</v>
      </c>
      <c r="PB35" s="17">
        <v>8.56663</v>
      </c>
      <c r="PC35" s="17">
        <v>5.5333699999999997</v>
      </c>
      <c r="PD35" s="17">
        <v>9.9</v>
      </c>
      <c r="PE35" s="17">
        <v>9.9830000000000005</v>
      </c>
      <c r="PF35" s="17">
        <v>9</v>
      </c>
      <c r="PG35" s="17">
        <v>0.9</v>
      </c>
      <c r="PH35" s="17">
        <v>5.3</v>
      </c>
      <c r="PI35" s="17">
        <v>5.67</v>
      </c>
      <c r="PJ35" s="17">
        <v>1.34338</v>
      </c>
      <c r="PK35" s="17">
        <v>3.95662</v>
      </c>
      <c r="PL35" s="17">
        <v>220.3</v>
      </c>
      <c r="PM35" s="17"/>
      <c r="PN35" s="17">
        <v>196.446</v>
      </c>
      <c r="PO35" s="17">
        <v>23.853999999999999</v>
      </c>
      <c r="PP35" s="17">
        <v>2</v>
      </c>
      <c r="PQ35" s="17">
        <v>0.99999000000000005</v>
      </c>
      <c r="PR35" s="17">
        <v>1</v>
      </c>
      <c r="PS35" s="17">
        <v>1</v>
      </c>
      <c r="PT35" s="17">
        <v>1.7</v>
      </c>
      <c r="PU35" s="17">
        <v>1.72</v>
      </c>
      <c r="PV35" s="17">
        <v>1.72</v>
      </c>
      <c r="PW35" s="17">
        <v>-0.02</v>
      </c>
      <c r="PX35" s="17">
        <v>4.2</v>
      </c>
      <c r="PY35" s="17">
        <v>4.2</v>
      </c>
      <c r="PZ35" s="17">
        <v>4.2</v>
      </c>
      <c r="QA35" s="17">
        <v>0</v>
      </c>
      <c r="QB35" s="17">
        <v>20.100000000000001</v>
      </c>
      <c r="QC35" s="17">
        <v>20.274039999999999</v>
      </c>
      <c r="QD35" s="17">
        <v>20.274049999999999</v>
      </c>
      <c r="QE35" s="17">
        <v>-0.17405000000000001</v>
      </c>
      <c r="QF35" s="17">
        <v>20</v>
      </c>
      <c r="QG35" s="17">
        <v>20</v>
      </c>
      <c r="QH35" s="17">
        <v>19.436350000000001</v>
      </c>
      <c r="QI35" s="17">
        <v>0.56364999999999998</v>
      </c>
      <c r="QJ35" s="17">
        <v>17.2</v>
      </c>
      <c r="QK35" s="17">
        <v>19</v>
      </c>
      <c r="QL35" s="17">
        <v>15.54908</v>
      </c>
      <c r="QM35" s="17">
        <v>1.6509199999999999</v>
      </c>
      <c r="QN35" s="17">
        <v>2.4</v>
      </c>
      <c r="QO35" s="17">
        <v>2.5</v>
      </c>
      <c r="QP35" s="17">
        <v>2.5</v>
      </c>
      <c r="QQ35" s="17">
        <v>-0.1</v>
      </c>
      <c r="QR35" s="17">
        <v>17.3</v>
      </c>
      <c r="QS35" s="17">
        <v>17.006799999999998</v>
      </c>
      <c r="QT35" s="17">
        <v>17.006799999999998</v>
      </c>
      <c r="QU35" s="17">
        <v>0.29320000000000002</v>
      </c>
      <c r="QV35" s="17">
        <v>14.08</v>
      </c>
      <c r="QW35" s="17"/>
      <c r="QX35" s="17">
        <v>12.763</v>
      </c>
      <c r="QY35" s="17">
        <v>1.3169999999999999</v>
      </c>
      <c r="QZ35" s="17">
        <v>18.605</v>
      </c>
      <c r="RA35" s="17"/>
      <c r="RB35" s="17">
        <v>14.629</v>
      </c>
      <c r="RC35" s="17">
        <v>3.976</v>
      </c>
      <c r="RD35" s="17">
        <v>19</v>
      </c>
      <c r="RE35" s="17">
        <v>19.100000000000001</v>
      </c>
      <c r="RF35" s="17">
        <v>17.108000000000001</v>
      </c>
      <c r="RG35" s="17">
        <v>1.8919999999999999</v>
      </c>
      <c r="RH35" s="17">
        <v>62.5</v>
      </c>
      <c r="RI35" s="17">
        <v>69.400000000000006</v>
      </c>
      <c r="RJ35" s="17">
        <v>63.23</v>
      </c>
      <c r="RK35" s="17">
        <v>-0.73</v>
      </c>
      <c r="RL35" s="17">
        <v>9.1</v>
      </c>
      <c r="RM35" s="17"/>
      <c r="RN35" s="17">
        <v>12.141999999999999</v>
      </c>
      <c r="RO35" s="17">
        <v>-3.0419999999999998</v>
      </c>
      <c r="RP35" s="17">
        <v>2.5</v>
      </c>
      <c r="RQ35" s="17">
        <v>2.3490000000000002</v>
      </c>
      <c r="RR35" s="17">
        <v>2.3490000000000002</v>
      </c>
      <c r="RS35" s="17">
        <v>0.151</v>
      </c>
      <c r="RT35" s="17">
        <v>16.2</v>
      </c>
      <c r="RU35" s="17">
        <v>17.388110000000001</v>
      </c>
      <c r="RV35" s="17">
        <v>19.792000000000002</v>
      </c>
      <c r="RW35" s="17">
        <v>-3.5920000000000001</v>
      </c>
      <c r="RX35" s="17">
        <v>2</v>
      </c>
      <c r="RY35" s="17">
        <v>2</v>
      </c>
      <c r="RZ35" s="17">
        <v>2</v>
      </c>
      <c r="SA35" s="17">
        <v>0</v>
      </c>
      <c r="SB35" s="17"/>
      <c r="SC35" s="17">
        <v>0.4</v>
      </c>
      <c r="SD35" s="17">
        <v>0.4</v>
      </c>
      <c r="SE35" s="17">
        <v>-0.4</v>
      </c>
      <c r="SF35" s="17">
        <v>0.35188000000000003</v>
      </c>
      <c r="SG35" s="17"/>
      <c r="SH35" s="17">
        <v>0.35</v>
      </c>
      <c r="SI35" s="17">
        <v>1.8799999999999999E-3</v>
      </c>
      <c r="SJ35" s="17">
        <v>11.3</v>
      </c>
      <c r="SK35" s="17">
        <v>13</v>
      </c>
      <c r="SL35" s="17">
        <v>17.881440000000001</v>
      </c>
      <c r="SM35" s="17">
        <v>-6.5814399999999997</v>
      </c>
      <c r="SN35" s="17">
        <v>6.4</v>
      </c>
      <c r="SO35" s="17">
        <v>7.2</v>
      </c>
      <c r="SP35" s="17">
        <v>7.2</v>
      </c>
      <c r="SQ35" s="17">
        <v>-0.8</v>
      </c>
      <c r="SR35" s="17">
        <v>19.399999999999999</v>
      </c>
      <c r="SS35" s="17">
        <v>20</v>
      </c>
      <c r="ST35" s="17">
        <v>15.54908</v>
      </c>
      <c r="SU35" s="17">
        <v>3.8509199999999999</v>
      </c>
      <c r="SV35" s="17">
        <v>20.2</v>
      </c>
      <c r="SW35" s="17">
        <v>20</v>
      </c>
      <c r="SX35" s="17">
        <v>19.436350000000001</v>
      </c>
      <c r="SY35" s="17">
        <v>0.76365000000000005</v>
      </c>
      <c r="SZ35" s="17">
        <v>12.8</v>
      </c>
      <c r="TA35" s="17">
        <v>9.5</v>
      </c>
      <c r="TB35" s="17">
        <v>9.5</v>
      </c>
      <c r="TC35" s="17">
        <v>3.3</v>
      </c>
      <c r="TD35" s="17">
        <v>7.8</v>
      </c>
      <c r="TE35" s="17">
        <v>13.5</v>
      </c>
      <c r="TF35" s="17">
        <v>11.096</v>
      </c>
      <c r="TG35" s="17">
        <v>-3.2959999999999998</v>
      </c>
      <c r="TH35" s="17">
        <v>54.1</v>
      </c>
      <c r="TI35" s="17">
        <v>68.7</v>
      </c>
      <c r="TJ35" s="17">
        <v>66.784999999999997</v>
      </c>
      <c r="TK35" s="17">
        <v>-12.685</v>
      </c>
      <c r="TL35" s="17">
        <v>18.5</v>
      </c>
      <c r="TM35" s="17"/>
      <c r="TN35" s="17">
        <v>32.494</v>
      </c>
      <c r="TO35" s="17">
        <v>-13.994</v>
      </c>
      <c r="TP35" s="17">
        <v>76.8</v>
      </c>
      <c r="TQ35" s="17">
        <v>79.099999999999994</v>
      </c>
      <c r="TR35" s="17">
        <v>65.978999999999999</v>
      </c>
      <c r="TS35" s="17">
        <v>10.821</v>
      </c>
      <c r="TT35" s="17">
        <v>94.1</v>
      </c>
      <c r="TU35" s="17">
        <v>79.2</v>
      </c>
      <c r="TV35" s="17">
        <v>72.864000000000004</v>
      </c>
      <c r="TW35" s="17">
        <v>21.236000000000001</v>
      </c>
      <c r="TX35" s="17">
        <v>14.7</v>
      </c>
      <c r="TY35" s="17">
        <v>8.4</v>
      </c>
      <c r="TZ35" s="17">
        <v>3.57</v>
      </c>
      <c r="UA35" s="17">
        <v>11.13</v>
      </c>
      <c r="UB35" s="17">
        <v>9.1999999999999993</v>
      </c>
      <c r="UC35" s="17">
        <v>6.7</v>
      </c>
      <c r="UD35" s="17">
        <v>5.6870000000000003</v>
      </c>
      <c r="UE35" s="17">
        <v>3.5129999999999999</v>
      </c>
      <c r="UF35" s="17">
        <v>40.43</v>
      </c>
      <c r="UG35" s="17"/>
      <c r="UH35" s="17">
        <v>45.99</v>
      </c>
      <c r="UI35" s="17">
        <v>-5.56</v>
      </c>
      <c r="UJ35" s="17">
        <v>19</v>
      </c>
      <c r="UK35" s="17">
        <v>21</v>
      </c>
      <c r="UL35" s="17">
        <v>19.436350000000001</v>
      </c>
      <c r="UM35" s="17">
        <v>-0.43635000000000002</v>
      </c>
      <c r="UN35" s="17">
        <v>5.4</v>
      </c>
      <c r="UO35" s="17">
        <v>5</v>
      </c>
      <c r="UP35" s="17">
        <v>8</v>
      </c>
      <c r="UQ35" s="17">
        <v>-2.6</v>
      </c>
      <c r="UR35" s="17">
        <v>7.6</v>
      </c>
      <c r="US35" s="17">
        <v>8.1</v>
      </c>
      <c r="UT35" s="17">
        <v>8.1</v>
      </c>
      <c r="UU35" s="17">
        <v>-0.5</v>
      </c>
      <c r="UV35" s="17">
        <v>20.399999999999999</v>
      </c>
      <c r="UW35" s="17">
        <v>19.436340000000001</v>
      </c>
      <c r="UX35" s="17">
        <v>19.436340000000001</v>
      </c>
      <c r="UY35" s="17">
        <v>0.96365999999999996</v>
      </c>
      <c r="UZ35" s="17">
        <v>20.399999999999999</v>
      </c>
      <c r="VA35" s="17">
        <v>19.436340000000001</v>
      </c>
      <c r="VB35" s="17">
        <v>19.436340000000001</v>
      </c>
      <c r="VC35" s="17">
        <v>0.96365999999999996</v>
      </c>
      <c r="VD35" s="17">
        <v>20.100000000000001</v>
      </c>
      <c r="VE35" s="17">
        <v>19.436340000000001</v>
      </c>
      <c r="VF35" s="17">
        <v>19.436340000000001</v>
      </c>
      <c r="VG35" s="17">
        <v>0.66366000000000003</v>
      </c>
      <c r="VH35" s="17">
        <v>10.3</v>
      </c>
      <c r="VI35" s="17">
        <v>7.6859999999999999</v>
      </c>
      <c r="VJ35" s="17">
        <v>7.6859999999999999</v>
      </c>
      <c r="VK35" s="17">
        <v>2.6139999999999999</v>
      </c>
      <c r="VL35" s="17">
        <v>253.3</v>
      </c>
      <c r="VM35" s="17"/>
      <c r="VN35" s="17">
        <v>252.28700000000001</v>
      </c>
      <c r="VO35" s="17">
        <v>1.0129999999999999</v>
      </c>
      <c r="VP35" s="17">
        <v>16.899999999999999</v>
      </c>
      <c r="VQ35" s="17"/>
      <c r="VR35" s="17">
        <v>15.696999999999999</v>
      </c>
      <c r="VS35" s="17">
        <v>1.2030000000000001</v>
      </c>
      <c r="VT35" s="17">
        <v>145.5</v>
      </c>
      <c r="VU35" s="17"/>
      <c r="VV35" s="17">
        <v>107.342</v>
      </c>
      <c r="VW35" s="17">
        <v>38.158000000000001</v>
      </c>
      <c r="VX35" s="17">
        <v>0.6</v>
      </c>
      <c r="VY35" s="17">
        <v>0.6</v>
      </c>
      <c r="VZ35" s="17">
        <v>0.6</v>
      </c>
      <c r="WA35" s="17">
        <v>0</v>
      </c>
      <c r="WB35" s="17">
        <v>80</v>
      </c>
      <c r="WC35" s="17">
        <v>115.8</v>
      </c>
      <c r="WD35" s="17">
        <v>90.403999999999996</v>
      </c>
      <c r="WE35" s="17">
        <v>-10.404</v>
      </c>
      <c r="WF35" s="17">
        <v>77.3</v>
      </c>
      <c r="WG35" s="17">
        <v>112.1</v>
      </c>
      <c r="WH35" s="17">
        <v>88.378</v>
      </c>
      <c r="WI35" s="17">
        <v>-11.077999999999999</v>
      </c>
      <c r="WJ35" s="17">
        <v>113.1</v>
      </c>
      <c r="WK35" s="17"/>
      <c r="WL35" s="17">
        <v>78.563000000000002</v>
      </c>
      <c r="WM35" s="17">
        <v>34.536999999999999</v>
      </c>
      <c r="WN35" s="17">
        <v>4.2</v>
      </c>
      <c r="WO35" s="17">
        <v>4.2</v>
      </c>
      <c r="WP35" s="17">
        <v>4.2</v>
      </c>
      <c r="WQ35" s="17">
        <v>0</v>
      </c>
      <c r="WR35" s="17">
        <v>2.2000000000000002</v>
      </c>
      <c r="WS35" s="17">
        <v>2.4</v>
      </c>
      <c r="WT35" s="17">
        <v>2.4</v>
      </c>
      <c r="WU35" s="17">
        <v>-0.2</v>
      </c>
      <c r="WV35" s="17">
        <v>1.2</v>
      </c>
      <c r="WW35" s="17">
        <v>1.2</v>
      </c>
      <c r="WX35" s="17">
        <v>1.2</v>
      </c>
      <c r="WY35" s="17">
        <v>0</v>
      </c>
      <c r="WZ35" s="17">
        <v>1.2</v>
      </c>
      <c r="XA35" s="17">
        <v>1.45</v>
      </c>
      <c r="XB35" s="17">
        <v>1.45</v>
      </c>
      <c r="XC35" s="17">
        <v>-0.25</v>
      </c>
      <c r="XD35" s="17">
        <v>16.8</v>
      </c>
      <c r="XE35" s="17"/>
      <c r="XF35" s="17">
        <v>15.926</v>
      </c>
      <c r="XG35" s="17">
        <v>0.874</v>
      </c>
      <c r="XH35" s="17">
        <v>6.3</v>
      </c>
      <c r="XI35" s="17">
        <v>5.6</v>
      </c>
      <c r="XJ35" s="17">
        <v>5.6</v>
      </c>
      <c r="XK35" s="17">
        <v>0.7</v>
      </c>
      <c r="XL35" s="17">
        <v>17.7</v>
      </c>
      <c r="XM35" s="17">
        <v>20</v>
      </c>
      <c r="XN35" s="17">
        <v>17.881440000000001</v>
      </c>
      <c r="XO35" s="17">
        <v>-0.18143999999999999</v>
      </c>
      <c r="XP35" s="17">
        <v>10</v>
      </c>
      <c r="XQ35" s="17">
        <v>10.8</v>
      </c>
      <c r="XR35" s="17">
        <v>10.8</v>
      </c>
      <c r="XS35" s="17">
        <v>-0.8</v>
      </c>
      <c r="XT35" s="17"/>
      <c r="XU35" s="17"/>
      <c r="XV35" s="17"/>
      <c r="XW35" s="17">
        <v>0</v>
      </c>
      <c r="XX35" s="17"/>
      <c r="XY35" s="17"/>
      <c r="XZ35" s="17"/>
      <c r="YA35" s="17">
        <v>0</v>
      </c>
      <c r="YB35" s="17"/>
      <c r="YC35" s="17"/>
      <c r="YD35" s="17"/>
      <c r="YE35" s="17">
        <v>0</v>
      </c>
      <c r="YF35" s="17">
        <v>19</v>
      </c>
      <c r="YG35" s="17">
        <v>20.39</v>
      </c>
      <c r="YH35" s="17">
        <v>20.39</v>
      </c>
      <c r="YI35" s="17">
        <v>-1.39</v>
      </c>
      <c r="YJ35" s="17"/>
      <c r="YK35" s="17"/>
      <c r="YL35" s="17"/>
      <c r="YM35" s="17">
        <v>0</v>
      </c>
      <c r="YN35" s="17">
        <v>6</v>
      </c>
      <c r="YO35" s="17">
        <v>6.5</v>
      </c>
      <c r="YP35" s="17">
        <v>6.5</v>
      </c>
      <c r="YQ35" s="17">
        <v>-0.5</v>
      </c>
      <c r="YR35" s="17"/>
      <c r="YS35" s="17"/>
      <c r="YT35" s="17"/>
      <c r="YU35" s="17">
        <v>0</v>
      </c>
    </row>
    <row r="36" spans="1:671" ht="24" customHeight="1" x14ac:dyDescent="0.3">
      <c r="A36" s="1"/>
      <c r="B36" s="16" t="s">
        <v>57</v>
      </c>
      <c r="C36" s="16" t="s">
        <v>779</v>
      </c>
      <c r="D36" s="17">
        <v>197.1</v>
      </c>
      <c r="E36" s="17">
        <v>203.40136000000001</v>
      </c>
      <c r="F36" s="17">
        <v>203.40136000000001</v>
      </c>
      <c r="G36" s="17">
        <v>-6.3013599999999999</v>
      </c>
      <c r="H36" s="17">
        <v>431.8</v>
      </c>
      <c r="I36" s="17">
        <v>429.96145000000001</v>
      </c>
      <c r="J36" s="17">
        <v>449.46010000000001</v>
      </c>
      <c r="K36" s="17">
        <v>-17.6601</v>
      </c>
      <c r="L36" s="17">
        <v>137.4</v>
      </c>
      <c r="M36" s="17">
        <v>140.01003</v>
      </c>
      <c r="N36" s="17">
        <v>146.35946000000001</v>
      </c>
      <c r="O36" s="17">
        <v>-8.95946</v>
      </c>
      <c r="P36" s="17"/>
      <c r="Q36" s="17"/>
      <c r="R36" s="17"/>
      <c r="S36" s="17">
        <v>0</v>
      </c>
      <c r="T36" s="17"/>
      <c r="U36" s="17"/>
      <c r="V36" s="17"/>
      <c r="W36" s="17">
        <v>0</v>
      </c>
      <c r="X36" s="17">
        <v>91.4</v>
      </c>
      <c r="Y36" s="17">
        <v>91.867829999999998</v>
      </c>
      <c r="Z36" s="17">
        <v>61.282800000000002</v>
      </c>
      <c r="AA36" s="17">
        <v>30.1172</v>
      </c>
      <c r="AB36" s="17">
        <v>173.3</v>
      </c>
      <c r="AC36" s="17">
        <v>170.78046000000001</v>
      </c>
      <c r="AD36" s="17">
        <v>161.83921000000001</v>
      </c>
      <c r="AE36" s="17">
        <v>11.460789999999999</v>
      </c>
      <c r="AF36" s="17">
        <v>27.3</v>
      </c>
      <c r="AG36" s="17">
        <v>29.636749999999999</v>
      </c>
      <c r="AH36" s="17"/>
      <c r="AI36" s="17">
        <v>27.3</v>
      </c>
      <c r="AJ36" s="17"/>
      <c r="AK36" s="17"/>
      <c r="AL36" s="17">
        <v>87.326560000000001</v>
      </c>
      <c r="AM36" s="17">
        <v>-87.326560000000001</v>
      </c>
      <c r="AN36" s="17">
        <v>0</v>
      </c>
      <c r="AO36" s="17"/>
      <c r="AP36" s="17"/>
      <c r="AQ36" s="17">
        <v>0</v>
      </c>
      <c r="AR36" s="17">
        <v>0</v>
      </c>
      <c r="AS36" s="17"/>
      <c r="AT36" s="17"/>
      <c r="AU36" s="17">
        <v>0</v>
      </c>
      <c r="AV36" s="17">
        <v>0</v>
      </c>
      <c r="AW36" s="17"/>
      <c r="AX36" s="17">
        <v>199.47789</v>
      </c>
      <c r="AY36" s="17">
        <v>-199.47789</v>
      </c>
      <c r="AZ36" s="17"/>
      <c r="BA36" s="17"/>
      <c r="BB36" s="17"/>
      <c r="BC36" s="17">
        <v>0</v>
      </c>
      <c r="BD36" s="17">
        <v>0</v>
      </c>
      <c r="BE36" s="17"/>
      <c r="BF36" s="17"/>
      <c r="BG36" s="17">
        <v>0</v>
      </c>
      <c r="BH36" s="17"/>
      <c r="BI36" s="17"/>
      <c r="BJ36" s="17"/>
      <c r="BK36" s="17">
        <v>0</v>
      </c>
      <c r="BL36" s="17">
        <v>0</v>
      </c>
      <c r="BM36" s="17"/>
      <c r="BN36" s="17"/>
      <c r="BO36" s="17">
        <v>0</v>
      </c>
      <c r="BP36" s="17">
        <v>10.199999999999999</v>
      </c>
      <c r="BQ36" s="17">
        <v>10.52094</v>
      </c>
      <c r="BR36" s="17">
        <v>3.45607</v>
      </c>
      <c r="BS36" s="17">
        <v>6.7439299999999998</v>
      </c>
      <c r="BT36" s="17"/>
      <c r="BU36" s="17"/>
      <c r="BV36" s="17"/>
      <c r="BW36" s="17">
        <v>0</v>
      </c>
      <c r="BX36" s="17"/>
      <c r="BY36" s="17"/>
      <c r="BZ36" s="17"/>
      <c r="CA36" s="17">
        <v>0</v>
      </c>
      <c r="CB36" s="17"/>
      <c r="CC36" s="17"/>
      <c r="CD36" s="17"/>
      <c r="CE36" s="17">
        <v>0</v>
      </c>
      <c r="CF36" s="17"/>
      <c r="CG36" s="17"/>
      <c r="CH36" s="17"/>
      <c r="CI36" s="17">
        <v>0</v>
      </c>
      <c r="CJ36" s="17">
        <v>158.1</v>
      </c>
      <c r="CK36" s="17">
        <v>147.16815</v>
      </c>
      <c r="CL36" s="17">
        <v>147.16815</v>
      </c>
      <c r="CM36" s="17">
        <v>10.931850000000001</v>
      </c>
      <c r="CN36" s="17">
        <v>7.3</v>
      </c>
      <c r="CO36" s="17">
        <v>5.1383299999999998</v>
      </c>
      <c r="CP36" s="17">
        <v>5.1383299999999998</v>
      </c>
      <c r="CQ36" s="17">
        <v>2.16167</v>
      </c>
      <c r="CR36" s="17">
        <v>5.2</v>
      </c>
      <c r="CS36" s="17">
        <v>2.8205</v>
      </c>
      <c r="CT36" s="17">
        <v>2.8205</v>
      </c>
      <c r="CU36" s="17">
        <v>2.3795000000000002</v>
      </c>
      <c r="CV36" s="17">
        <v>0</v>
      </c>
      <c r="CW36" s="17">
        <v>16.80808</v>
      </c>
      <c r="CX36" s="17">
        <v>16.80808</v>
      </c>
      <c r="CY36" s="17">
        <v>-16.80808</v>
      </c>
      <c r="CZ36" s="17">
        <v>7.1</v>
      </c>
      <c r="DA36" s="17">
        <v>6.8787000000000003</v>
      </c>
      <c r="DB36" s="17">
        <v>6.8787000000000003</v>
      </c>
      <c r="DC36" s="17">
        <v>0.2213</v>
      </c>
      <c r="DD36" s="17">
        <v>13.7</v>
      </c>
      <c r="DE36" s="17">
        <v>14.933920000000001</v>
      </c>
      <c r="DF36" s="17">
        <v>14.933920000000001</v>
      </c>
      <c r="DG36" s="17">
        <v>-1.2339199999999999</v>
      </c>
      <c r="DH36" s="17">
        <v>86</v>
      </c>
      <c r="DI36" s="17">
        <v>81.477519999999998</v>
      </c>
      <c r="DJ36" s="17">
        <v>82.099230000000006</v>
      </c>
      <c r="DK36" s="17">
        <v>3.9007700000000001</v>
      </c>
      <c r="DL36" s="17"/>
      <c r="DM36" s="17"/>
      <c r="DN36" s="17"/>
      <c r="DO36" s="17">
        <v>0</v>
      </c>
      <c r="DP36" s="17"/>
      <c r="DQ36" s="17"/>
      <c r="DR36" s="17"/>
      <c r="DS36" s="17">
        <v>0</v>
      </c>
      <c r="DT36" s="17"/>
      <c r="DU36" s="17"/>
      <c r="DV36" s="17"/>
      <c r="DW36" s="17">
        <v>0</v>
      </c>
      <c r="DX36" s="17"/>
      <c r="DY36" s="17"/>
      <c r="DZ36" s="17"/>
      <c r="EA36" s="17">
        <v>0</v>
      </c>
      <c r="EB36" s="17">
        <v>78.400000000000006</v>
      </c>
      <c r="EC36" s="17">
        <v>83.878600000000006</v>
      </c>
      <c r="ED36" s="17">
        <v>83.878590000000003</v>
      </c>
      <c r="EE36" s="17">
        <v>-5.4785899999999996</v>
      </c>
      <c r="EF36" s="17">
        <v>61.6</v>
      </c>
      <c r="EG36" s="17"/>
      <c r="EH36" s="17"/>
      <c r="EI36" s="17">
        <v>61.6</v>
      </c>
      <c r="EJ36" s="17">
        <v>0</v>
      </c>
      <c r="EK36" s="17"/>
      <c r="EL36" s="17"/>
      <c r="EM36" s="17">
        <v>0</v>
      </c>
      <c r="EN36" s="17"/>
      <c r="EO36" s="17"/>
      <c r="EP36" s="17"/>
      <c r="EQ36" s="17">
        <v>0</v>
      </c>
      <c r="ER36" s="17"/>
      <c r="ES36" s="17"/>
      <c r="ET36" s="17"/>
      <c r="EU36" s="17">
        <v>0</v>
      </c>
      <c r="EV36" s="17">
        <v>6.5</v>
      </c>
      <c r="EW36" s="17">
        <v>6.39</v>
      </c>
      <c r="EX36" s="17">
        <v>6.39</v>
      </c>
      <c r="EY36" s="17">
        <v>0.11</v>
      </c>
      <c r="EZ36" s="17">
        <v>152.6</v>
      </c>
      <c r="FA36" s="17"/>
      <c r="FB36" s="17"/>
      <c r="FC36" s="17">
        <v>152.6</v>
      </c>
      <c r="FD36" s="17">
        <v>38.700000000000003</v>
      </c>
      <c r="FE36" s="17">
        <v>49.965859999999999</v>
      </c>
      <c r="FF36" s="17">
        <v>46.17</v>
      </c>
      <c r="FG36" s="17">
        <v>-7.47</v>
      </c>
      <c r="FH36" s="17">
        <v>148.30000000000001</v>
      </c>
      <c r="FI36" s="17">
        <v>149.98721</v>
      </c>
      <c r="FJ36" s="17">
        <v>149.98721</v>
      </c>
      <c r="FK36" s="17">
        <v>-1.6872100000000001</v>
      </c>
      <c r="FL36" s="17">
        <v>27.3</v>
      </c>
      <c r="FM36" s="17">
        <v>31.098389999999998</v>
      </c>
      <c r="FN36" s="17">
        <v>28.31898</v>
      </c>
      <c r="FO36" s="17">
        <v>-1.01898</v>
      </c>
      <c r="FP36" s="17">
        <v>14.1</v>
      </c>
      <c r="FQ36" s="17">
        <v>14.59074</v>
      </c>
      <c r="FR36" s="17">
        <v>14.063359999999999</v>
      </c>
      <c r="FS36" s="17">
        <v>3.6639999999999999E-2</v>
      </c>
      <c r="FT36" s="17">
        <v>18.8</v>
      </c>
      <c r="FU36" s="17">
        <v>19</v>
      </c>
      <c r="FV36" s="17">
        <v>18.172979999999999</v>
      </c>
      <c r="FW36" s="17">
        <v>0.62702000000000002</v>
      </c>
      <c r="FX36" s="17">
        <v>86.1</v>
      </c>
      <c r="FY36" s="17">
        <v>80.496359999999996</v>
      </c>
      <c r="FZ36" s="17">
        <v>80.496359999999996</v>
      </c>
      <c r="GA36" s="17">
        <v>5.6036400000000004</v>
      </c>
      <c r="GB36" s="17">
        <v>180.8</v>
      </c>
      <c r="GC36" s="17">
        <v>185.82039</v>
      </c>
      <c r="GD36" s="17">
        <v>185.82039</v>
      </c>
      <c r="GE36" s="17">
        <v>-5.0203899999999999</v>
      </c>
      <c r="GF36" s="17">
        <v>181.7</v>
      </c>
      <c r="GG36" s="17">
        <v>185.82039</v>
      </c>
      <c r="GH36" s="17">
        <v>185.82039</v>
      </c>
      <c r="GI36" s="17">
        <v>-4.1203900000000004</v>
      </c>
      <c r="GJ36" s="17">
        <v>184.7</v>
      </c>
      <c r="GK36" s="17">
        <v>186.37841</v>
      </c>
      <c r="GL36" s="17">
        <v>186.37841</v>
      </c>
      <c r="GM36" s="17">
        <v>-1.67841</v>
      </c>
      <c r="GN36" s="17">
        <v>108.1</v>
      </c>
      <c r="GO36" s="17">
        <v>110.48202000000001</v>
      </c>
      <c r="GP36" s="17">
        <v>110.48202000000001</v>
      </c>
      <c r="GQ36" s="17">
        <v>-2.3820199999999998</v>
      </c>
      <c r="GR36" s="17">
        <v>0</v>
      </c>
      <c r="GS36" s="17"/>
      <c r="GT36" s="17"/>
      <c r="GU36" s="17">
        <v>0</v>
      </c>
      <c r="GV36" s="17">
        <v>33</v>
      </c>
      <c r="GW36" s="17">
        <v>27.21574</v>
      </c>
      <c r="GX36" s="17">
        <v>27.21574</v>
      </c>
      <c r="GY36" s="17">
        <v>5.7842599999999997</v>
      </c>
      <c r="GZ36" s="17">
        <v>2.2000000000000002</v>
      </c>
      <c r="HA36" s="17">
        <v>4.4207700000000001</v>
      </c>
      <c r="HB36" s="17">
        <v>4.4207700000000001</v>
      </c>
      <c r="HC36" s="17">
        <v>-2.2207699999999999</v>
      </c>
      <c r="HD36" s="17">
        <v>32.200000000000003</v>
      </c>
      <c r="HE36" s="17">
        <v>33.364710000000002</v>
      </c>
      <c r="HF36" s="17">
        <v>33.364710000000002</v>
      </c>
      <c r="HG36" s="17">
        <v>-1.1647099999999999</v>
      </c>
      <c r="HH36" s="17">
        <v>62</v>
      </c>
      <c r="HI36" s="17">
        <v>61.22448</v>
      </c>
      <c r="HJ36" s="17">
        <v>61.224490000000003</v>
      </c>
      <c r="HK36" s="17">
        <v>0.77551000000000003</v>
      </c>
      <c r="HL36" s="17"/>
      <c r="HM36" s="17"/>
      <c r="HN36" s="17"/>
      <c r="HO36" s="17">
        <v>0</v>
      </c>
      <c r="HP36" s="17"/>
      <c r="HQ36" s="17"/>
      <c r="HR36" s="17"/>
      <c r="HS36" s="17">
        <v>0</v>
      </c>
      <c r="HT36" s="17">
        <v>62.4</v>
      </c>
      <c r="HU36" s="17">
        <v>75.098939999999999</v>
      </c>
      <c r="HV36" s="17">
        <v>95.545190000000005</v>
      </c>
      <c r="HW36" s="17">
        <v>-33.145189999999999</v>
      </c>
      <c r="HX36" s="17"/>
      <c r="HY36" s="17"/>
      <c r="HZ36" s="17"/>
      <c r="IA36" s="17">
        <v>0</v>
      </c>
      <c r="IB36" s="17"/>
      <c r="IC36" s="17"/>
      <c r="ID36" s="17"/>
      <c r="IE36" s="17">
        <v>0</v>
      </c>
      <c r="IF36" s="17">
        <v>45.9</v>
      </c>
      <c r="IG36" s="17">
        <v>45.265309999999999</v>
      </c>
      <c r="IH36" s="17">
        <v>45.265309999999999</v>
      </c>
      <c r="II36" s="17">
        <v>0.63468999999999998</v>
      </c>
      <c r="IJ36" s="17"/>
      <c r="IK36" s="17"/>
      <c r="IL36" s="17"/>
      <c r="IM36" s="17">
        <v>0</v>
      </c>
      <c r="IN36" s="17"/>
      <c r="IO36" s="17"/>
      <c r="IP36" s="17"/>
      <c r="IQ36" s="17">
        <v>0</v>
      </c>
      <c r="IR36" s="17"/>
      <c r="IS36" s="17"/>
      <c r="IT36" s="17"/>
      <c r="IU36" s="17">
        <v>0</v>
      </c>
      <c r="IV36" s="17">
        <v>127.6</v>
      </c>
      <c r="IW36" s="17">
        <v>132.83837</v>
      </c>
      <c r="IX36" s="17">
        <v>118.76512</v>
      </c>
      <c r="IY36" s="17">
        <v>8.8348800000000001</v>
      </c>
      <c r="IZ36" s="17">
        <v>165.4</v>
      </c>
      <c r="JA36" s="17">
        <v>169.23281</v>
      </c>
      <c r="JB36" s="17">
        <v>169.23281</v>
      </c>
      <c r="JC36" s="17">
        <v>-3.8328099999999998</v>
      </c>
      <c r="JD36" s="17">
        <v>163.1</v>
      </c>
      <c r="JE36" s="17">
        <v>169.23281</v>
      </c>
      <c r="JF36" s="17">
        <v>169.23281</v>
      </c>
      <c r="JG36" s="17">
        <v>-6.1328100000000001</v>
      </c>
      <c r="JH36" s="17">
        <v>170.9</v>
      </c>
      <c r="JI36" s="17">
        <v>169.23281</v>
      </c>
      <c r="JJ36" s="17">
        <v>169.23281</v>
      </c>
      <c r="JK36" s="17">
        <v>1.6671899999999999</v>
      </c>
      <c r="JL36" s="17">
        <v>245.1</v>
      </c>
      <c r="JM36" s="17">
        <v>254.61152999999999</v>
      </c>
      <c r="JN36" s="17">
        <v>254.61152999999999</v>
      </c>
      <c r="JO36" s="17">
        <v>-9.5115300000000005</v>
      </c>
      <c r="JP36" s="17">
        <v>72.099999999999994</v>
      </c>
      <c r="JQ36" s="17">
        <v>73.590999999999994</v>
      </c>
      <c r="JR36" s="17">
        <v>73.590999999999994</v>
      </c>
      <c r="JS36" s="17">
        <v>-1.4910000000000001</v>
      </c>
      <c r="JT36" s="17">
        <v>35.1</v>
      </c>
      <c r="JU36" s="17">
        <v>36.905999999999999</v>
      </c>
      <c r="JV36" s="17">
        <v>36.905999999999999</v>
      </c>
      <c r="JW36" s="17">
        <v>-1.806</v>
      </c>
      <c r="JX36" s="17"/>
      <c r="JY36" s="17"/>
      <c r="JZ36" s="17"/>
      <c r="KA36" s="17">
        <v>0</v>
      </c>
      <c r="KB36" s="17"/>
      <c r="KC36" s="17"/>
      <c r="KD36" s="17"/>
      <c r="KE36" s="17">
        <v>0</v>
      </c>
      <c r="KF36" s="17"/>
      <c r="KG36" s="17"/>
      <c r="KH36" s="17"/>
      <c r="KI36" s="17">
        <v>0</v>
      </c>
      <c r="KJ36" s="17">
        <v>16.3</v>
      </c>
      <c r="KK36" s="17"/>
      <c r="KL36" s="17">
        <v>16</v>
      </c>
      <c r="KM36" s="17">
        <v>0.3</v>
      </c>
      <c r="KN36" s="17"/>
      <c r="KO36" s="17"/>
      <c r="KP36" s="17"/>
      <c r="KQ36" s="17">
        <v>0</v>
      </c>
      <c r="KR36" s="17"/>
      <c r="KS36" s="17"/>
      <c r="KT36" s="17"/>
      <c r="KU36" s="17">
        <v>0</v>
      </c>
      <c r="KV36" s="17">
        <v>1.1000000000000001</v>
      </c>
      <c r="KW36" s="17">
        <v>0.63188999999999995</v>
      </c>
      <c r="KX36" s="17">
        <v>0.63188999999999995</v>
      </c>
      <c r="KY36" s="17">
        <v>0.46811000000000003</v>
      </c>
      <c r="KZ36" s="17">
        <v>162.4</v>
      </c>
      <c r="LA36" s="17">
        <v>166.37593000000001</v>
      </c>
      <c r="LB36" s="17">
        <v>166.37592000000001</v>
      </c>
      <c r="LC36" s="17">
        <v>-3.9759199999999999</v>
      </c>
      <c r="LD36" s="17">
        <v>61.9</v>
      </c>
      <c r="LE36" s="17">
        <v>55.128639999999997</v>
      </c>
      <c r="LF36" s="17">
        <v>66.536839999999998</v>
      </c>
      <c r="LG36" s="17">
        <v>-4.6368400000000003</v>
      </c>
      <c r="LH36" s="17">
        <v>63.5</v>
      </c>
      <c r="LI36" s="17">
        <v>67.199219999999997</v>
      </c>
      <c r="LJ36" s="17">
        <v>67.199219999999997</v>
      </c>
      <c r="LK36" s="17">
        <v>-3.69922</v>
      </c>
      <c r="LL36" s="17">
        <v>66.900000000000006</v>
      </c>
      <c r="LM36" s="17">
        <v>57.478349999999999</v>
      </c>
      <c r="LN36" s="17">
        <v>64.040819999999997</v>
      </c>
      <c r="LO36" s="17">
        <v>2.8591799999999998</v>
      </c>
      <c r="LP36" s="17">
        <v>30.2</v>
      </c>
      <c r="LQ36" s="17">
        <v>29.980560000000001</v>
      </c>
      <c r="LR36" s="17">
        <v>29.980560000000001</v>
      </c>
      <c r="LS36" s="17">
        <v>0.21944</v>
      </c>
      <c r="LT36" s="17"/>
      <c r="LU36" s="17"/>
      <c r="LV36" s="17"/>
      <c r="LW36" s="17">
        <v>0</v>
      </c>
      <c r="LX36" s="17"/>
      <c r="LY36" s="17"/>
      <c r="LZ36" s="17"/>
      <c r="MA36" s="17">
        <v>0</v>
      </c>
      <c r="MB36" s="17"/>
      <c r="MC36" s="17"/>
      <c r="MD36" s="17"/>
      <c r="ME36" s="17">
        <v>0</v>
      </c>
      <c r="MF36" s="17">
        <v>140.80000000000001</v>
      </c>
      <c r="MG36" s="17">
        <v>153.12568999999999</v>
      </c>
      <c r="MH36" s="17">
        <v>153.12568999999999</v>
      </c>
      <c r="MI36" s="17">
        <v>-12.32569</v>
      </c>
      <c r="MJ36" s="17">
        <v>140.80000000000001</v>
      </c>
      <c r="MK36" s="17">
        <v>153.12568999999999</v>
      </c>
      <c r="ML36" s="17">
        <v>153.12568999999999</v>
      </c>
      <c r="MM36" s="17">
        <v>-12.32569</v>
      </c>
      <c r="MN36" s="17">
        <v>147.1</v>
      </c>
      <c r="MO36" s="17">
        <v>153.58552</v>
      </c>
      <c r="MP36" s="17">
        <v>153.58553000000001</v>
      </c>
      <c r="MQ36" s="17">
        <v>-6.4855299999999998</v>
      </c>
      <c r="MR36" s="17"/>
      <c r="MS36" s="17"/>
      <c r="MT36" s="17"/>
      <c r="MU36" s="17">
        <v>0</v>
      </c>
      <c r="MV36" s="17"/>
      <c r="MW36" s="17"/>
      <c r="MX36" s="17"/>
      <c r="MY36" s="17">
        <v>0</v>
      </c>
      <c r="MZ36" s="17"/>
      <c r="NA36" s="17"/>
      <c r="NB36" s="17"/>
      <c r="NC36" s="17">
        <v>0</v>
      </c>
      <c r="ND36" s="17"/>
      <c r="NE36" s="17"/>
      <c r="NF36" s="17"/>
      <c r="NG36" s="17">
        <v>0</v>
      </c>
      <c r="NH36" s="17"/>
      <c r="NI36" s="17"/>
      <c r="NJ36" s="17"/>
      <c r="NK36" s="17">
        <v>0</v>
      </c>
      <c r="NL36" s="17">
        <v>190.8</v>
      </c>
      <c r="NM36" s="17">
        <v>206.49084999999999</v>
      </c>
      <c r="NN36" s="17">
        <v>206.49084999999999</v>
      </c>
      <c r="NO36" s="17">
        <v>-15.690849999999999</v>
      </c>
      <c r="NP36" s="17">
        <v>92.3</v>
      </c>
      <c r="NQ36" s="17">
        <v>103.55547</v>
      </c>
      <c r="NR36" s="17">
        <v>103.55547</v>
      </c>
      <c r="NS36" s="17">
        <v>-11.255470000000001</v>
      </c>
      <c r="NT36" s="17">
        <v>6.6</v>
      </c>
      <c r="NU36" s="17">
        <v>3.0915400000000002</v>
      </c>
      <c r="NV36" s="17">
        <v>3.0915400000000002</v>
      </c>
      <c r="NW36" s="17">
        <v>3.5084599999999999</v>
      </c>
      <c r="NX36" s="17">
        <v>3.5</v>
      </c>
      <c r="NY36" s="17">
        <v>3.2433200000000002</v>
      </c>
      <c r="NZ36" s="17">
        <v>3.2433200000000002</v>
      </c>
      <c r="OA36" s="17">
        <v>0.25668000000000002</v>
      </c>
      <c r="OB36" s="17">
        <v>9.1999999999999993</v>
      </c>
      <c r="OC36" s="17">
        <v>11</v>
      </c>
      <c r="OD36" s="17">
        <v>6</v>
      </c>
      <c r="OE36" s="17">
        <v>3.2</v>
      </c>
      <c r="OF36" s="17">
        <v>0.6</v>
      </c>
      <c r="OG36" s="17"/>
      <c r="OH36" s="17">
        <v>0.71399999999999997</v>
      </c>
      <c r="OI36" s="17">
        <v>-0.114</v>
      </c>
      <c r="OJ36" s="17">
        <v>73.900000000000006</v>
      </c>
      <c r="OK36" s="17">
        <v>90.5</v>
      </c>
      <c r="OL36" s="17">
        <v>85.962000000000003</v>
      </c>
      <c r="OM36" s="17">
        <v>-12.061999999999999</v>
      </c>
      <c r="ON36" s="17">
        <v>80.7</v>
      </c>
      <c r="OO36" s="17"/>
      <c r="OP36" s="17">
        <v>77.195999999999998</v>
      </c>
      <c r="OQ36" s="17">
        <v>3.504</v>
      </c>
      <c r="OR36" s="17">
        <v>10.9</v>
      </c>
      <c r="OS36" s="17">
        <v>7.6879999999999997</v>
      </c>
      <c r="OT36" s="17">
        <v>7.6879999999999997</v>
      </c>
      <c r="OU36" s="17">
        <v>3.2120000000000002</v>
      </c>
      <c r="OV36" s="17">
        <v>0.3</v>
      </c>
      <c r="OW36" s="17"/>
      <c r="OX36" s="17">
        <v>0.2</v>
      </c>
      <c r="OY36" s="17">
        <v>0.1</v>
      </c>
      <c r="OZ36" s="17">
        <v>13.6</v>
      </c>
      <c r="PA36" s="17">
        <v>8.5666399999999996</v>
      </c>
      <c r="PB36" s="17">
        <v>8.56663</v>
      </c>
      <c r="PC36" s="17">
        <v>5.0333699999999997</v>
      </c>
      <c r="PD36" s="17">
        <v>9.9</v>
      </c>
      <c r="PE36" s="17">
        <v>9.9830000000000005</v>
      </c>
      <c r="PF36" s="17">
        <v>9</v>
      </c>
      <c r="PG36" s="17">
        <v>0.9</v>
      </c>
      <c r="PH36" s="17">
        <v>5.3</v>
      </c>
      <c r="PI36" s="17">
        <v>5.67</v>
      </c>
      <c r="PJ36" s="17">
        <v>4.6605299999999996</v>
      </c>
      <c r="PK36" s="17">
        <v>0.63946999999999998</v>
      </c>
      <c r="PL36" s="17">
        <v>218.9</v>
      </c>
      <c r="PM36" s="17"/>
      <c r="PN36" s="17">
        <v>195.589</v>
      </c>
      <c r="PO36" s="17">
        <v>23.311</v>
      </c>
      <c r="PP36" s="17">
        <v>2</v>
      </c>
      <c r="PQ36" s="17">
        <v>0.99999000000000005</v>
      </c>
      <c r="PR36" s="17">
        <v>1</v>
      </c>
      <c r="PS36" s="17">
        <v>1</v>
      </c>
      <c r="PT36" s="17">
        <v>1.7</v>
      </c>
      <c r="PU36" s="17">
        <v>1.72</v>
      </c>
      <c r="PV36" s="17">
        <v>1.72</v>
      </c>
      <c r="PW36" s="17">
        <v>-0.02</v>
      </c>
      <c r="PX36" s="17">
        <v>4.0999999999999996</v>
      </c>
      <c r="PY36" s="17">
        <v>4.2</v>
      </c>
      <c r="PZ36" s="17">
        <v>4.2</v>
      </c>
      <c r="QA36" s="17">
        <v>-0.1</v>
      </c>
      <c r="QB36" s="17">
        <v>20.2</v>
      </c>
      <c r="QC36" s="17">
        <v>20.274039999999999</v>
      </c>
      <c r="QD36" s="17">
        <v>20.274049999999999</v>
      </c>
      <c r="QE36" s="17">
        <v>-7.4050000000000005E-2</v>
      </c>
      <c r="QF36" s="17">
        <v>20</v>
      </c>
      <c r="QG36" s="17">
        <v>20</v>
      </c>
      <c r="QH36" s="17">
        <v>19.436350000000001</v>
      </c>
      <c r="QI36" s="17">
        <v>0.56364999999999998</v>
      </c>
      <c r="QJ36" s="17">
        <v>17.2</v>
      </c>
      <c r="QK36" s="17">
        <v>19</v>
      </c>
      <c r="QL36" s="17">
        <v>15.54908</v>
      </c>
      <c r="QM36" s="17">
        <v>1.6509199999999999</v>
      </c>
      <c r="QN36" s="17">
        <v>2.4</v>
      </c>
      <c r="QO36" s="17">
        <v>2.5</v>
      </c>
      <c r="QP36" s="17">
        <v>2.5</v>
      </c>
      <c r="QQ36" s="17">
        <v>-0.1</v>
      </c>
      <c r="QR36" s="17">
        <v>17.3</v>
      </c>
      <c r="QS36" s="17">
        <v>17.006799999999998</v>
      </c>
      <c r="QT36" s="17">
        <v>17.006799999999998</v>
      </c>
      <c r="QU36" s="17">
        <v>0.29320000000000002</v>
      </c>
      <c r="QV36" s="17">
        <v>13.122</v>
      </c>
      <c r="QW36" s="17"/>
      <c r="QX36" s="17">
        <v>12.885</v>
      </c>
      <c r="QY36" s="17">
        <v>0.23699999999999999</v>
      </c>
      <c r="QZ36" s="17">
        <v>17.302</v>
      </c>
      <c r="RA36" s="17"/>
      <c r="RB36" s="17">
        <v>14.722</v>
      </c>
      <c r="RC36" s="17">
        <v>2.58</v>
      </c>
      <c r="RD36" s="17">
        <v>19.5</v>
      </c>
      <c r="RE36" s="17">
        <v>19</v>
      </c>
      <c r="RF36" s="17">
        <v>16.966999999999999</v>
      </c>
      <c r="RG36" s="17">
        <v>2.5329999999999999</v>
      </c>
      <c r="RH36" s="17">
        <v>65.2</v>
      </c>
      <c r="RI36" s="17">
        <v>68.5</v>
      </c>
      <c r="RJ36" s="17">
        <v>61.924999999999997</v>
      </c>
      <c r="RK36" s="17">
        <v>3.2749999999999999</v>
      </c>
      <c r="RL36" s="17">
        <v>12.5</v>
      </c>
      <c r="RM36" s="17"/>
      <c r="RN36" s="17">
        <v>12.05</v>
      </c>
      <c r="RO36" s="17">
        <v>0.45</v>
      </c>
      <c r="RP36" s="17">
        <v>2.4</v>
      </c>
      <c r="RQ36" s="17">
        <v>2.3490000000000002</v>
      </c>
      <c r="RR36" s="17">
        <v>2.3490000000000002</v>
      </c>
      <c r="RS36" s="17">
        <v>5.0999999999999997E-2</v>
      </c>
      <c r="RT36" s="17">
        <v>16.2</v>
      </c>
      <c r="RU36" s="17">
        <v>17.38785</v>
      </c>
      <c r="RV36" s="17">
        <v>19.792000000000002</v>
      </c>
      <c r="RW36" s="17">
        <v>-3.5920000000000001</v>
      </c>
      <c r="RX36" s="17">
        <v>2.1</v>
      </c>
      <c r="RY36" s="17">
        <v>2</v>
      </c>
      <c r="RZ36" s="17">
        <v>2</v>
      </c>
      <c r="SA36" s="17">
        <v>0.1</v>
      </c>
      <c r="SB36" s="17"/>
      <c r="SC36" s="17">
        <v>0.4</v>
      </c>
      <c r="SD36" s="17">
        <v>0.4</v>
      </c>
      <c r="SE36" s="17">
        <v>-0.4</v>
      </c>
      <c r="SF36" s="17">
        <v>0.34794000000000003</v>
      </c>
      <c r="SG36" s="17"/>
      <c r="SH36" s="17">
        <v>0.34100000000000003</v>
      </c>
      <c r="SI36" s="17">
        <v>6.94E-3</v>
      </c>
      <c r="SJ36" s="17">
        <v>11.1</v>
      </c>
      <c r="SK36" s="17">
        <v>13</v>
      </c>
      <c r="SL36" s="17">
        <v>17.881440000000001</v>
      </c>
      <c r="SM36" s="17">
        <v>-6.7814399999999999</v>
      </c>
      <c r="SN36" s="17">
        <v>6.2</v>
      </c>
      <c r="SO36" s="17">
        <v>7.2</v>
      </c>
      <c r="SP36" s="17">
        <v>7.2</v>
      </c>
      <c r="SQ36" s="17">
        <v>-1</v>
      </c>
      <c r="SR36" s="17">
        <v>19.5</v>
      </c>
      <c r="SS36" s="17">
        <v>20</v>
      </c>
      <c r="ST36" s="17">
        <v>15.54908</v>
      </c>
      <c r="SU36" s="17">
        <v>3.95092</v>
      </c>
      <c r="SV36" s="17">
        <v>20.3</v>
      </c>
      <c r="SW36" s="17">
        <v>20</v>
      </c>
      <c r="SX36" s="17">
        <v>19.436350000000001</v>
      </c>
      <c r="SY36" s="17">
        <v>0.86365000000000003</v>
      </c>
      <c r="SZ36" s="17">
        <v>12.3</v>
      </c>
      <c r="TA36" s="17">
        <v>9.5</v>
      </c>
      <c r="TB36" s="17">
        <v>9.5</v>
      </c>
      <c r="TC36" s="17">
        <v>2.8</v>
      </c>
      <c r="TD36" s="17">
        <v>6.2</v>
      </c>
      <c r="TE36" s="17">
        <v>14</v>
      </c>
      <c r="TF36" s="17">
        <v>11.94</v>
      </c>
      <c r="TG36" s="17">
        <v>-5.74</v>
      </c>
      <c r="TH36" s="17">
        <v>56.5</v>
      </c>
      <c r="TI36" s="17">
        <v>68.2</v>
      </c>
      <c r="TJ36" s="17">
        <v>68.680000000000007</v>
      </c>
      <c r="TK36" s="17">
        <v>-12.18</v>
      </c>
      <c r="TL36" s="17">
        <v>11.6</v>
      </c>
      <c r="TM36" s="17"/>
      <c r="TN36" s="17">
        <v>29.606999999999999</v>
      </c>
      <c r="TO36" s="17">
        <v>-18.007000000000001</v>
      </c>
      <c r="TP36" s="17">
        <v>79</v>
      </c>
      <c r="TQ36" s="17">
        <v>79.400000000000006</v>
      </c>
      <c r="TR36" s="17">
        <v>67.707999999999998</v>
      </c>
      <c r="TS36" s="17">
        <v>11.292</v>
      </c>
      <c r="TT36" s="17">
        <v>103.5</v>
      </c>
      <c r="TU36" s="17">
        <v>79.099999999999994</v>
      </c>
      <c r="TV36" s="17">
        <v>72.754000000000005</v>
      </c>
      <c r="TW36" s="17">
        <v>30.745999999999999</v>
      </c>
      <c r="TX36" s="17">
        <v>14.7</v>
      </c>
      <c r="TY36" s="17">
        <v>8.3000000000000007</v>
      </c>
      <c r="TZ36" s="17">
        <v>3.577</v>
      </c>
      <c r="UA36" s="17">
        <v>11.122999999999999</v>
      </c>
      <c r="UB36" s="17">
        <v>10.6</v>
      </c>
      <c r="UC36" s="17">
        <v>6.6</v>
      </c>
      <c r="UD36" s="17">
        <v>5.6870000000000003</v>
      </c>
      <c r="UE36" s="17">
        <v>4.9130000000000003</v>
      </c>
      <c r="UF36" s="17">
        <v>26.4</v>
      </c>
      <c r="UG36" s="17"/>
      <c r="UH36" s="17">
        <v>42.7</v>
      </c>
      <c r="UI36" s="17">
        <v>-16.3</v>
      </c>
      <c r="UJ36" s="17">
        <v>19.3</v>
      </c>
      <c r="UK36" s="17">
        <v>21</v>
      </c>
      <c r="UL36" s="17">
        <v>19.436350000000001</v>
      </c>
      <c r="UM36" s="17">
        <v>-0.13635</v>
      </c>
      <c r="UN36" s="17">
        <v>5.3</v>
      </c>
      <c r="UO36" s="17">
        <v>5</v>
      </c>
      <c r="UP36" s="17">
        <v>8</v>
      </c>
      <c r="UQ36" s="17">
        <v>-2.7</v>
      </c>
      <c r="UR36" s="17">
        <v>7.9</v>
      </c>
      <c r="US36" s="17">
        <v>8.1</v>
      </c>
      <c r="UT36" s="17">
        <v>8.1</v>
      </c>
      <c r="UU36" s="17">
        <v>-0.2</v>
      </c>
      <c r="UV36" s="17">
        <v>20.399999999999999</v>
      </c>
      <c r="UW36" s="17">
        <v>19.436340000000001</v>
      </c>
      <c r="UX36" s="17">
        <v>19.436340000000001</v>
      </c>
      <c r="UY36" s="17">
        <v>0.96365999999999996</v>
      </c>
      <c r="UZ36" s="17">
        <v>20.399999999999999</v>
      </c>
      <c r="VA36" s="17">
        <v>19.436340000000001</v>
      </c>
      <c r="VB36" s="17">
        <v>19.436340000000001</v>
      </c>
      <c r="VC36" s="17">
        <v>0.96365999999999996</v>
      </c>
      <c r="VD36" s="17">
        <v>0</v>
      </c>
      <c r="VE36" s="17">
        <v>19.436340000000001</v>
      </c>
      <c r="VF36" s="17">
        <v>19.436340000000001</v>
      </c>
      <c r="VG36" s="17">
        <v>-19.436340000000001</v>
      </c>
      <c r="VH36" s="17">
        <v>12.2</v>
      </c>
      <c r="VI36" s="17">
        <v>6.7309999999999999</v>
      </c>
      <c r="VJ36" s="17">
        <v>6.7309999999999999</v>
      </c>
      <c r="VK36" s="17">
        <v>5.4690000000000003</v>
      </c>
      <c r="VL36" s="17">
        <v>253.2</v>
      </c>
      <c r="VM36" s="17"/>
      <c r="VN36" s="17">
        <v>251.876</v>
      </c>
      <c r="VO36" s="17">
        <v>1.3240000000000001</v>
      </c>
      <c r="VP36" s="17">
        <v>15.8</v>
      </c>
      <c r="VQ36" s="17"/>
      <c r="VR36" s="17">
        <v>14.262</v>
      </c>
      <c r="VS36" s="17">
        <v>1.538</v>
      </c>
      <c r="VT36" s="17">
        <v>109.2</v>
      </c>
      <c r="VU36" s="17"/>
      <c r="VV36" s="17">
        <v>106.48099999999999</v>
      </c>
      <c r="VW36" s="17">
        <v>2.7189999999999999</v>
      </c>
      <c r="VX36" s="17">
        <v>0.6</v>
      </c>
      <c r="VY36" s="17">
        <v>0.6</v>
      </c>
      <c r="VZ36" s="17">
        <v>0.6</v>
      </c>
      <c r="WA36" s="17">
        <v>0</v>
      </c>
      <c r="WB36" s="17">
        <v>88</v>
      </c>
      <c r="WC36" s="17">
        <v>118.7</v>
      </c>
      <c r="WD36" s="17">
        <v>103.673</v>
      </c>
      <c r="WE36" s="17">
        <v>-15.673</v>
      </c>
      <c r="WF36" s="17">
        <v>80.2</v>
      </c>
      <c r="WG36" s="17">
        <v>115.9</v>
      </c>
      <c r="WH36" s="17">
        <v>99.465999999999994</v>
      </c>
      <c r="WI36" s="17">
        <v>-19.265999999999998</v>
      </c>
      <c r="WJ36" s="17">
        <v>81.8</v>
      </c>
      <c r="WK36" s="17"/>
      <c r="WL36" s="17">
        <v>78.343999999999994</v>
      </c>
      <c r="WM36" s="17">
        <v>3.456</v>
      </c>
      <c r="WN36" s="17">
        <v>4.2</v>
      </c>
      <c r="WO36" s="17">
        <v>4.2</v>
      </c>
      <c r="WP36" s="17">
        <v>4.2</v>
      </c>
      <c r="WQ36" s="17">
        <v>0</v>
      </c>
      <c r="WR36" s="17">
        <v>2.2000000000000002</v>
      </c>
      <c r="WS36" s="17">
        <v>2.4</v>
      </c>
      <c r="WT36" s="17">
        <v>2.4</v>
      </c>
      <c r="WU36" s="17">
        <v>-0.2</v>
      </c>
      <c r="WV36" s="17">
        <v>1.2</v>
      </c>
      <c r="WW36" s="17">
        <v>1.2</v>
      </c>
      <c r="WX36" s="17">
        <v>1.2</v>
      </c>
      <c r="WY36" s="17">
        <v>0</v>
      </c>
      <c r="WZ36" s="17">
        <v>1.2</v>
      </c>
      <c r="XA36" s="17">
        <v>1.45</v>
      </c>
      <c r="XB36" s="17">
        <v>1.45</v>
      </c>
      <c r="XC36" s="17">
        <v>-0.25</v>
      </c>
      <c r="XD36" s="17">
        <v>15.9</v>
      </c>
      <c r="XE36" s="17"/>
      <c r="XF36" s="17">
        <v>14.534000000000001</v>
      </c>
      <c r="XG36" s="17">
        <v>1.3660000000000001</v>
      </c>
      <c r="XH36" s="17">
        <v>6.6</v>
      </c>
      <c r="XI36" s="17">
        <v>5.6</v>
      </c>
      <c r="XJ36" s="17">
        <v>5.6</v>
      </c>
      <c r="XK36" s="17">
        <v>1</v>
      </c>
      <c r="XL36" s="17">
        <v>17.5</v>
      </c>
      <c r="XM36" s="17">
        <v>20</v>
      </c>
      <c r="XN36" s="17">
        <v>17.881440000000001</v>
      </c>
      <c r="XO36" s="17">
        <v>-0.38144</v>
      </c>
      <c r="XP36" s="17">
        <v>9.6999999999999993</v>
      </c>
      <c r="XQ36" s="17">
        <v>10.8</v>
      </c>
      <c r="XR36" s="17">
        <v>10.8</v>
      </c>
      <c r="XS36" s="17">
        <v>-1.1000000000000001</v>
      </c>
      <c r="XT36" s="17"/>
      <c r="XU36" s="17"/>
      <c r="XV36" s="17"/>
      <c r="XW36" s="17">
        <v>0</v>
      </c>
      <c r="XX36" s="17"/>
      <c r="XY36" s="17"/>
      <c r="XZ36" s="17"/>
      <c r="YA36" s="17">
        <v>0</v>
      </c>
      <c r="YB36" s="17"/>
      <c r="YC36" s="17"/>
      <c r="YD36" s="17"/>
      <c r="YE36" s="17">
        <v>0</v>
      </c>
      <c r="YF36" s="17">
        <v>19</v>
      </c>
      <c r="YG36" s="17">
        <v>20.39</v>
      </c>
      <c r="YH36" s="17">
        <v>20.39</v>
      </c>
      <c r="YI36" s="17">
        <v>-1.39</v>
      </c>
      <c r="YJ36" s="17"/>
      <c r="YK36" s="17"/>
      <c r="YL36" s="17"/>
      <c r="YM36" s="17">
        <v>0</v>
      </c>
      <c r="YN36" s="17">
        <v>6</v>
      </c>
      <c r="YO36" s="17">
        <v>6.5</v>
      </c>
      <c r="YP36" s="17">
        <v>6.5</v>
      </c>
      <c r="YQ36" s="17">
        <v>-0.5</v>
      </c>
      <c r="YR36" s="17"/>
      <c r="YS36" s="17"/>
      <c r="YT36" s="17"/>
      <c r="YU36" s="17">
        <v>0</v>
      </c>
    </row>
    <row r="37" spans="1:671" ht="24" customHeight="1" x14ac:dyDescent="0.3">
      <c r="A37" s="1"/>
      <c r="B37" s="16" t="s">
        <v>57</v>
      </c>
      <c r="C37" s="16" t="s">
        <v>780</v>
      </c>
      <c r="D37" s="17">
        <v>199.5</v>
      </c>
      <c r="E37" s="17">
        <v>203.40136000000001</v>
      </c>
      <c r="F37" s="17">
        <v>203.40136000000001</v>
      </c>
      <c r="G37" s="17">
        <v>-3.9013599999999999</v>
      </c>
      <c r="H37" s="17">
        <v>419.2</v>
      </c>
      <c r="I37" s="17">
        <v>429.96145000000001</v>
      </c>
      <c r="J37" s="17">
        <v>449.46010000000001</v>
      </c>
      <c r="K37" s="17">
        <v>-30.260100000000001</v>
      </c>
      <c r="L37" s="17">
        <v>137.30000000000001</v>
      </c>
      <c r="M37" s="17">
        <v>140.01003</v>
      </c>
      <c r="N37" s="17">
        <v>146.35946000000001</v>
      </c>
      <c r="O37" s="17">
        <v>-9.0594599999999996</v>
      </c>
      <c r="P37" s="17"/>
      <c r="Q37" s="17"/>
      <c r="R37" s="17"/>
      <c r="S37" s="17">
        <v>0</v>
      </c>
      <c r="T37" s="17"/>
      <c r="U37" s="17"/>
      <c r="V37" s="17"/>
      <c r="W37" s="17">
        <v>0</v>
      </c>
      <c r="X37" s="17">
        <v>89</v>
      </c>
      <c r="Y37" s="17">
        <v>91.867829999999998</v>
      </c>
      <c r="Z37" s="17">
        <v>61.282800000000002</v>
      </c>
      <c r="AA37" s="17">
        <v>27.717199999999998</v>
      </c>
      <c r="AB37" s="17">
        <v>161.9</v>
      </c>
      <c r="AC37" s="17">
        <v>170.78039000000001</v>
      </c>
      <c r="AD37" s="17">
        <v>161.64393000000001</v>
      </c>
      <c r="AE37" s="17">
        <v>0.25607000000000002</v>
      </c>
      <c r="AF37" s="17">
        <v>27.7</v>
      </c>
      <c r="AG37" s="17">
        <v>31.831199999999999</v>
      </c>
      <c r="AH37" s="17"/>
      <c r="AI37" s="17">
        <v>27.7</v>
      </c>
      <c r="AJ37" s="17"/>
      <c r="AK37" s="17"/>
      <c r="AL37" s="17">
        <v>87.326560000000001</v>
      </c>
      <c r="AM37" s="17">
        <v>-87.326560000000001</v>
      </c>
      <c r="AN37" s="17">
        <v>0</v>
      </c>
      <c r="AO37" s="17"/>
      <c r="AP37" s="17"/>
      <c r="AQ37" s="17">
        <v>0</v>
      </c>
      <c r="AR37" s="17">
        <v>0</v>
      </c>
      <c r="AS37" s="17"/>
      <c r="AT37" s="17"/>
      <c r="AU37" s="17">
        <v>0</v>
      </c>
      <c r="AV37" s="17">
        <v>0</v>
      </c>
      <c r="AW37" s="17"/>
      <c r="AX37" s="17">
        <v>199.47789</v>
      </c>
      <c r="AY37" s="17">
        <v>-199.47789</v>
      </c>
      <c r="AZ37" s="17"/>
      <c r="BA37" s="17"/>
      <c r="BB37" s="17"/>
      <c r="BC37" s="17">
        <v>0</v>
      </c>
      <c r="BD37" s="17">
        <v>0</v>
      </c>
      <c r="BE37" s="17"/>
      <c r="BF37" s="17"/>
      <c r="BG37" s="17">
        <v>0</v>
      </c>
      <c r="BH37" s="17"/>
      <c r="BI37" s="17"/>
      <c r="BJ37" s="17"/>
      <c r="BK37" s="17">
        <v>0</v>
      </c>
      <c r="BL37" s="17">
        <v>0</v>
      </c>
      <c r="BM37" s="17"/>
      <c r="BN37" s="17"/>
      <c r="BO37" s="17">
        <v>0</v>
      </c>
      <c r="BP37" s="17">
        <v>9.9</v>
      </c>
      <c r="BQ37" s="17">
        <v>10.52094</v>
      </c>
      <c r="BR37" s="17">
        <v>3.45607</v>
      </c>
      <c r="BS37" s="17">
        <v>6.4439299999999999</v>
      </c>
      <c r="BT37" s="17"/>
      <c r="BU37" s="17"/>
      <c r="BV37" s="17"/>
      <c r="BW37" s="17">
        <v>0</v>
      </c>
      <c r="BX37" s="17"/>
      <c r="BY37" s="17"/>
      <c r="BZ37" s="17"/>
      <c r="CA37" s="17">
        <v>0</v>
      </c>
      <c r="CB37" s="17"/>
      <c r="CC37" s="17"/>
      <c r="CD37" s="17"/>
      <c r="CE37" s="17">
        <v>0</v>
      </c>
      <c r="CF37" s="17"/>
      <c r="CG37" s="17"/>
      <c r="CH37" s="17"/>
      <c r="CI37" s="17">
        <v>0</v>
      </c>
      <c r="CJ37" s="17">
        <v>153.80000000000001</v>
      </c>
      <c r="CK37" s="17">
        <v>147.16815</v>
      </c>
      <c r="CL37" s="17">
        <v>147.16815</v>
      </c>
      <c r="CM37" s="17">
        <v>6.63185</v>
      </c>
      <c r="CN37" s="17">
        <v>6.5</v>
      </c>
      <c r="CO37" s="17">
        <v>5.1383299999999998</v>
      </c>
      <c r="CP37" s="17">
        <v>5.1383299999999998</v>
      </c>
      <c r="CQ37" s="17">
        <v>1.3616699999999999</v>
      </c>
      <c r="CR37" s="17">
        <v>4.9000000000000004</v>
      </c>
      <c r="CS37" s="17">
        <v>2.8205</v>
      </c>
      <c r="CT37" s="17">
        <v>2.8205</v>
      </c>
      <c r="CU37" s="17">
        <v>2.0794999999999999</v>
      </c>
      <c r="CV37" s="17">
        <v>0</v>
      </c>
      <c r="CW37" s="17">
        <v>16.80808</v>
      </c>
      <c r="CX37" s="17">
        <v>16.80808</v>
      </c>
      <c r="CY37" s="17">
        <v>-16.80808</v>
      </c>
      <c r="CZ37" s="17">
        <v>6.9</v>
      </c>
      <c r="DA37" s="17">
        <v>6.8787000000000003</v>
      </c>
      <c r="DB37" s="17">
        <v>6.8787000000000003</v>
      </c>
      <c r="DC37" s="17">
        <v>2.1299999999999999E-2</v>
      </c>
      <c r="DD37" s="17">
        <v>13.7</v>
      </c>
      <c r="DE37" s="17">
        <v>14.933920000000001</v>
      </c>
      <c r="DF37" s="17">
        <v>14.933920000000001</v>
      </c>
      <c r="DG37" s="17">
        <v>-1.2339199999999999</v>
      </c>
      <c r="DH37" s="17">
        <v>84.4</v>
      </c>
      <c r="DI37" s="17">
        <v>81.78837</v>
      </c>
      <c r="DJ37" s="17">
        <v>81.477519999999998</v>
      </c>
      <c r="DK37" s="17">
        <v>2.9224800000000002</v>
      </c>
      <c r="DL37" s="17"/>
      <c r="DM37" s="17"/>
      <c r="DN37" s="17"/>
      <c r="DO37" s="17">
        <v>0</v>
      </c>
      <c r="DP37" s="17"/>
      <c r="DQ37" s="17"/>
      <c r="DR37" s="17"/>
      <c r="DS37" s="17">
        <v>0</v>
      </c>
      <c r="DT37" s="17"/>
      <c r="DU37" s="17"/>
      <c r="DV37" s="17"/>
      <c r="DW37" s="17">
        <v>0</v>
      </c>
      <c r="DX37" s="17"/>
      <c r="DY37" s="17"/>
      <c r="DZ37" s="17"/>
      <c r="EA37" s="17">
        <v>0</v>
      </c>
      <c r="EB37" s="17">
        <v>80.599999999999994</v>
      </c>
      <c r="EC37" s="17">
        <v>83.983689999999996</v>
      </c>
      <c r="ED37" s="17">
        <v>83.983670000000004</v>
      </c>
      <c r="EE37" s="17">
        <v>-3.38367</v>
      </c>
      <c r="EF37" s="17">
        <v>61.6</v>
      </c>
      <c r="EG37" s="17"/>
      <c r="EH37" s="17"/>
      <c r="EI37" s="17">
        <v>61.6</v>
      </c>
      <c r="EJ37" s="17">
        <v>0</v>
      </c>
      <c r="EK37" s="17"/>
      <c r="EL37" s="17"/>
      <c r="EM37" s="17">
        <v>0</v>
      </c>
      <c r="EN37" s="17"/>
      <c r="EO37" s="17"/>
      <c r="EP37" s="17"/>
      <c r="EQ37" s="17">
        <v>0</v>
      </c>
      <c r="ER37" s="17"/>
      <c r="ES37" s="17"/>
      <c r="ET37" s="17"/>
      <c r="EU37" s="17">
        <v>0</v>
      </c>
      <c r="EV37" s="17">
        <v>6.5</v>
      </c>
      <c r="EW37" s="17">
        <v>6.39</v>
      </c>
      <c r="EX37" s="17">
        <v>6.39</v>
      </c>
      <c r="EY37" s="17">
        <v>0.11</v>
      </c>
      <c r="EZ37" s="17">
        <v>152.1</v>
      </c>
      <c r="FA37" s="17"/>
      <c r="FB37" s="17"/>
      <c r="FC37" s="17">
        <v>152.1</v>
      </c>
      <c r="FD37" s="17">
        <v>38</v>
      </c>
      <c r="FE37" s="17">
        <v>49.965859999999999</v>
      </c>
      <c r="FF37" s="17">
        <v>46.17</v>
      </c>
      <c r="FG37" s="17">
        <v>-8.17</v>
      </c>
      <c r="FH37" s="17">
        <v>136.1</v>
      </c>
      <c r="FI37" s="17">
        <v>149.98721</v>
      </c>
      <c r="FJ37" s="17">
        <v>149.98721</v>
      </c>
      <c r="FK37" s="17">
        <v>-13.88721</v>
      </c>
      <c r="FL37" s="17">
        <v>27.5</v>
      </c>
      <c r="FM37" s="17">
        <v>31.098389999999998</v>
      </c>
      <c r="FN37" s="17">
        <v>28.31898</v>
      </c>
      <c r="FO37" s="17">
        <v>-0.81898000000000004</v>
      </c>
      <c r="FP37" s="17">
        <v>14.2</v>
      </c>
      <c r="FQ37" s="17">
        <v>14.59074</v>
      </c>
      <c r="FR37" s="17">
        <v>14.063359999999999</v>
      </c>
      <c r="FS37" s="17">
        <v>0.13664000000000001</v>
      </c>
      <c r="FT37" s="17">
        <v>18.8</v>
      </c>
      <c r="FU37" s="17">
        <v>19</v>
      </c>
      <c r="FV37" s="17">
        <v>18.172979999999999</v>
      </c>
      <c r="FW37" s="17">
        <v>0.62702000000000002</v>
      </c>
      <c r="FX37" s="17">
        <v>83.1</v>
      </c>
      <c r="FY37" s="17">
        <v>80.496359999999996</v>
      </c>
      <c r="FZ37" s="17">
        <v>80.496359999999996</v>
      </c>
      <c r="GA37" s="17">
        <v>2.60364</v>
      </c>
      <c r="GB37" s="17">
        <v>177.3</v>
      </c>
      <c r="GC37" s="17">
        <v>185.82039</v>
      </c>
      <c r="GD37" s="17">
        <v>185.82039</v>
      </c>
      <c r="GE37" s="17">
        <v>-8.5203900000000008</v>
      </c>
      <c r="GF37" s="17">
        <v>177.6</v>
      </c>
      <c r="GG37" s="17">
        <v>185.82039</v>
      </c>
      <c r="GH37" s="17">
        <v>185.82039</v>
      </c>
      <c r="GI37" s="17">
        <v>-8.2203900000000001</v>
      </c>
      <c r="GJ37" s="17">
        <v>184.4</v>
      </c>
      <c r="GK37" s="17">
        <v>186.37841</v>
      </c>
      <c r="GL37" s="17">
        <v>186.37841</v>
      </c>
      <c r="GM37" s="17">
        <v>-1.97841</v>
      </c>
      <c r="GN37" s="17">
        <v>107.4</v>
      </c>
      <c r="GO37" s="17">
        <v>110.48202000000001</v>
      </c>
      <c r="GP37" s="17">
        <v>110.48202000000001</v>
      </c>
      <c r="GQ37" s="17">
        <v>-3.08202</v>
      </c>
      <c r="GR37" s="17">
        <v>0</v>
      </c>
      <c r="GS37" s="17"/>
      <c r="GT37" s="17"/>
      <c r="GU37" s="17">
        <v>0</v>
      </c>
      <c r="GV37" s="17">
        <v>32.299999999999997</v>
      </c>
      <c r="GW37" s="17">
        <v>27.21574</v>
      </c>
      <c r="GX37" s="17">
        <v>27.21574</v>
      </c>
      <c r="GY37" s="17">
        <v>5.0842599999999996</v>
      </c>
      <c r="GZ37" s="17">
        <v>2.2000000000000002</v>
      </c>
      <c r="HA37" s="17">
        <v>4.4207700000000001</v>
      </c>
      <c r="HB37" s="17">
        <v>4.4207700000000001</v>
      </c>
      <c r="HC37" s="17">
        <v>-2.2207699999999999</v>
      </c>
      <c r="HD37" s="17">
        <v>32.1</v>
      </c>
      <c r="HE37" s="17">
        <v>33.364710000000002</v>
      </c>
      <c r="HF37" s="17">
        <v>33.364710000000002</v>
      </c>
      <c r="HG37" s="17">
        <v>-1.26471</v>
      </c>
      <c r="HH37" s="17">
        <v>43.5</v>
      </c>
      <c r="HI37" s="17">
        <v>54.121749999999999</v>
      </c>
      <c r="HJ37" s="17">
        <v>61.224490000000003</v>
      </c>
      <c r="HK37" s="17">
        <v>-17.724489999999999</v>
      </c>
      <c r="HL37" s="17"/>
      <c r="HM37" s="17"/>
      <c r="HN37" s="17"/>
      <c r="HO37" s="17">
        <v>0</v>
      </c>
      <c r="HP37" s="17"/>
      <c r="HQ37" s="17"/>
      <c r="HR37" s="17"/>
      <c r="HS37" s="17">
        <v>0</v>
      </c>
      <c r="HT37" s="17">
        <v>60.4</v>
      </c>
      <c r="HU37" s="17">
        <v>79.282749999999993</v>
      </c>
      <c r="HV37" s="17">
        <v>95.545190000000005</v>
      </c>
      <c r="HW37" s="17">
        <v>-35.145189999999999</v>
      </c>
      <c r="HX37" s="17"/>
      <c r="HY37" s="17"/>
      <c r="HZ37" s="17"/>
      <c r="IA37" s="17">
        <v>0</v>
      </c>
      <c r="IB37" s="17"/>
      <c r="IC37" s="17"/>
      <c r="ID37" s="17"/>
      <c r="IE37" s="17">
        <v>0</v>
      </c>
      <c r="IF37" s="17">
        <v>46.5</v>
      </c>
      <c r="IG37" s="17">
        <v>45.265309999999999</v>
      </c>
      <c r="IH37" s="17">
        <v>45.265309999999999</v>
      </c>
      <c r="II37" s="17">
        <v>1.2346900000000001</v>
      </c>
      <c r="IJ37" s="17"/>
      <c r="IK37" s="17"/>
      <c r="IL37" s="17"/>
      <c r="IM37" s="17">
        <v>0</v>
      </c>
      <c r="IN37" s="17"/>
      <c r="IO37" s="17"/>
      <c r="IP37" s="17"/>
      <c r="IQ37" s="17">
        <v>0</v>
      </c>
      <c r="IR37" s="17"/>
      <c r="IS37" s="17"/>
      <c r="IT37" s="17"/>
      <c r="IU37" s="17">
        <v>0</v>
      </c>
      <c r="IV37" s="17">
        <v>125.8</v>
      </c>
      <c r="IW37" s="17">
        <v>132.83837</v>
      </c>
      <c r="IX37" s="17">
        <v>109.4066</v>
      </c>
      <c r="IY37" s="17">
        <v>16.3934</v>
      </c>
      <c r="IZ37" s="17">
        <v>158.1</v>
      </c>
      <c r="JA37" s="17">
        <v>170.94</v>
      </c>
      <c r="JB37" s="17">
        <v>170.94</v>
      </c>
      <c r="JC37" s="17">
        <v>-12.84</v>
      </c>
      <c r="JD37" s="17">
        <v>158.1</v>
      </c>
      <c r="JE37" s="17">
        <v>170.94</v>
      </c>
      <c r="JF37" s="17">
        <v>170.94</v>
      </c>
      <c r="JG37" s="17">
        <v>-12.84</v>
      </c>
      <c r="JH37" s="17">
        <v>160.80000000000001</v>
      </c>
      <c r="JI37" s="17">
        <v>170.94</v>
      </c>
      <c r="JJ37" s="17">
        <v>170.94</v>
      </c>
      <c r="JK37" s="17">
        <v>-10.14</v>
      </c>
      <c r="JL37" s="17">
        <v>246.2</v>
      </c>
      <c r="JM37" s="17">
        <v>257.18</v>
      </c>
      <c r="JN37" s="17">
        <v>257.18</v>
      </c>
      <c r="JO37" s="17">
        <v>-10.98</v>
      </c>
      <c r="JP37" s="17">
        <v>72</v>
      </c>
      <c r="JQ37" s="17">
        <v>73.590999999999994</v>
      </c>
      <c r="JR37" s="17">
        <v>73.590999999999994</v>
      </c>
      <c r="JS37" s="17">
        <v>-1.591</v>
      </c>
      <c r="JT37" s="17">
        <v>34.9</v>
      </c>
      <c r="JU37" s="17">
        <v>36.905999999999999</v>
      </c>
      <c r="JV37" s="17">
        <v>36.905999999999999</v>
      </c>
      <c r="JW37" s="17">
        <v>-2.0059999999999998</v>
      </c>
      <c r="JX37" s="17"/>
      <c r="JY37" s="17"/>
      <c r="JZ37" s="17"/>
      <c r="KA37" s="17">
        <v>0</v>
      </c>
      <c r="KB37" s="17"/>
      <c r="KC37" s="17"/>
      <c r="KD37" s="17"/>
      <c r="KE37" s="17">
        <v>0</v>
      </c>
      <c r="KF37" s="17"/>
      <c r="KG37" s="17"/>
      <c r="KH37" s="17"/>
      <c r="KI37" s="17">
        <v>0</v>
      </c>
      <c r="KJ37" s="17">
        <v>15</v>
      </c>
      <c r="KK37" s="17"/>
      <c r="KL37" s="17">
        <v>16</v>
      </c>
      <c r="KM37" s="17">
        <v>-1</v>
      </c>
      <c r="KN37" s="17"/>
      <c r="KO37" s="17"/>
      <c r="KP37" s="17"/>
      <c r="KQ37" s="17">
        <v>0</v>
      </c>
      <c r="KR37" s="17"/>
      <c r="KS37" s="17"/>
      <c r="KT37" s="17"/>
      <c r="KU37" s="17">
        <v>0</v>
      </c>
      <c r="KV37" s="17">
        <v>1</v>
      </c>
      <c r="KW37" s="17">
        <v>0.63188999999999995</v>
      </c>
      <c r="KX37" s="17">
        <v>0.63188999999999995</v>
      </c>
      <c r="KY37" s="17">
        <v>0.36810999999999999</v>
      </c>
      <c r="KZ37" s="17">
        <v>108.7</v>
      </c>
      <c r="LA37" s="17">
        <v>173.47866999999999</v>
      </c>
      <c r="LB37" s="17">
        <v>166.37592000000001</v>
      </c>
      <c r="LC37" s="17">
        <v>-57.675919999999998</v>
      </c>
      <c r="LD37" s="17">
        <v>60.2</v>
      </c>
      <c r="LE37" s="17">
        <v>66.536619999999999</v>
      </c>
      <c r="LF37" s="17">
        <v>66.536839999999998</v>
      </c>
      <c r="LG37" s="17">
        <v>-6.3368399999999996</v>
      </c>
      <c r="LH37" s="17">
        <v>61.8</v>
      </c>
      <c r="LI37" s="17">
        <v>67.199219999999997</v>
      </c>
      <c r="LJ37" s="17">
        <v>67.199219999999997</v>
      </c>
      <c r="LK37" s="17">
        <v>-5.3992199999999997</v>
      </c>
      <c r="LL37" s="17">
        <v>63.9</v>
      </c>
      <c r="LM37" s="17">
        <v>61.512619999999998</v>
      </c>
      <c r="LN37" s="17">
        <v>62.098219999999998</v>
      </c>
      <c r="LO37" s="17">
        <v>1.8017799999999999</v>
      </c>
      <c r="LP37" s="17">
        <v>29</v>
      </c>
      <c r="LQ37" s="17">
        <v>29.980560000000001</v>
      </c>
      <c r="LR37" s="17">
        <v>29.980560000000001</v>
      </c>
      <c r="LS37" s="17">
        <v>-0.98055999999999999</v>
      </c>
      <c r="LT37" s="17"/>
      <c r="LU37" s="17"/>
      <c r="LV37" s="17"/>
      <c r="LW37" s="17">
        <v>0</v>
      </c>
      <c r="LX37" s="17"/>
      <c r="LY37" s="17"/>
      <c r="LZ37" s="17"/>
      <c r="MA37" s="17">
        <v>0</v>
      </c>
      <c r="MB37" s="17"/>
      <c r="MC37" s="17"/>
      <c r="MD37" s="17"/>
      <c r="ME37" s="17">
        <v>0</v>
      </c>
      <c r="MF37" s="17">
        <v>141</v>
      </c>
      <c r="MG37" s="17">
        <v>153.12568999999999</v>
      </c>
      <c r="MH37" s="17">
        <v>153.12568999999999</v>
      </c>
      <c r="MI37" s="17">
        <v>-12.125690000000001</v>
      </c>
      <c r="MJ37" s="17">
        <v>141.5</v>
      </c>
      <c r="MK37" s="17">
        <v>153.12568999999999</v>
      </c>
      <c r="ML37" s="17">
        <v>153.12568999999999</v>
      </c>
      <c r="MM37" s="17">
        <v>-11.625690000000001</v>
      </c>
      <c r="MN37" s="17">
        <v>147.5</v>
      </c>
      <c r="MO37" s="17">
        <v>153.58552</v>
      </c>
      <c r="MP37" s="17">
        <v>153.58553000000001</v>
      </c>
      <c r="MQ37" s="17">
        <v>-6.0855300000000003</v>
      </c>
      <c r="MR37" s="17"/>
      <c r="MS37" s="17"/>
      <c r="MT37" s="17"/>
      <c r="MU37" s="17">
        <v>0</v>
      </c>
      <c r="MV37" s="17"/>
      <c r="MW37" s="17"/>
      <c r="MX37" s="17"/>
      <c r="MY37" s="17">
        <v>0</v>
      </c>
      <c r="MZ37" s="17"/>
      <c r="NA37" s="17"/>
      <c r="NB37" s="17"/>
      <c r="NC37" s="17">
        <v>0</v>
      </c>
      <c r="ND37" s="17"/>
      <c r="NE37" s="17"/>
      <c r="NF37" s="17"/>
      <c r="NG37" s="17">
        <v>0</v>
      </c>
      <c r="NH37" s="17"/>
      <c r="NI37" s="17"/>
      <c r="NJ37" s="17"/>
      <c r="NK37" s="17">
        <v>0</v>
      </c>
      <c r="NL37" s="17">
        <v>190.8</v>
      </c>
      <c r="NM37" s="17">
        <v>206.49084999999999</v>
      </c>
      <c r="NN37" s="17">
        <v>206.49084999999999</v>
      </c>
      <c r="NO37" s="17">
        <v>-15.690849999999999</v>
      </c>
      <c r="NP37" s="17">
        <v>92.4</v>
      </c>
      <c r="NQ37" s="17">
        <v>103.55547</v>
      </c>
      <c r="NR37" s="17">
        <v>103.55547</v>
      </c>
      <c r="NS37" s="17">
        <v>-11.155469999999999</v>
      </c>
      <c r="NT37" s="17">
        <v>6.5</v>
      </c>
      <c r="NU37" s="17">
        <v>3.0915400000000002</v>
      </c>
      <c r="NV37" s="17">
        <v>3.0915400000000002</v>
      </c>
      <c r="NW37" s="17">
        <v>3.4084599999999998</v>
      </c>
      <c r="NX37" s="17">
        <v>3.5</v>
      </c>
      <c r="NY37" s="17">
        <v>3.2433200000000002</v>
      </c>
      <c r="NZ37" s="17">
        <v>3.2433200000000002</v>
      </c>
      <c r="OA37" s="17">
        <v>0.25668000000000002</v>
      </c>
      <c r="OB37" s="17">
        <v>9.1999999999999993</v>
      </c>
      <c r="OC37" s="17">
        <v>11</v>
      </c>
      <c r="OD37" s="17">
        <v>6</v>
      </c>
      <c r="OE37" s="17">
        <v>3.2</v>
      </c>
      <c r="OF37" s="17">
        <v>0.3</v>
      </c>
      <c r="OG37" s="17"/>
      <c r="OH37" s="17">
        <v>0.69199999999999995</v>
      </c>
      <c r="OI37" s="17">
        <v>-0.39200000000000002</v>
      </c>
      <c r="OJ37" s="17">
        <v>89.1</v>
      </c>
      <c r="OK37" s="17">
        <v>87.1</v>
      </c>
      <c r="OL37" s="17">
        <v>83.57</v>
      </c>
      <c r="OM37" s="17">
        <v>5.53</v>
      </c>
      <c r="ON37" s="17">
        <v>80.7</v>
      </c>
      <c r="OO37" s="17"/>
      <c r="OP37" s="17">
        <v>76.875</v>
      </c>
      <c r="OQ37" s="17">
        <v>3.8250000000000002</v>
      </c>
      <c r="OR37" s="17">
        <v>9.6</v>
      </c>
      <c r="OS37" s="17">
        <v>7.0039999999999996</v>
      </c>
      <c r="OT37" s="17">
        <v>7.0039999999999996</v>
      </c>
      <c r="OU37" s="17">
        <v>2.5960000000000001</v>
      </c>
      <c r="OV37" s="17">
        <v>0.1</v>
      </c>
      <c r="OW37" s="17"/>
      <c r="OX37" s="17">
        <v>0.1</v>
      </c>
      <c r="OY37" s="17">
        <v>0</v>
      </c>
      <c r="OZ37" s="17">
        <v>13.4</v>
      </c>
      <c r="PA37" s="17">
        <v>8.5666399999999996</v>
      </c>
      <c r="PB37" s="17">
        <v>8.56663</v>
      </c>
      <c r="PC37" s="17">
        <v>4.8333700000000004</v>
      </c>
      <c r="PD37" s="17">
        <v>10.1</v>
      </c>
      <c r="PE37" s="17">
        <v>9.9830000000000005</v>
      </c>
      <c r="PF37" s="17">
        <v>9</v>
      </c>
      <c r="PG37" s="17">
        <v>1.1000000000000001</v>
      </c>
      <c r="PH37" s="17">
        <v>5.5</v>
      </c>
      <c r="PI37" s="17">
        <v>5.67</v>
      </c>
      <c r="PJ37" s="17">
        <v>4.6605299999999996</v>
      </c>
      <c r="PK37" s="17">
        <v>0.83947000000000005</v>
      </c>
      <c r="PL37" s="17">
        <v>217.6</v>
      </c>
      <c r="PM37" s="17"/>
      <c r="PN37" s="17">
        <v>194.119</v>
      </c>
      <c r="PO37" s="17">
        <v>23.481000000000002</v>
      </c>
      <c r="PP37" s="17">
        <v>2</v>
      </c>
      <c r="PQ37" s="17">
        <v>0.99999000000000005</v>
      </c>
      <c r="PR37" s="17">
        <v>1</v>
      </c>
      <c r="PS37" s="17">
        <v>1</v>
      </c>
      <c r="PT37" s="17">
        <v>1.7</v>
      </c>
      <c r="PU37" s="17">
        <v>1.72</v>
      </c>
      <c r="PV37" s="17">
        <v>1.72</v>
      </c>
      <c r="PW37" s="17">
        <v>-0.02</v>
      </c>
      <c r="PX37" s="17">
        <v>4</v>
      </c>
      <c r="PY37" s="17">
        <v>4.2</v>
      </c>
      <c r="PZ37" s="17">
        <v>4.2</v>
      </c>
      <c r="QA37" s="17">
        <v>-0.2</v>
      </c>
      <c r="QB37" s="17">
        <v>19.899999999999999</v>
      </c>
      <c r="QC37" s="17">
        <v>20.274039999999999</v>
      </c>
      <c r="QD37" s="17">
        <v>20.274049999999999</v>
      </c>
      <c r="QE37" s="17">
        <v>-0.37404999999999999</v>
      </c>
      <c r="QF37" s="17">
        <v>20</v>
      </c>
      <c r="QG37" s="17">
        <v>20</v>
      </c>
      <c r="QH37" s="17">
        <v>19.436350000000001</v>
      </c>
      <c r="QI37" s="17">
        <v>0.56364999999999998</v>
      </c>
      <c r="QJ37" s="17">
        <v>17.2</v>
      </c>
      <c r="QK37" s="17">
        <v>19</v>
      </c>
      <c r="QL37" s="17">
        <v>15.54908</v>
      </c>
      <c r="QM37" s="17">
        <v>1.6509199999999999</v>
      </c>
      <c r="QN37" s="17">
        <v>2.4</v>
      </c>
      <c r="QO37" s="17">
        <v>2.5</v>
      </c>
      <c r="QP37" s="17">
        <v>2.5</v>
      </c>
      <c r="QQ37" s="17">
        <v>-0.1</v>
      </c>
      <c r="QR37" s="17">
        <v>17.3</v>
      </c>
      <c r="QS37" s="17">
        <v>17.006799999999998</v>
      </c>
      <c r="QT37" s="17">
        <v>17.006799999999998</v>
      </c>
      <c r="QU37" s="17">
        <v>0.29320000000000002</v>
      </c>
      <c r="QV37" s="17">
        <v>12.577999999999999</v>
      </c>
      <c r="QW37" s="17"/>
      <c r="QX37" s="17">
        <v>13.01</v>
      </c>
      <c r="QY37" s="17">
        <v>-0.432</v>
      </c>
      <c r="QZ37" s="17">
        <v>17.722000000000001</v>
      </c>
      <c r="RA37" s="17"/>
      <c r="RB37" s="17">
        <v>15.446</v>
      </c>
      <c r="RC37" s="17">
        <v>2.2759999999999998</v>
      </c>
      <c r="RD37" s="17">
        <v>18.3</v>
      </c>
      <c r="RE37" s="17">
        <v>18.600000000000001</v>
      </c>
      <c r="RF37" s="17">
        <v>16.669</v>
      </c>
      <c r="RG37" s="17">
        <v>1.631</v>
      </c>
      <c r="RH37" s="17">
        <v>61.7</v>
      </c>
      <c r="RI37" s="17">
        <v>67</v>
      </c>
      <c r="RJ37" s="17">
        <v>60.530999999999999</v>
      </c>
      <c r="RK37" s="17">
        <v>1.169</v>
      </c>
      <c r="RL37" s="17">
        <v>8.4</v>
      </c>
      <c r="RM37" s="17"/>
      <c r="RN37" s="17">
        <v>11.456</v>
      </c>
      <c r="RO37" s="17">
        <v>-3.056</v>
      </c>
      <c r="RP37" s="17">
        <v>2.5</v>
      </c>
      <c r="RQ37" s="17">
        <v>2.3490000000000002</v>
      </c>
      <c r="RR37" s="17">
        <v>2.3490000000000002</v>
      </c>
      <c r="RS37" s="17">
        <v>0.151</v>
      </c>
      <c r="RT37" s="17">
        <v>16.2</v>
      </c>
      <c r="RU37" s="17">
        <v>18.356539999999999</v>
      </c>
      <c r="RV37" s="17">
        <v>19.792000000000002</v>
      </c>
      <c r="RW37" s="17">
        <v>-3.5920000000000001</v>
      </c>
      <c r="RX37" s="17">
        <v>2.1</v>
      </c>
      <c r="RY37" s="17">
        <v>2</v>
      </c>
      <c r="RZ37" s="17">
        <v>2</v>
      </c>
      <c r="SA37" s="17">
        <v>0.1</v>
      </c>
      <c r="SB37" s="17"/>
      <c r="SC37" s="17">
        <v>0.4</v>
      </c>
      <c r="SD37" s="17">
        <v>0.4</v>
      </c>
      <c r="SE37" s="17">
        <v>-0.4</v>
      </c>
      <c r="SF37" s="17">
        <v>0.33521000000000001</v>
      </c>
      <c r="SG37" s="17"/>
      <c r="SH37" s="17">
        <v>0.33</v>
      </c>
      <c r="SI37" s="17">
        <v>5.2100000000000002E-3</v>
      </c>
      <c r="SJ37" s="17">
        <v>11.1</v>
      </c>
      <c r="SK37" s="17">
        <v>13</v>
      </c>
      <c r="SL37" s="17">
        <v>17.881440000000001</v>
      </c>
      <c r="SM37" s="17">
        <v>-6.7814399999999999</v>
      </c>
      <c r="SN37" s="17">
        <v>6.1</v>
      </c>
      <c r="SO37" s="17">
        <v>7.2</v>
      </c>
      <c r="SP37" s="17">
        <v>7.2</v>
      </c>
      <c r="SQ37" s="17">
        <v>-1.1000000000000001</v>
      </c>
      <c r="SR37" s="17">
        <v>19.2</v>
      </c>
      <c r="SS37" s="17">
        <v>20</v>
      </c>
      <c r="ST37" s="17">
        <v>15.54908</v>
      </c>
      <c r="SU37" s="17">
        <v>3.6509200000000002</v>
      </c>
      <c r="SV37" s="17">
        <v>20.2</v>
      </c>
      <c r="SW37" s="17">
        <v>20</v>
      </c>
      <c r="SX37" s="17">
        <v>19.436350000000001</v>
      </c>
      <c r="SY37" s="17">
        <v>0.76365000000000005</v>
      </c>
      <c r="SZ37" s="17">
        <v>12.4</v>
      </c>
      <c r="TA37" s="17">
        <v>9.5</v>
      </c>
      <c r="TB37" s="17">
        <v>9.5</v>
      </c>
      <c r="TC37" s="17">
        <v>2.9</v>
      </c>
      <c r="TD37" s="17">
        <v>4.8</v>
      </c>
      <c r="TE37" s="17">
        <v>14.5</v>
      </c>
      <c r="TF37" s="17">
        <v>12.557</v>
      </c>
      <c r="TG37" s="17">
        <v>-7.7569999999999997</v>
      </c>
      <c r="TH37" s="17">
        <v>62.8</v>
      </c>
      <c r="TI37" s="17">
        <v>67</v>
      </c>
      <c r="TJ37" s="17">
        <v>70.132000000000005</v>
      </c>
      <c r="TK37" s="17">
        <v>-7.3319999999999999</v>
      </c>
      <c r="TL37" s="17">
        <v>7.3</v>
      </c>
      <c r="TM37" s="17"/>
      <c r="TN37" s="17">
        <v>26.341000000000001</v>
      </c>
      <c r="TO37" s="17">
        <v>-19.041</v>
      </c>
      <c r="TP37" s="17">
        <v>73.900000000000006</v>
      </c>
      <c r="TQ37" s="17">
        <v>79.599999999999994</v>
      </c>
      <c r="TR37" s="17">
        <v>68.644999999999996</v>
      </c>
      <c r="TS37" s="17">
        <v>5.2549999999999999</v>
      </c>
      <c r="TT37" s="17">
        <v>93.2</v>
      </c>
      <c r="TU37" s="17">
        <v>79</v>
      </c>
      <c r="TV37" s="17">
        <v>72.25</v>
      </c>
      <c r="TW37" s="17">
        <v>20.95</v>
      </c>
      <c r="TX37" s="17">
        <v>12.9</v>
      </c>
      <c r="TY37" s="17">
        <v>8.1999999999999993</v>
      </c>
      <c r="TZ37" s="17">
        <v>3.5680000000000001</v>
      </c>
      <c r="UA37" s="17">
        <v>9.3320000000000007</v>
      </c>
      <c r="UB37" s="17">
        <v>7.2</v>
      </c>
      <c r="UC37" s="17">
        <v>6.4</v>
      </c>
      <c r="UD37" s="17">
        <v>5.6539999999999999</v>
      </c>
      <c r="UE37" s="17">
        <v>1.546</v>
      </c>
      <c r="UF37" s="17">
        <v>17.059999999999999</v>
      </c>
      <c r="UG37" s="17"/>
      <c r="UH37" s="17">
        <v>40.25</v>
      </c>
      <c r="UI37" s="17">
        <v>-23.19</v>
      </c>
      <c r="UJ37" s="17">
        <v>19.899999999999999</v>
      </c>
      <c r="UK37" s="17">
        <v>21</v>
      </c>
      <c r="UL37" s="17">
        <v>19.436350000000001</v>
      </c>
      <c r="UM37" s="17">
        <v>0.46365000000000001</v>
      </c>
      <c r="UN37" s="17">
        <v>5.2</v>
      </c>
      <c r="UO37" s="17">
        <v>5</v>
      </c>
      <c r="UP37" s="17">
        <v>8</v>
      </c>
      <c r="UQ37" s="17">
        <v>-2.8</v>
      </c>
      <c r="UR37" s="17">
        <v>8.1</v>
      </c>
      <c r="US37" s="17">
        <v>8.1</v>
      </c>
      <c r="UT37" s="17">
        <v>8.1</v>
      </c>
      <c r="UU37" s="17">
        <v>0</v>
      </c>
      <c r="UV37" s="17">
        <v>20.399999999999999</v>
      </c>
      <c r="UW37" s="17">
        <v>19.436340000000001</v>
      </c>
      <c r="UX37" s="17">
        <v>19.436340000000001</v>
      </c>
      <c r="UY37" s="17">
        <v>0.96365999999999996</v>
      </c>
      <c r="UZ37" s="17">
        <v>20.399999999999999</v>
      </c>
      <c r="VA37" s="17">
        <v>19.436340000000001</v>
      </c>
      <c r="VB37" s="17">
        <v>19.436340000000001</v>
      </c>
      <c r="VC37" s="17">
        <v>0.96365999999999996</v>
      </c>
      <c r="VD37" s="17">
        <v>10.1</v>
      </c>
      <c r="VE37" s="17">
        <v>19.436340000000001</v>
      </c>
      <c r="VF37" s="17">
        <v>19.436340000000001</v>
      </c>
      <c r="VG37" s="17">
        <v>-9.3363399999999999</v>
      </c>
      <c r="VH37" s="17">
        <v>10.5</v>
      </c>
      <c r="VI37" s="17">
        <v>5.9139999999999997</v>
      </c>
      <c r="VJ37" s="17">
        <v>5.9139999999999997</v>
      </c>
      <c r="VK37" s="17">
        <v>4.5860000000000003</v>
      </c>
      <c r="VL37" s="17">
        <v>253.6</v>
      </c>
      <c r="VM37" s="17"/>
      <c r="VN37" s="17">
        <v>250.80199999999999</v>
      </c>
      <c r="VO37" s="17">
        <v>2.798</v>
      </c>
      <c r="VP37" s="17">
        <v>14.3</v>
      </c>
      <c r="VQ37" s="17"/>
      <c r="VR37" s="17">
        <v>12.603999999999999</v>
      </c>
      <c r="VS37" s="17">
        <v>1.696</v>
      </c>
      <c r="VT37" s="17">
        <v>140.6</v>
      </c>
      <c r="VU37" s="17"/>
      <c r="VV37" s="17">
        <v>104.843</v>
      </c>
      <c r="VW37" s="17">
        <v>35.756999999999998</v>
      </c>
      <c r="VX37" s="17">
        <v>0.6</v>
      </c>
      <c r="VY37" s="17">
        <v>0.6</v>
      </c>
      <c r="VZ37" s="17">
        <v>0.6</v>
      </c>
      <c r="WA37" s="17">
        <v>0</v>
      </c>
      <c r="WB37" s="17">
        <v>97</v>
      </c>
      <c r="WC37" s="17">
        <v>120.9</v>
      </c>
      <c r="WD37" s="17">
        <v>114.319</v>
      </c>
      <c r="WE37" s="17">
        <v>-17.318999999999999</v>
      </c>
      <c r="WF37" s="17">
        <v>94.5</v>
      </c>
      <c r="WG37" s="17">
        <v>118.7</v>
      </c>
      <c r="WH37" s="17">
        <v>108.887</v>
      </c>
      <c r="WI37" s="17">
        <v>-14.387</v>
      </c>
      <c r="WJ37" s="17">
        <v>113.6</v>
      </c>
      <c r="WK37" s="17"/>
      <c r="WL37" s="17">
        <v>77.429000000000002</v>
      </c>
      <c r="WM37" s="17">
        <v>36.170999999999999</v>
      </c>
      <c r="WN37" s="17">
        <v>4.2</v>
      </c>
      <c r="WO37" s="17">
        <v>4.2</v>
      </c>
      <c r="WP37" s="17">
        <v>4.2</v>
      </c>
      <c r="WQ37" s="17">
        <v>0</v>
      </c>
      <c r="WR37" s="17">
        <v>2.2000000000000002</v>
      </c>
      <c r="WS37" s="17">
        <v>2.4</v>
      </c>
      <c r="WT37" s="17">
        <v>2.4</v>
      </c>
      <c r="WU37" s="17">
        <v>-0.2</v>
      </c>
      <c r="WV37" s="17">
        <v>1.2</v>
      </c>
      <c r="WW37" s="17">
        <v>1.2</v>
      </c>
      <c r="WX37" s="17">
        <v>1.2</v>
      </c>
      <c r="WY37" s="17">
        <v>0</v>
      </c>
      <c r="WZ37" s="17">
        <v>1.2</v>
      </c>
      <c r="XA37" s="17">
        <v>1.45</v>
      </c>
      <c r="XB37" s="17">
        <v>1.45</v>
      </c>
      <c r="XC37" s="17">
        <v>-0.25</v>
      </c>
      <c r="XD37" s="17">
        <v>14.1</v>
      </c>
      <c r="XE37" s="17"/>
      <c r="XF37" s="17">
        <v>13.132999999999999</v>
      </c>
      <c r="XG37" s="17">
        <v>0.96699999999999997</v>
      </c>
      <c r="XH37" s="17">
        <v>6.6</v>
      </c>
      <c r="XI37" s="17">
        <v>5.6</v>
      </c>
      <c r="XJ37" s="17">
        <v>5.6</v>
      </c>
      <c r="XK37" s="17">
        <v>1</v>
      </c>
      <c r="XL37" s="17">
        <v>17.5</v>
      </c>
      <c r="XM37" s="17">
        <v>20</v>
      </c>
      <c r="XN37" s="17">
        <v>17.881440000000001</v>
      </c>
      <c r="XO37" s="17">
        <v>-0.38144</v>
      </c>
      <c r="XP37" s="17">
        <v>9.9</v>
      </c>
      <c r="XQ37" s="17">
        <v>10.8</v>
      </c>
      <c r="XR37" s="17">
        <v>10.8</v>
      </c>
      <c r="XS37" s="17">
        <v>-0.9</v>
      </c>
      <c r="XT37" s="17"/>
      <c r="XU37" s="17"/>
      <c r="XV37" s="17"/>
      <c r="XW37" s="17">
        <v>0</v>
      </c>
      <c r="XX37" s="17"/>
      <c r="XY37" s="17"/>
      <c r="XZ37" s="17"/>
      <c r="YA37" s="17">
        <v>0</v>
      </c>
      <c r="YB37" s="17"/>
      <c r="YC37" s="17"/>
      <c r="YD37" s="17"/>
      <c r="YE37" s="17">
        <v>0</v>
      </c>
      <c r="YF37" s="17">
        <v>18.399999999999999</v>
      </c>
      <c r="YG37" s="17">
        <v>20.39</v>
      </c>
      <c r="YH37" s="17">
        <v>20.39</v>
      </c>
      <c r="YI37" s="17">
        <v>-1.99</v>
      </c>
      <c r="YJ37" s="17"/>
      <c r="YK37" s="17"/>
      <c r="YL37" s="17"/>
      <c r="YM37" s="17">
        <v>0</v>
      </c>
      <c r="YN37" s="17">
        <v>5.7</v>
      </c>
      <c r="YO37" s="17">
        <v>6.5</v>
      </c>
      <c r="YP37" s="17">
        <v>6.5</v>
      </c>
      <c r="YQ37" s="17">
        <v>-0.8</v>
      </c>
      <c r="YR37" s="17"/>
      <c r="YS37" s="17"/>
      <c r="YT37" s="17"/>
      <c r="YU37" s="17">
        <v>0</v>
      </c>
    </row>
    <row r="38" spans="1:671" ht="24" customHeight="1" x14ac:dyDescent="0.3">
      <c r="A38" s="1"/>
      <c r="B38" s="16" t="s">
        <v>57</v>
      </c>
      <c r="C38" s="16" t="s">
        <v>781</v>
      </c>
      <c r="D38" s="17">
        <v>202.1</v>
      </c>
      <c r="E38" s="17">
        <v>203.40136000000001</v>
      </c>
      <c r="F38" s="17">
        <v>203.40136000000001</v>
      </c>
      <c r="G38" s="17">
        <v>-1.3013600000000001</v>
      </c>
      <c r="H38" s="17">
        <v>432.7</v>
      </c>
      <c r="I38" s="17">
        <v>429.96145000000001</v>
      </c>
      <c r="J38" s="17">
        <v>449.46010000000001</v>
      </c>
      <c r="K38" s="17">
        <v>-16.760100000000001</v>
      </c>
      <c r="L38" s="17">
        <v>137.30000000000001</v>
      </c>
      <c r="M38" s="17">
        <v>140.01003</v>
      </c>
      <c r="N38" s="17">
        <v>146.35946000000001</v>
      </c>
      <c r="O38" s="17">
        <v>-9.0594599999999996</v>
      </c>
      <c r="P38" s="17"/>
      <c r="Q38" s="17"/>
      <c r="R38" s="17"/>
      <c r="S38" s="17">
        <v>0</v>
      </c>
      <c r="T38" s="17"/>
      <c r="U38" s="17"/>
      <c r="V38" s="17"/>
      <c r="W38" s="17">
        <v>0</v>
      </c>
      <c r="X38" s="17">
        <v>90.5</v>
      </c>
      <c r="Y38" s="17">
        <v>91.867829999999998</v>
      </c>
      <c r="Z38" s="17">
        <v>61.282800000000002</v>
      </c>
      <c r="AA38" s="17">
        <v>29.217199999999998</v>
      </c>
      <c r="AB38" s="17">
        <v>170.3</v>
      </c>
      <c r="AC38" s="17">
        <v>170.97554</v>
      </c>
      <c r="AD38" s="17">
        <v>161.64408</v>
      </c>
      <c r="AE38" s="17">
        <v>8.6559200000000001</v>
      </c>
      <c r="AF38" s="17">
        <v>27.5</v>
      </c>
      <c r="AG38" s="17">
        <v>35.101640000000003</v>
      </c>
      <c r="AH38" s="17"/>
      <c r="AI38" s="17">
        <v>27.5</v>
      </c>
      <c r="AJ38" s="17"/>
      <c r="AK38" s="17"/>
      <c r="AL38" s="17">
        <v>87.326560000000001</v>
      </c>
      <c r="AM38" s="17">
        <v>-87.326560000000001</v>
      </c>
      <c r="AN38" s="17">
        <v>0</v>
      </c>
      <c r="AO38" s="17"/>
      <c r="AP38" s="17"/>
      <c r="AQ38" s="17">
        <v>0</v>
      </c>
      <c r="AR38" s="17">
        <v>0</v>
      </c>
      <c r="AS38" s="17"/>
      <c r="AT38" s="17"/>
      <c r="AU38" s="17">
        <v>0</v>
      </c>
      <c r="AV38" s="17">
        <v>0</v>
      </c>
      <c r="AW38" s="17"/>
      <c r="AX38" s="17">
        <v>199.47789</v>
      </c>
      <c r="AY38" s="17">
        <v>-199.47789</v>
      </c>
      <c r="AZ38" s="17"/>
      <c r="BA38" s="17"/>
      <c r="BB38" s="17"/>
      <c r="BC38" s="17">
        <v>0</v>
      </c>
      <c r="BD38" s="17">
        <v>0</v>
      </c>
      <c r="BE38" s="17"/>
      <c r="BF38" s="17"/>
      <c r="BG38" s="17">
        <v>0</v>
      </c>
      <c r="BH38" s="17"/>
      <c r="BI38" s="17"/>
      <c r="BJ38" s="17"/>
      <c r="BK38" s="17">
        <v>0</v>
      </c>
      <c r="BL38" s="17">
        <v>0</v>
      </c>
      <c r="BM38" s="17"/>
      <c r="BN38" s="17"/>
      <c r="BO38" s="17">
        <v>0</v>
      </c>
      <c r="BP38" s="17">
        <v>10.199999999999999</v>
      </c>
      <c r="BQ38" s="17">
        <v>10.52094</v>
      </c>
      <c r="BR38" s="17">
        <v>3.45607</v>
      </c>
      <c r="BS38" s="17">
        <v>6.7439299999999998</v>
      </c>
      <c r="BT38" s="17"/>
      <c r="BU38" s="17"/>
      <c r="BV38" s="17"/>
      <c r="BW38" s="17">
        <v>0</v>
      </c>
      <c r="BX38" s="17"/>
      <c r="BY38" s="17"/>
      <c r="BZ38" s="17"/>
      <c r="CA38" s="17">
        <v>0</v>
      </c>
      <c r="CB38" s="17"/>
      <c r="CC38" s="17"/>
      <c r="CD38" s="17"/>
      <c r="CE38" s="17">
        <v>0</v>
      </c>
      <c r="CF38" s="17"/>
      <c r="CG38" s="17"/>
      <c r="CH38" s="17"/>
      <c r="CI38" s="17">
        <v>0</v>
      </c>
      <c r="CJ38" s="17">
        <v>159.19999999999999</v>
      </c>
      <c r="CK38" s="17">
        <v>147.16815</v>
      </c>
      <c r="CL38" s="17">
        <v>147.16815</v>
      </c>
      <c r="CM38" s="17">
        <v>12.03185</v>
      </c>
      <c r="CN38" s="17">
        <v>7.2</v>
      </c>
      <c r="CO38" s="17">
        <v>5.1383299999999998</v>
      </c>
      <c r="CP38" s="17">
        <v>5.1383299999999998</v>
      </c>
      <c r="CQ38" s="17">
        <v>2.0616699999999999</v>
      </c>
      <c r="CR38" s="17">
        <v>5.2</v>
      </c>
      <c r="CS38" s="17">
        <v>2.8205</v>
      </c>
      <c r="CT38" s="17">
        <v>2.8205</v>
      </c>
      <c r="CU38" s="17">
        <v>2.3795000000000002</v>
      </c>
      <c r="CV38" s="17">
        <v>0</v>
      </c>
      <c r="CW38" s="17">
        <v>16.80808</v>
      </c>
      <c r="CX38" s="17">
        <v>16.80808</v>
      </c>
      <c r="CY38" s="17">
        <v>-16.80808</v>
      </c>
      <c r="CZ38" s="17">
        <v>7.1</v>
      </c>
      <c r="DA38" s="17">
        <v>6.8787000000000003</v>
      </c>
      <c r="DB38" s="17">
        <v>6.8787000000000003</v>
      </c>
      <c r="DC38" s="17">
        <v>0.2213</v>
      </c>
      <c r="DD38" s="17">
        <v>13.7</v>
      </c>
      <c r="DE38" s="17">
        <v>14.933920000000001</v>
      </c>
      <c r="DF38" s="17">
        <v>14.933920000000001</v>
      </c>
      <c r="DG38" s="17">
        <v>-1.2339199999999999</v>
      </c>
      <c r="DH38" s="17">
        <v>85.9</v>
      </c>
      <c r="DI38" s="17">
        <v>81.788409999999999</v>
      </c>
      <c r="DJ38" s="17">
        <v>82.099220000000003</v>
      </c>
      <c r="DK38" s="17">
        <v>3.80078</v>
      </c>
      <c r="DL38" s="17"/>
      <c r="DM38" s="17"/>
      <c r="DN38" s="17"/>
      <c r="DO38" s="17">
        <v>0</v>
      </c>
      <c r="DP38" s="17"/>
      <c r="DQ38" s="17"/>
      <c r="DR38" s="17"/>
      <c r="DS38" s="17">
        <v>0</v>
      </c>
      <c r="DT38" s="17"/>
      <c r="DU38" s="17"/>
      <c r="DV38" s="17"/>
      <c r="DW38" s="17">
        <v>0</v>
      </c>
      <c r="DX38" s="17"/>
      <c r="DY38" s="17"/>
      <c r="DZ38" s="17"/>
      <c r="EA38" s="17">
        <v>0</v>
      </c>
      <c r="EB38" s="17">
        <v>80.5</v>
      </c>
      <c r="EC38" s="17">
        <v>84.311409999999995</v>
      </c>
      <c r="ED38" s="17">
        <v>84.311400000000006</v>
      </c>
      <c r="EE38" s="17">
        <v>-3.8113999999999999</v>
      </c>
      <c r="EF38" s="17">
        <v>60.9</v>
      </c>
      <c r="EG38" s="17"/>
      <c r="EH38" s="17"/>
      <c r="EI38" s="17">
        <v>60.9</v>
      </c>
      <c r="EJ38" s="17">
        <v>0</v>
      </c>
      <c r="EK38" s="17"/>
      <c r="EL38" s="17"/>
      <c r="EM38" s="17">
        <v>0</v>
      </c>
      <c r="EN38" s="17"/>
      <c r="EO38" s="17"/>
      <c r="EP38" s="17"/>
      <c r="EQ38" s="17">
        <v>0</v>
      </c>
      <c r="ER38" s="17"/>
      <c r="ES38" s="17"/>
      <c r="ET38" s="17"/>
      <c r="EU38" s="17">
        <v>0</v>
      </c>
      <c r="EV38" s="17">
        <v>6.5</v>
      </c>
      <c r="EW38" s="17">
        <v>6.39</v>
      </c>
      <c r="EX38" s="17">
        <v>6.39</v>
      </c>
      <c r="EY38" s="17">
        <v>0.11</v>
      </c>
      <c r="EZ38" s="17">
        <v>153</v>
      </c>
      <c r="FA38" s="17"/>
      <c r="FB38" s="17"/>
      <c r="FC38" s="17">
        <v>153</v>
      </c>
      <c r="FD38" s="17">
        <v>38</v>
      </c>
      <c r="FE38" s="17">
        <v>49.965859999999999</v>
      </c>
      <c r="FF38" s="17">
        <v>46.17</v>
      </c>
      <c r="FG38" s="17">
        <v>-8.17</v>
      </c>
      <c r="FH38" s="17">
        <v>140</v>
      </c>
      <c r="FI38" s="17">
        <v>149.98721</v>
      </c>
      <c r="FJ38" s="17">
        <v>149.98721</v>
      </c>
      <c r="FK38" s="17">
        <v>-9.9872099999999993</v>
      </c>
      <c r="FL38" s="17">
        <v>26.4</v>
      </c>
      <c r="FM38" s="17">
        <v>31.098389999999998</v>
      </c>
      <c r="FN38" s="17">
        <v>28.31898</v>
      </c>
      <c r="FO38" s="17">
        <v>-1.9189799999999999</v>
      </c>
      <c r="FP38" s="17">
        <v>14.2</v>
      </c>
      <c r="FQ38" s="17">
        <v>14.59074</v>
      </c>
      <c r="FR38" s="17">
        <v>14.063359999999999</v>
      </c>
      <c r="FS38" s="17">
        <v>0.13664000000000001</v>
      </c>
      <c r="FT38" s="17">
        <v>18.8</v>
      </c>
      <c r="FU38" s="17">
        <v>19</v>
      </c>
      <c r="FV38" s="17">
        <v>18.172979999999999</v>
      </c>
      <c r="FW38" s="17">
        <v>0.62702000000000002</v>
      </c>
      <c r="FX38" s="17">
        <v>85.3</v>
      </c>
      <c r="FY38" s="17">
        <v>80.496359999999996</v>
      </c>
      <c r="FZ38" s="17">
        <v>80.496359999999996</v>
      </c>
      <c r="GA38" s="17">
        <v>4.8036399999999997</v>
      </c>
      <c r="GB38" s="17">
        <v>180</v>
      </c>
      <c r="GC38" s="17">
        <v>185.82039</v>
      </c>
      <c r="GD38" s="17">
        <v>185.82039</v>
      </c>
      <c r="GE38" s="17">
        <v>-5.8203899999999997</v>
      </c>
      <c r="GF38" s="17">
        <v>180.5</v>
      </c>
      <c r="GG38" s="17">
        <v>185.82039</v>
      </c>
      <c r="GH38" s="17">
        <v>185.82039</v>
      </c>
      <c r="GI38" s="17">
        <v>-5.3203899999999997</v>
      </c>
      <c r="GJ38" s="17">
        <v>184.6</v>
      </c>
      <c r="GK38" s="17">
        <v>186.37841</v>
      </c>
      <c r="GL38" s="17">
        <v>186.37841</v>
      </c>
      <c r="GM38" s="17">
        <v>-1.77841</v>
      </c>
      <c r="GN38" s="17">
        <v>109.4</v>
      </c>
      <c r="GO38" s="17">
        <v>110.48202000000001</v>
      </c>
      <c r="GP38" s="17">
        <v>110.48202000000001</v>
      </c>
      <c r="GQ38" s="17">
        <v>-1.08202</v>
      </c>
      <c r="GR38" s="17">
        <v>0</v>
      </c>
      <c r="GS38" s="17"/>
      <c r="GT38" s="17"/>
      <c r="GU38" s="17">
        <v>0</v>
      </c>
      <c r="GV38" s="17">
        <v>33</v>
      </c>
      <c r="GW38" s="17">
        <v>27.21574</v>
      </c>
      <c r="GX38" s="17">
        <v>27.21574</v>
      </c>
      <c r="GY38" s="17">
        <v>5.7842599999999997</v>
      </c>
      <c r="GZ38" s="17">
        <v>2.2000000000000002</v>
      </c>
      <c r="HA38" s="17">
        <v>4.4207700000000001</v>
      </c>
      <c r="HB38" s="17">
        <v>4.4207700000000001</v>
      </c>
      <c r="HC38" s="17">
        <v>-2.2207699999999999</v>
      </c>
      <c r="HD38" s="17">
        <v>32</v>
      </c>
      <c r="HE38" s="17">
        <v>33.364710000000002</v>
      </c>
      <c r="HF38" s="17">
        <v>33.364710000000002</v>
      </c>
      <c r="HG38" s="17">
        <v>-1.3647100000000001</v>
      </c>
      <c r="HH38" s="17">
        <v>51.7</v>
      </c>
      <c r="HI38" s="17">
        <v>61.22448</v>
      </c>
      <c r="HJ38" s="17">
        <v>61.224490000000003</v>
      </c>
      <c r="HK38" s="17">
        <v>-9.5244900000000001</v>
      </c>
      <c r="HL38" s="17"/>
      <c r="HM38" s="17"/>
      <c r="HN38" s="17"/>
      <c r="HO38" s="17">
        <v>0</v>
      </c>
      <c r="HP38" s="17"/>
      <c r="HQ38" s="17"/>
      <c r="HR38" s="17"/>
      <c r="HS38" s="17">
        <v>0</v>
      </c>
      <c r="HT38" s="17">
        <v>62.1</v>
      </c>
      <c r="HU38" s="17">
        <v>81.894530000000003</v>
      </c>
      <c r="HV38" s="17">
        <v>95.545190000000005</v>
      </c>
      <c r="HW38" s="17">
        <v>-33.445189999999997</v>
      </c>
      <c r="HX38" s="17"/>
      <c r="HY38" s="17"/>
      <c r="HZ38" s="17"/>
      <c r="IA38" s="17">
        <v>0</v>
      </c>
      <c r="IB38" s="17"/>
      <c r="IC38" s="17"/>
      <c r="ID38" s="17"/>
      <c r="IE38" s="17">
        <v>0</v>
      </c>
      <c r="IF38" s="17">
        <v>45.7</v>
      </c>
      <c r="IG38" s="17">
        <v>45.265309999999999</v>
      </c>
      <c r="IH38" s="17">
        <v>45.265309999999999</v>
      </c>
      <c r="II38" s="17">
        <v>0.43469000000000002</v>
      </c>
      <c r="IJ38" s="17"/>
      <c r="IK38" s="17"/>
      <c r="IL38" s="17"/>
      <c r="IM38" s="17">
        <v>0</v>
      </c>
      <c r="IN38" s="17"/>
      <c r="IO38" s="17"/>
      <c r="IP38" s="17"/>
      <c r="IQ38" s="17">
        <v>0</v>
      </c>
      <c r="IR38" s="17"/>
      <c r="IS38" s="17"/>
      <c r="IT38" s="17"/>
      <c r="IU38" s="17">
        <v>0</v>
      </c>
      <c r="IV38" s="17">
        <v>127.6</v>
      </c>
      <c r="IW38" s="17">
        <v>132.83837</v>
      </c>
      <c r="IX38" s="17">
        <v>109.81349</v>
      </c>
      <c r="IY38" s="17">
        <v>17.78651</v>
      </c>
      <c r="IZ38" s="17">
        <v>148.6</v>
      </c>
      <c r="JA38" s="17">
        <v>170.94</v>
      </c>
      <c r="JB38" s="17">
        <v>170.94</v>
      </c>
      <c r="JC38" s="17">
        <v>-22.34</v>
      </c>
      <c r="JD38" s="17">
        <v>148.5</v>
      </c>
      <c r="JE38" s="17">
        <v>170.94</v>
      </c>
      <c r="JF38" s="17">
        <v>170.94</v>
      </c>
      <c r="JG38" s="17">
        <v>-22.44</v>
      </c>
      <c r="JH38" s="17">
        <v>143.5</v>
      </c>
      <c r="JI38" s="17">
        <v>170.94</v>
      </c>
      <c r="JJ38" s="17">
        <v>170.94</v>
      </c>
      <c r="JK38" s="17">
        <v>-27.44</v>
      </c>
      <c r="JL38" s="17">
        <v>221</v>
      </c>
      <c r="JM38" s="17">
        <v>257.18</v>
      </c>
      <c r="JN38" s="17">
        <v>257.18</v>
      </c>
      <c r="JO38" s="17">
        <v>-36.18</v>
      </c>
      <c r="JP38" s="17">
        <v>71.599999999999994</v>
      </c>
      <c r="JQ38" s="17">
        <v>73.590999999999994</v>
      </c>
      <c r="JR38" s="17">
        <v>73.590999999999994</v>
      </c>
      <c r="JS38" s="17">
        <v>-1.9910000000000001</v>
      </c>
      <c r="JT38" s="17">
        <v>34.799999999999997</v>
      </c>
      <c r="JU38" s="17">
        <v>36.905999999999999</v>
      </c>
      <c r="JV38" s="17">
        <v>36.905999999999999</v>
      </c>
      <c r="JW38" s="17">
        <v>-2.1059999999999999</v>
      </c>
      <c r="JX38" s="17"/>
      <c r="JY38" s="17"/>
      <c r="JZ38" s="17"/>
      <c r="KA38" s="17">
        <v>0</v>
      </c>
      <c r="KB38" s="17"/>
      <c r="KC38" s="17"/>
      <c r="KD38" s="17"/>
      <c r="KE38" s="17">
        <v>0</v>
      </c>
      <c r="KF38" s="17"/>
      <c r="KG38" s="17"/>
      <c r="KH38" s="17"/>
      <c r="KI38" s="17">
        <v>0</v>
      </c>
      <c r="KJ38" s="17">
        <v>16</v>
      </c>
      <c r="KK38" s="17"/>
      <c r="KL38" s="17">
        <v>16</v>
      </c>
      <c r="KM38" s="17">
        <v>0</v>
      </c>
      <c r="KN38" s="17"/>
      <c r="KO38" s="17"/>
      <c r="KP38" s="17"/>
      <c r="KQ38" s="17">
        <v>0</v>
      </c>
      <c r="KR38" s="17"/>
      <c r="KS38" s="17"/>
      <c r="KT38" s="17"/>
      <c r="KU38" s="17">
        <v>0</v>
      </c>
      <c r="KV38" s="17">
        <v>1.1000000000000001</v>
      </c>
      <c r="KW38" s="17">
        <v>0.63188999999999995</v>
      </c>
      <c r="KX38" s="17">
        <v>0.63188999999999995</v>
      </c>
      <c r="KY38" s="17">
        <v>0.46811000000000003</v>
      </c>
      <c r="KZ38" s="17">
        <v>125.3</v>
      </c>
      <c r="LA38" s="17">
        <v>166.37593000000001</v>
      </c>
      <c r="LB38" s="17">
        <v>166.37592000000001</v>
      </c>
      <c r="LC38" s="17">
        <v>-41.075920000000004</v>
      </c>
      <c r="LD38" s="17">
        <v>57.8</v>
      </c>
      <c r="LE38" s="17">
        <v>66.536820000000006</v>
      </c>
      <c r="LF38" s="17">
        <v>66.536839999999998</v>
      </c>
      <c r="LG38" s="17">
        <v>-8.7368400000000008</v>
      </c>
      <c r="LH38" s="17">
        <v>63.6</v>
      </c>
      <c r="LI38" s="17">
        <v>67.199219999999997</v>
      </c>
      <c r="LJ38" s="17">
        <v>67.199219999999997</v>
      </c>
      <c r="LK38" s="17">
        <v>-3.5992199999999999</v>
      </c>
      <c r="LL38" s="17">
        <v>64.900000000000006</v>
      </c>
      <c r="LM38" s="17">
        <v>63.647849999999998</v>
      </c>
      <c r="LN38" s="17">
        <v>62.187950000000001</v>
      </c>
      <c r="LO38" s="17">
        <v>2.7120500000000001</v>
      </c>
      <c r="LP38" s="17">
        <v>28.6</v>
      </c>
      <c r="LQ38" s="17">
        <v>29.980560000000001</v>
      </c>
      <c r="LR38" s="17">
        <v>29.980560000000001</v>
      </c>
      <c r="LS38" s="17">
        <v>-1.38056</v>
      </c>
      <c r="LT38" s="17"/>
      <c r="LU38" s="17"/>
      <c r="LV38" s="17"/>
      <c r="LW38" s="17">
        <v>0</v>
      </c>
      <c r="LX38" s="17"/>
      <c r="LY38" s="17"/>
      <c r="LZ38" s="17"/>
      <c r="MA38" s="17">
        <v>0</v>
      </c>
      <c r="MB38" s="17"/>
      <c r="MC38" s="17"/>
      <c r="MD38" s="17"/>
      <c r="ME38" s="17">
        <v>0</v>
      </c>
      <c r="MF38" s="17">
        <v>139.9</v>
      </c>
      <c r="MG38" s="17">
        <v>153.12568999999999</v>
      </c>
      <c r="MH38" s="17">
        <v>153.12568999999999</v>
      </c>
      <c r="MI38" s="17">
        <v>-13.22569</v>
      </c>
      <c r="MJ38" s="17">
        <v>140.80000000000001</v>
      </c>
      <c r="MK38" s="17">
        <v>153.12568999999999</v>
      </c>
      <c r="ML38" s="17">
        <v>153.12568999999999</v>
      </c>
      <c r="MM38" s="17">
        <v>-12.32569</v>
      </c>
      <c r="MN38" s="17">
        <v>147</v>
      </c>
      <c r="MO38" s="17">
        <v>153.58552</v>
      </c>
      <c r="MP38" s="17">
        <v>153.58553000000001</v>
      </c>
      <c r="MQ38" s="17">
        <v>-6.5855300000000003</v>
      </c>
      <c r="MR38" s="17"/>
      <c r="MS38" s="17"/>
      <c r="MT38" s="17"/>
      <c r="MU38" s="17">
        <v>0</v>
      </c>
      <c r="MV38" s="17"/>
      <c r="MW38" s="17"/>
      <c r="MX38" s="17"/>
      <c r="MY38" s="17">
        <v>0</v>
      </c>
      <c r="MZ38" s="17"/>
      <c r="NA38" s="17"/>
      <c r="NB38" s="17"/>
      <c r="NC38" s="17">
        <v>0</v>
      </c>
      <c r="ND38" s="17"/>
      <c r="NE38" s="17"/>
      <c r="NF38" s="17"/>
      <c r="NG38" s="17">
        <v>0</v>
      </c>
      <c r="NH38" s="17"/>
      <c r="NI38" s="17"/>
      <c r="NJ38" s="17"/>
      <c r="NK38" s="17">
        <v>0</v>
      </c>
      <c r="NL38" s="17">
        <v>197.2</v>
      </c>
      <c r="NM38" s="17">
        <v>206.49084999999999</v>
      </c>
      <c r="NN38" s="17">
        <v>206.49084999999999</v>
      </c>
      <c r="NO38" s="17">
        <v>-9.2908500000000007</v>
      </c>
      <c r="NP38" s="17">
        <v>94.2</v>
      </c>
      <c r="NQ38" s="17">
        <v>103.55547</v>
      </c>
      <c r="NR38" s="17">
        <v>103.55547</v>
      </c>
      <c r="NS38" s="17">
        <v>-9.3554700000000004</v>
      </c>
      <c r="NT38" s="17">
        <v>6.5</v>
      </c>
      <c r="NU38" s="17">
        <v>3.0915400000000002</v>
      </c>
      <c r="NV38" s="17">
        <v>3.0915400000000002</v>
      </c>
      <c r="NW38" s="17">
        <v>3.4084599999999998</v>
      </c>
      <c r="NX38" s="17">
        <v>3.6</v>
      </c>
      <c r="NY38" s="17">
        <v>3.2433200000000002</v>
      </c>
      <c r="NZ38" s="17">
        <v>3.2433200000000002</v>
      </c>
      <c r="OA38" s="17">
        <v>0.35668</v>
      </c>
      <c r="OB38" s="17">
        <v>9.3000000000000007</v>
      </c>
      <c r="OC38" s="17">
        <v>11</v>
      </c>
      <c r="OD38" s="17">
        <v>6</v>
      </c>
      <c r="OE38" s="17">
        <v>3.3</v>
      </c>
      <c r="OF38" s="17">
        <v>0.2</v>
      </c>
      <c r="OG38" s="17"/>
      <c r="OH38" s="17">
        <v>0.64700000000000002</v>
      </c>
      <c r="OI38" s="17">
        <v>-0.44700000000000001</v>
      </c>
      <c r="OJ38" s="17">
        <v>96.4</v>
      </c>
      <c r="OK38" s="17">
        <v>85.4</v>
      </c>
      <c r="OL38" s="17">
        <v>77.853999999999999</v>
      </c>
      <c r="OM38" s="17">
        <v>18.545999999999999</v>
      </c>
      <c r="ON38" s="17">
        <v>80.400000000000006</v>
      </c>
      <c r="OO38" s="17"/>
      <c r="OP38" s="17">
        <v>75.614000000000004</v>
      </c>
      <c r="OQ38" s="17">
        <v>4.7859999999999996</v>
      </c>
      <c r="OR38" s="17">
        <v>10</v>
      </c>
      <c r="OS38" s="17">
        <v>6.7720000000000002</v>
      </c>
      <c r="OT38" s="17">
        <v>6.7720000000000002</v>
      </c>
      <c r="OU38" s="17">
        <v>3.2280000000000002</v>
      </c>
      <c r="OV38" s="17">
        <v>0.1</v>
      </c>
      <c r="OW38" s="17"/>
      <c r="OX38" s="17">
        <v>0.1</v>
      </c>
      <c r="OY38" s="17">
        <v>0</v>
      </c>
      <c r="OZ38" s="17">
        <v>13.6</v>
      </c>
      <c r="PA38" s="17">
        <v>8.5666399999999996</v>
      </c>
      <c r="PB38" s="17">
        <v>8.56663</v>
      </c>
      <c r="PC38" s="17">
        <v>5.0333699999999997</v>
      </c>
      <c r="PD38" s="17">
        <v>9.9</v>
      </c>
      <c r="PE38" s="17">
        <v>9.9830000000000005</v>
      </c>
      <c r="PF38" s="17">
        <v>9</v>
      </c>
      <c r="PG38" s="17">
        <v>0.9</v>
      </c>
      <c r="PH38" s="17">
        <v>5.6</v>
      </c>
      <c r="PI38" s="17">
        <v>5.67</v>
      </c>
      <c r="PJ38" s="17">
        <v>4.6605299999999996</v>
      </c>
      <c r="PK38" s="17">
        <v>0.93947000000000003</v>
      </c>
      <c r="PL38" s="17">
        <v>214.7</v>
      </c>
      <c r="PM38" s="17"/>
      <c r="PN38" s="17">
        <v>191.37899999999999</v>
      </c>
      <c r="PO38" s="17">
        <v>23.321000000000002</v>
      </c>
      <c r="PP38" s="17">
        <v>2</v>
      </c>
      <c r="PQ38" s="17">
        <v>0.99999000000000005</v>
      </c>
      <c r="PR38" s="17">
        <v>1</v>
      </c>
      <c r="PS38" s="17">
        <v>1</v>
      </c>
      <c r="PT38" s="17">
        <v>2.2999999999999998</v>
      </c>
      <c r="PU38" s="17">
        <v>1.72</v>
      </c>
      <c r="PV38" s="17">
        <v>1.72</v>
      </c>
      <c r="PW38" s="17">
        <v>0.57999999999999996</v>
      </c>
      <c r="PX38" s="17">
        <v>4</v>
      </c>
      <c r="PY38" s="17">
        <v>4.2</v>
      </c>
      <c r="PZ38" s="17">
        <v>4.2</v>
      </c>
      <c r="QA38" s="17">
        <v>-0.2</v>
      </c>
      <c r="QB38" s="17">
        <v>20.2</v>
      </c>
      <c r="QC38" s="17">
        <v>20.274039999999999</v>
      </c>
      <c r="QD38" s="17">
        <v>20.274049999999999</v>
      </c>
      <c r="QE38" s="17">
        <v>-7.4050000000000005E-2</v>
      </c>
      <c r="QF38" s="17">
        <v>20</v>
      </c>
      <c r="QG38" s="17">
        <v>20</v>
      </c>
      <c r="QH38" s="17">
        <v>19.436350000000001</v>
      </c>
      <c r="QI38" s="17">
        <v>0.56364999999999998</v>
      </c>
      <c r="QJ38" s="17">
        <v>17.2</v>
      </c>
      <c r="QK38" s="17">
        <v>19</v>
      </c>
      <c r="QL38" s="17">
        <v>15.54908</v>
      </c>
      <c r="QM38" s="17">
        <v>1.6509199999999999</v>
      </c>
      <c r="QN38" s="17">
        <v>2.4</v>
      </c>
      <c r="QO38" s="17">
        <v>2.5</v>
      </c>
      <c r="QP38" s="17">
        <v>2.5</v>
      </c>
      <c r="QQ38" s="17">
        <v>-0.1</v>
      </c>
      <c r="QR38" s="17">
        <v>17.3</v>
      </c>
      <c r="QS38" s="17">
        <v>17.006799999999998</v>
      </c>
      <c r="QT38" s="17">
        <v>17.006799999999998</v>
      </c>
      <c r="QU38" s="17">
        <v>0.29320000000000002</v>
      </c>
      <c r="QV38" s="17">
        <v>11.314</v>
      </c>
      <c r="QW38" s="17"/>
      <c r="QX38" s="17">
        <v>12.755000000000001</v>
      </c>
      <c r="QY38" s="17">
        <v>-1.4410000000000001</v>
      </c>
      <c r="QZ38" s="17">
        <v>13.683</v>
      </c>
      <c r="RA38" s="17"/>
      <c r="RB38" s="17">
        <v>15.613</v>
      </c>
      <c r="RC38" s="17">
        <v>-1.93</v>
      </c>
      <c r="RD38" s="17">
        <v>21.1</v>
      </c>
      <c r="RE38" s="17">
        <v>18.5</v>
      </c>
      <c r="RF38" s="17">
        <v>15.898</v>
      </c>
      <c r="RG38" s="17">
        <v>5.202</v>
      </c>
      <c r="RH38" s="17">
        <v>74.8</v>
      </c>
      <c r="RI38" s="17">
        <v>66.599999999999994</v>
      </c>
      <c r="RJ38" s="17">
        <v>58.87</v>
      </c>
      <c r="RK38" s="17">
        <v>15.93</v>
      </c>
      <c r="RL38" s="17">
        <v>12.4</v>
      </c>
      <c r="RM38" s="17"/>
      <c r="RN38" s="17">
        <v>10.271000000000001</v>
      </c>
      <c r="RO38" s="17">
        <v>2.129</v>
      </c>
      <c r="RP38" s="17">
        <v>2.4</v>
      </c>
      <c r="RQ38" s="17">
        <v>2.3490000000000002</v>
      </c>
      <c r="RR38" s="17">
        <v>2.3490000000000002</v>
      </c>
      <c r="RS38" s="17">
        <v>5.0999999999999997E-2</v>
      </c>
      <c r="RT38" s="17">
        <v>16.2</v>
      </c>
      <c r="RU38" s="17">
        <v>18.96125</v>
      </c>
      <c r="RV38" s="17">
        <v>19.792000000000002</v>
      </c>
      <c r="RW38" s="17">
        <v>-3.5920000000000001</v>
      </c>
      <c r="RX38" s="17">
        <v>2.1</v>
      </c>
      <c r="RY38" s="17">
        <v>2</v>
      </c>
      <c r="RZ38" s="17">
        <v>2</v>
      </c>
      <c r="SA38" s="17">
        <v>0.1</v>
      </c>
      <c r="SB38" s="17"/>
      <c r="SC38" s="17">
        <v>0.4</v>
      </c>
      <c r="SD38" s="17">
        <v>0.4</v>
      </c>
      <c r="SE38" s="17">
        <v>-0.4</v>
      </c>
      <c r="SF38" s="17">
        <v>0.30351</v>
      </c>
      <c r="SG38" s="17"/>
      <c r="SH38" s="17">
        <v>0.318</v>
      </c>
      <c r="SI38" s="17">
        <v>-1.4489999999999999E-2</v>
      </c>
      <c r="SJ38" s="17">
        <v>11.1</v>
      </c>
      <c r="SK38" s="17">
        <v>13</v>
      </c>
      <c r="SL38" s="17">
        <v>17.881440000000001</v>
      </c>
      <c r="SM38" s="17">
        <v>-6.7814399999999999</v>
      </c>
      <c r="SN38" s="17">
        <v>5.8</v>
      </c>
      <c r="SO38" s="17">
        <v>7.2</v>
      </c>
      <c r="SP38" s="17">
        <v>7.2</v>
      </c>
      <c r="SQ38" s="17">
        <v>-1.4</v>
      </c>
      <c r="SR38" s="17">
        <v>19.399999999999999</v>
      </c>
      <c r="SS38" s="17">
        <v>20</v>
      </c>
      <c r="ST38" s="17">
        <v>15.54908</v>
      </c>
      <c r="SU38" s="17">
        <v>3.8509199999999999</v>
      </c>
      <c r="SV38" s="17">
        <v>20.399999999999999</v>
      </c>
      <c r="SW38" s="17">
        <v>20</v>
      </c>
      <c r="SX38" s="17">
        <v>19.436350000000001</v>
      </c>
      <c r="SY38" s="17">
        <v>0.96365000000000001</v>
      </c>
      <c r="SZ38" s="17">
        <v>12.8</v>
      </c>
      <c r="TA38" s="17">
        <v>9.5</v>
      </c>
      <c r="TB38" s="17">
        <v>9.5</v>
      </c>
      <c r="TC38" s="17">
        <v>3.3</v>
      </c>
      <c r="TD38" s="17">
        <v>3.8</v>
      </c>
      <c r="TE38" s="17">
        <v>13.9</v>
      </c>
      <c r="TF38" s="17">
        <v>12.488</v>
      </c>
      <c r="TG38" s="17">
        <v>-8.6880000000000006</v>
      </c>
      <c r="TH38" s="17">
        <v>54.6</v>
      </c>
      <c r="TI38" s="17">
        <v>66.900000000000006</v>
      </c>
      <c r="TJ38" s="17">
        <v>70.254000000000005</v>
      </c>
      <c r="TK38" s="17">
        <v>-15.654</v>
      </c>
      <c r="TL38" s="17">
        <v>11</v>
      </c>
      <c r="TM38" s="17"/>
      <c r="TN38" s="17">
        <v>22.462</v>
      </c>
      <c r="TO38" s="17">
        <v>-11.462</v>
      </c>
      <c r="TP38" s="17">
        <v>75.7</v>
      </c>
      <c r="TQ38" s="17">
        <v>78.7</v>
      </c>
      <c r="TR38" s="17">
        <v>67.210999999999999</v>
      </c>
      <c r="TS38" s="17">
        <v>8.4890000000000008</v>
      </c>
      <c r="TT38" s="17">
        <v>93.2</v>
      </c>
      <c r="TU38" s="17">
        <v>79.2</v>
      </c>
      <c r="TV38" s="17">
        <v>70.561999999999998</v>
      </c>
      <c r="TW38" s="17">
        <v>22.638000000000002</v>
      </c>
      <c r="TX38" s="17">
        <v>11.7</v>
      </c>
      <c r="TY38" s="17">
        <v>7.8</v>
      </c>
      <c r="TZ38" s="17">
        <v>3.5089999999999999</v>
      </c>
      <c r="UA38" s="17">
        <v>8.1910000000000007</v>
      </c>
      <c r="UB38" s="17">
        <v>7.4</v>
      </c>
      <c r="UC38" s="17">
        <v>6.3</v>
      </c>
      <c r="UD38" s="17">
        <v>5.5229999999999997</v>
      </c>
      <c r="UE38" s="17">
        <v>1.877</v>
      </c>
      <c r="UF38" s="17">
        <v>11.24</v>
      </c>
      <c r="UG38" s="17"/>
      <c r="UH38" s="17">
        <v>37.799999999999997</v>
      </c>
      <c r="UI38" s="17">
        <v>-26.56</v>
      </c>
      <c r="UJ38" s="17">
        <v>20</v>
      </c>
      <c r="UK38" s="17">
        <v>21</v>
      </c>
      <c r="UL38" s="17">
        <v>19.436350000000001</v>
      </c>
      <c r="UM38" s="17">
        <v>0.56364999999999998</v>
      </c>
      <c r="UN38" s="17">
        <v>5.4</v>
      </c>
      <c r="UO38" s="17">
        <v>5</v>
      </c>
      <c r="UP38" s="17">
        <v>8</v>
      </c>
      <c r="UQ38" s="17">
        <v>-2.6</v>
      </c>
      <c r="UR38" s="17">
        <v>8.1</v>
      </c>
      <c r="US38" s="17">
        <v>8.1</v>
      </c>
      <c r="UT38" s="17">
        <v>8.1</v>
      </c>
      <c r="UU38" s="17">
        <v>0</v>
      </c>
      <c r="UV38" s="17">
        <v>0</v>
      </c>
      <c r="UW38" s="17">
        <v>19.436340000000001</v>
      </c>
      <c r="UX38" s="17">
        <v>19.436340000000001</v>
      </c>
      <c r="UY38" s="17">
        <v>-19.436340000000001</v>
      </c>
      <c r="UZ38" s="17">
        <v>0</v>
      </c>
      <c r="VA38" s="17">
        <v>19.436340000000001</v>
      </c>
      <c r="VB38" s="17">
        <v>19.436340000000001</v>
      </c>
      <c r="VC38" s="17">
        <v>-19.436340000000001</v>
      </c>
      <c r="VD38" s="17">
        <v>0</v>
      </c>
      <c r="VE38" s="17">
        <v>19.436340000000001</v>
      </c>
      <c r="VF38" s="17">
        <v>19.436340000000001</v>
      </c>
      <c r="VG38" s="17">
        <v>-19.436340000000001</v>
      </c>
      <c r="VH38" s="17">
        <v>11.3</v>
      </c>
      <c r="VI38" s="17">
        <v>5.5170000000000003</v>
      </c>
      <c r="VJ38" s="17">
        <v>5.5170000000000003</v>
      </c>
      <c r="VK38" s="17">
        <v>5.7830000000000004</v>
      </c>
      <c r="VL38" s="17">
        <v>253.2</v>
      </c>
      <c r="VM38" s="17"/>
      <c r="VN38" s="17">
        <v>246.88399999999999</v>
      </c>
      <c r="VO38" s="17">
        <v>6.3159999999999998</v>
      </c>
      <c r="VP38" s="17">
        <v>12.8</v>
      </c>
      <c r="VQ38" s="17"/>
      <c r="VR38" s="17">
        <v>11.058999999999999</v>
      </c>
      <c r="VS38" s="17">
        <v>1.7410000000000001</v>
      </c>
      <c r="VT38" s="17">
        <v>145.1</v>
      </c>
      <c r="VU38" s="17"/>
      <c r="VV38" s="17">
        <v>100.926</v>
      </c>
      <c r="VW38" s="17">
        <v>44.173999999999999</v>
      </c>
      <c r="VX38" s="17">
        <v>0.6</v>
      </c>
      <c r="VY38" s="17">
        <v>0.6</v>
      </c>
      <c r="VZ38" s="17">
        <v>0.6</v>
      </c>
      <c r="WA38" s="17">
        <v>0</v>
      </c>
      <c r="WB38" s="17">
        <v>105.4</v>
      </c>
      <c r="WC38" s="17">
        <v>122.8</v>
      </c>
      <c r="WD38" s="17">
        <v>117.09699999999999</v>
      </c>
      <c r="WE38" s="17">
        <v>-11.696999999999999</v>
      </c>
      <c r="WF38" s="17">
        <v>109.8</v>
      </c>
      <c r="WG38" s="17">
        <v>122.5</v>
      </c>
      <c r="WH38" s="17">
        <v>113.306</v>
      </c>
      <c r="WI38" s="17">
        <v>-3.5059999999999998</v>
      </c>
      <c r="WJ38" s="17">
        <v>109.8</v>
      </c>
      <c r="WK38" s="17"/>
      <c r="WL38" s="17">
        <v>74.858999999999995</v>
      </c>
      <c r="WM38" s="17">
        <v>34.941000000000003</v>
      </c>
      <c r="WN38" s="17">
        <v>4.2</v>
      </c>
      <c r="WO38" s="17">
        <v>4.2</v>
      </c>
      <c r="WP38" s="17">
        <v>4.2</v>
      </c>
      <c r="WQ38" s="17">
        <v>0</v>
      </c>
      <c r="WR38" s="17">
        <v>2.2000000000000002</v>
      </c>
      <c r="WS38" s="17">
        <v>2.4</v>
      </c>
      <c r="WT38" s="17">
        <v>2.4</v>
      </c>
      <c r="WU38" s="17">
        <v>-0.2</v>
      </c>
      <c r="WV38" s="17">
        <v>1.2</v>
      </c>
      <c r="WW38" s="17">
        <v>1.2</v>
      </c>
      <c r="WX38" s="17">
        <v>1.2</v>
      </c>
      <c r="WY38" s="17">
        <v>0</v>
      </c>
      <c r="WZ38" s="17">
        <v>1.2</v>
      </c>
      <c r="XA38" s="17">
        <v>1.45</v>
      </c>
      <c r="XB38" s="17">
        <v>1.45</v>
      </c>
      <c r="XC38" s="17">
        <v>-0.25</v>
      </c>
      <c r="XD38" s="17">
        <v>13</v>
      </c>
      <c r="XE38" s="17"/>
      <c r="XF38" s="17">
        <v>11.558</v>
      </c>
      <c r="XG38" s="17">
        <v>1.4419999999999999</v>
      </c>
      <c r="XH38" s="17">
        <v>6.8</v>
      </c>
      <c r="XI38" s="17">
        <v>5.6</v>
      </c>
      <c r="XJ38" s="17">
        <v>5.6</v>
      </c>
      <c r="XK38" s="17">
        <v>1.2</v>
      </c>
      <c r="XL38" s="17">
        <v>17.7</v>
      </c>
      <c r="XM38" s="17">
        <v>20</v>
      </c>
      <c r="XN38" s="17">
        <v>17.881440000000001</v>
      </c>
      <c r="XO38" s="17">
        <v>-0.18143999999999999</v>
      </c>
      <c r="XP38" s="17">
        <v>9.6</v>
      </c>
      <c r="XQ38" s="17">
        <v>10.8</v>
      </c>
      <c r="XR38" s="17">
        <v>10.8</v>
      </c>
      <c r="XS38" s="17">
        <v>-1.2</v>
      </c>
      <c r="XT38" s="17"/>
      <c r="XU38" s="17"/>
      <c r="XV38" s="17"/>
      <c r="XW38" s="17">
        <v>0</v>
      </c>
      <c r="XX38" s="17"/>
      <c r="XY38" s="17"/>
      <c r="XZ38" s="17"/>
      <c r="YA38" s="17">
        <v>0</v>
      </c>
      <c r="YB38" s="17"/>
      <c r="YC38" s="17"/>
      <c r="YD38" s="17"/>
      <c r="YE38" s="17">
        <v>0</v>
      </c>
      <c r="YF38" s="17">
        <v>19</v>
      </c>
      <c r="YG38" s="17">
        <v>20.39</v>
      </c>
      <c r="YH38" s="17">
        <v>20.39</v>
      </c>
      <c r="YI38" s="17">
        <v>-1.39</v>
      </c>
      <c r="YJ38" s="17"/>
      <c r="YK38" s="17"/>
      <c r="YL38" s="17"/>
      <c r="YM38" s="17">
        <v>0</v>
      </c>
      <c r="YN38" s="17">
        <v>5.9</v>
      </c>
      <c r="YO38" s="17">
        <v>6.5</v>
      </c>
      <c r="YP38" s="17">
        <v>6.5</v>
      </c>
      <c r="YQ38" s="17">
        <v>-0.6</v>
      </c>
      <c r="YR38" s="17"/>
      <c r="YS38" s="17"/>
      <c r="YT38" s="17"/>
      <c r="YU38" s="17">
        <v>0</v>
      </c>
    </row>
    <row r="39" spans="1:671" ht="24" customHeight="1" x14ac:dyDescent="0.3">
      <c r="A39" s="1"/>
      <c r="B39" s="16" t="s">
        <v>57</v>
      </c>
      <c r="C39" s="16" t="s">
        <v>782</v>
      </c>
      <c r="D39" s="17">
        <v>199.2</v>
      </c>
      <c r="E39" s="17">
        <v>203.40136000000001</v>
      </c>
      <c r="F39" s="17">
        <v>203.40136000000001</v>
      </c>
      <c r="G39" s="17">
        <v>-4.2013600000000002</v>
      </c>
      <c r="H39" s="17">
        <v>424.6</v>
      </c>
      <c r="I39" s="17">
        <v>429.96145000000001</v>
      </c>
      <c r="J39" s="17">
        <v>433.34949</v>
      </c>
      <c r="K39" s="17">
        <v>-8.7494899999999998</v>
      </c>
      <c r="L39" s="17">
        <v>137.1</v>
      </c>
      <c r="M39" s="17">
        <v>140.01003</v>
      </c>
      <c r="N39" s="17">
        <v>141.11330000000001</v>
      </c>
      <c r="O39" s="17">
        <v>-4.0133000000000001</v>
      </c>
      <c r="P39" s="17"/>
      <c r="Q39" s="17"/>
      <c r="R39" s="17"/>
      <c r="S39" s="17">
        <v>0</v>
      </c>
      <c r="T39" s="17"/>
      <c r="U39" s="17"/>
      <c r="V39" s="17"/>
      <c r="W39" s="17">
        <v>0</v>
      </c>
      <c r="X39" s="17">
        <v>89.9</v>
      </c>
      <c r="Y39" s="17">
        <v>91.867829999999998</v>
      </c>
      <c r="Z39" s="17">
        <v>10.29866</v>
      </c>
      <c r="AA39" s="17">
        <v>79.601339999999993</v>
      </c>
      <c r="AB39" s="17">
        <v>164.9</v>
      </c>
      <c r="AC39" s="17">
        <v>170.58521999999999</v>
      </c>
      <c r="AD39" s="17">
        <v>161.44878</v>
      </c>
      <c r="AE39" s="17">
        <v>3.4512200000000002</v>
      </c>
      <c r="AF39" s="17">
        <v>28.2</v>
      </c>
      <c r="AG39" s="17">
        <v>32.20467</v>
      </c>
      <c r="AH39" s="17"/>
      <c r="AI39" s="17">
        <v>28.2</v>
      </c>
      <c r="AJ39" s="17"/>
      <c r="AK39" s="17"/>
      <c r="AL39" s="17">
        <v>87.326549999999997</v>
      </c>
      <c r="AM39" s="17">
        <v>-87.326549999999997</v>
      </c>
      <c r="AN39" s="17">
        <v>0</v>
      </c>
      <c r="AO39" s="17"/>
      <c r="AP39" s="17"/>
      <c r="AQ39" s="17">
        <v>0</v>
      </c>
      <c r="AR39" s="17">
        <v>0</v>
      </c>
      <c r="AS39" s="17"/>
      <c r="AT39" s="17"/>
      <c r="AU39" s="17">
        <v>0</v>
      </c>
      <c r="AV39" s="17">
        <v>0</v>
      </c>
      <c r="AW39" s="17"/>
      <c r="AX39" s="17">
        <v>199.47789</v>
      </c>
      <c r="AY39" s="17">
        <v>-199.47789</v>
      </c>
      <c r="AZ39" s="17"/>
      <c r="BA39" s="17"/>
      <c r="BB39" s="17"/>
      <c r="BC39" s="17">
        <v>0</v>
      </c>
      <c r="BD39" s="17">
        <v>0</v>
      </c>
      <c r="BE39" s="17"/>
      <c r="BF39" s="17">
        <v>205.21601999999999</v>
      </c>
      <c r="BG39" s="17">
        <v>-205.21601999999999</v>
      </c>
      <c r="BH39" s="17"/>
      <c r="BI39" s="17"/>
      <c r="BJ39" s="17"/>
      <c r="BK39" s="17">
        <v>0</v>
      </c>
      <c r="BL39" s="17">
        <v>0</v>
      </c>
      <c r="BM39" s="17"/>
      <c r="BN39" s="17"/>
      <c r="BO39" s="17">
        <v>0</v>
      </c>
      <c r="BP39" s="17">
        <v>10.199999999999999</v>
      </c>
      <c r="BQ39" s="17">
        <v>10.52094</v>
      </c>
      <c r="BR39" s="17">
        <v>3.45607</v>
      </c>
      <c r="BS39" s="17">
        <v>6.7439299999999998</v>
      </c>
      <c r="BT39" s="17"/>
      <c r="BU39" s="17"/>
      <c r="BV39" s="17"/>
      <c r="BW39" s="17">
        <v>0</v>
      </c>
      <c r="BX39" s="17"/>
      <c r="BY39" s="17"/>
      <c r="BZ39" s="17"/>
      <c r="CA39" s="17">
        <v>0</v>
      </c>
      <c r="CB39" s="17"/>
      <c r="CC39" s="17"/>
      <c r="CD39" s="17"/>
      <c r="CE39" s="17">
        <v>0</v>
      </c>
      <c r="CF39" s="17"/>
      <c r="CG39" s="17"/>
      <c r="CH39" s="17"/>
      <c r="CI39" s="17">
        <v>0</v>
      </c>
      <c r="CJ39" s="17">
        <v>170.2</v>
      </c>
      <c r="CK39" s="17">
        <v>147.16815</v>
      </c>
      <c r="CL39" s="17">
        <v>147.16815</v>
      </c>
      <c r="CM39" s="17">
        <v>23.031849999999999</v>
      </c>
      <c r="CN39" s="17">
        <v>7.6</v>
      </c>
      <c r="CO39" s="17">
        <v>5.1383299999999998</v>
      </c>
      <c r="CP39" s="17">
        <v>5.1383299999999998</v>
      </c>
      <c r="CQ39" s="17">
        <v>2.4616699999999998</v>
      </c>
      <c r="CR39" s="17">
        <v>5</v>
      </c>
      <c r="CS39" s="17">
        <v>2.8205</v>
      </c>
      <c r="CT39" s="17">
        <v>2.8205</v>
      </c>
      <c r="CU39" s="17">
        <v>2.1795</v>
      </c>
      <c r="CV39" s="17">
        <v>0</v>
      </c>
      <c r="CW39" s="17">
        <v>16.80808</v>
      </c>
      <c r="CX39" s="17">
        <v>16.80808</v>
      </c>
      <c r="CY39" s="17">
        <v>-16.80808</v>
      </c>
      <c r="CZ39" s="17">
        <v>6.9</v>
      </c>
      <c r="DA39" s="17">
        <v>6.8787000000000003</v>
      </c>
      <c r="DB39" s="17">
        <v>6.8787000000000003</v>
      </c>
      <c r="DC39" s="17">
        <v>2.1299999999999999E-2</v>
      </c>
      <c r="DD39" s="17">
        <v>13.3</v>
      </c>
      <c r="DE39" s="17">
        <v>14.933920000000001</v>
      </c>
      <c r="DF39" s="17">
        <v>10.403079999999999</v>
      </c>
      <c r="DG39" s="17">
        <v>2.8969200000000002</v>
      </c>
      <c r="DH39" s="17">
        <v>85.8</v>
      </c>
      <c r="DI39" s="17">
        <v>81.788309999999996</v>
      </c>
      <c r="DJ39" s="17">
        <v>56.663539999999998</v>
      </c>
      <c r="DK39" s="17">
        <v>29.13646</v>
      </c>
      <c r="DL39" s="17"/>
      <c r="DM39" s="17"/>
      <c r="DN39" s="17"/>
      <c r="DO39" s="17">
        <v>0</v>
      </c>
      <c r="DP39" s="17"/>
      <c r="DQ39" s="17"/>
      <c r="DR39" s="17"/>
      <c r="DS39" s="17">
        <v>0</v>
      </c>
      <c r="DT39" s="17"/>
      <c r="DU39" s="17"/>
      <c r="DV39" s="17"/>
      <c r="DW39" s="17">
        <v>0</v>
      </c>
      <c r="DX39" s="17"/>
      <c r="DY39" s="17"/>
      <c r="DZ39" s="17"/>
      <c r="EA39" s="17">
        <v>0</v>
      </c>
      <c r="EB39" s="17">
        <v>108.9</v>
      </c>
      <c r="EC39" s="17">
        <v>84.223929999999996</v>
      </c>
      <c r="ED39" s="17">
        <v>84.223910000000004</v>
      </c>
      <c r="EE39" s="17">
        <v>24.676089999999999</v>
      </c>
      <c r="EF39" s="17">
        <v>62.1</v>
      </c>
      <c r="EG39" s="17"/>
      <c r="EH39" s="17"/>
      <c r="EI39" s="17">
        <v>62.1</v>
      </c>
      <c r="EJ39" s="17">
        <v>0</v>
      </c>
      <c r="EK39" s="17"/>
      <c r="EL39" s="17"/>
      <c r="EM39" s="17">
        <v>0</v>
      </c>
      <c r="EN39" s="17"/>
      <c r="EO39" s="17"/>
      <c r="EP39" s="17"/>
      <c r="EQ39" s="17">
        <v>0</v>
      </c>
      <c r="ER39" s="17"/>
      <c r="ES39" s="17"/>
      <c r="ET39" s="17"/>
      <c r="EU39" s="17">
        <v>0</v>
      </c>
      <c r="EV39" s="17">
        <v>6.5</v>
      </c>
      <c r="EW39" s="17">
        <v>6.39</v>
      </c>
      <c r="EX39" s="17">
        <v>6.39</v>
      </c>
      <c r="EY39" s="17">
        <v>0.11</v>
      </c>
      <c r="EZ39" s="17">
        <v>153.1</v>
      </c>
      <c r="FA39" s="17"/>
      <c r="FB39" s="17"/>
      <c r="FC39" s="17">
        <v>153.1</v>
      </c>
      <c r="FD39" s="17">
        <v>38.200000000000003</v>
      </c>
      <c r="FE39" s="17">
        <v>49.965859999999999</v>
      </c>
      <c r="FF39" s="17">
        <v>46.17</v>
      </c>
      <c r="FG39" s="17">
        <v>-7.97</v>
      </c>
      <c r="FH39" s="17">
        <v>148.9</v>
      </c>
      <c r="FI39" s="17">
        <v>149.98721</v>
      </c>
      <c r="FJ39" s="17">
        <v>149.98721</v>
      </c>
      <c r="FK39" s="17">
        <v>-1.08721</v>
      </c>
      <c r="FL39" s="17">
        <v>25.2</v>
      </c>
      <c r="FM39" s="17">
        <v>31.098389999999998</v>
      </c>
      <c r="FN39" s="17">
        <v>28.31898</v>
      </c>
      <c r="FO39" s="17">
        <v>-3.1189800000000001</v>
      </c>
      <c r="FP39" s="17">
        <v>14.2</v>
      </c>
      <c r="FQ39" s="17">
        <v>14.59074</v>
      </c>
      <c r="FR39" s="17">
        <v>14.063359999999999</v>
      </c>
      <c r="FS39" s="17">
        <v>0.13664000000000001</v>
      </c>
      <c r="FT39" s="17">
        <v>18.899999999999999</v>
      </c>
      <c r="FU39" s="17">
        <v>19</v>
      </c>
      <c r="FV39" s="17">
        <v>18.172979999999999</v>
      </c>
      <c r="FW39" s="17">
        <v>0.72702</v>
      </c>
      <c r="FX39" s="17">
        <v>84.7</v>
      </c>
      <c r="FY39" s="17">
        <v>80.496359999999996</v>
      </c>
      <c r="FZ39" s="17">
        <v>80.496359999999996</v>
      </c>
      <c r="GA39" s="17">
        <v>4.20364</v>
      </c>
      <c r="GB39" s="17">
        <v>178.4</v>
      </c>
      <c r="GC39" s="17">
        <v>185.82039</v>
      </c>
      <c r="GD39" s="17">
        <v>185.82039</v>
      </c>
      <c r="GE39" s="17">
        <v>-7.4203900000000003</v>
      </c>
      <c r="GF39" s="17">
        <v>178.9</v>
      </c>
      <c r="GG39" s="17">
        <v>185.82039</v>
      </c>
      <c r="GH39" s="17">
        <v>185.82039</v>
      </c>
      <c r="GI39" s="17">
        <v>-6.9203900000000003</v>
      </c>
      <c r="GJ39" s="17">
        <v>185.6</v>
      </c>
      <c r="GK39" s="17">
        <v>186.37841</v>
      </c>
      <c r="GL39" s="17">
        <v>186.37841</v>
      </c>
      <c r="GM39" s="17">
        <v>-0.77841000000000005</v>
      </c>
      <c r="GN39" s="17">
        <v>107.6</v>
      </c>
      <c r="GO39" s="17">
        <v>110.48202000000001</v>
      </c>
      <c r="GP39" s="17">
        <v>110.48202000000001</v>
      </c>
      <c r="GQ39" s="17">
        <v>-2.8820199999999998</v>
      </c>
      <c r="GR39" s="17">
        <v>0</v>
      </c>
      <c r="GS39" s="17"/>
      <c r="GT39" s="17"/>
      <c r="GU39" s="17">
        <v>0</v>
      </c>
      <c r="GV39" s="17">
        <v>33.200000000000003</v>
      </c>
      <c r="GW39" s="17">
        <v>27.21574</v>
      </c>
      <c r="GX39" s="17">
        <v>27.21574</v>
      </c>
      <c r="GY39" s="17">
        <v>5.9842599999999999</v>
      </c>
      <c r="GZ39" s="17">
        <v>2.2000000000000002</v>
      </c>
      <c r="HA39" s="17">
        <v>4.4207700000000001</v>
      </c>
      <c r="HB39" s="17">
        <v>4.4207700000000001</v>
      </c>
      <c r="HC39" s="17">
        <v>-2.2207699999999999</v>
      </c>
      <c r="HD39" s="17">
        <v>32</v>
      </c>
      <c r="HE39" s="17">
        <v>33.364710000000002</v>
      </c>
      <c r="HF39" s="17">
        <v>33.364710000000002</v>
      </c>
      <c r="HG39" s="17">
        <v>-1.3647100000000001</v>
      </c>
      <c r="HH39" s="17">
        <v>125.6</v>
      </c>
      <c r="HI39" s="17">
        <v>61.22448</v>
      </c>
      <c r="HJ39" s="17">
        <v>61.224490000000003</v>
      </c>
      <c r="HK39" s="17">
        <v>64.375510000000006</v>
      </c>
      <c r="HL39" s="17"/>
      <c r="HM39" s="17"/>
      <c r="HN39" s="17"/>
      <c r="HO39" s="17">
        <v>0</v>
      </c>
      <c r="HP39" s="17"/>
      <c r="HQ39" s="17"/>
      <c r="HR39" s="17"/>
      <c r="HS39" s="17">
        <v>0</v>
      </c>
      <c r="HT39" s="17">
        <v>61.2</v>
      </c>
      <c r="HU39" s="17">
        <v>68.304389999999998</v>
      </c>
      <c r="HV39" s="17">
        <v>20.390550000000001</v>
      </c>
      <c r="HW39" s="17">
        <v>40.809449999999998</v>
      </c>
      <c r="HX39" s="17"/>
      <c r="HY39" s="17"/>
      <c r="HZ39" s="17"/>
      <c r="IA39" s="17">
        <v>0</v>
      </c>
      <c r="IB39" s="17"/>
      <c r="IC39" s="17"/>
      <c r="ID39" s="17"/>
      <c r="IE39" s="17">
        <v>0</v>
      </c>
      <c r="IF39" s="17">
        <v>46.1</v>
      </c>
      <c r="IG39" s="17">
        <v>45.265309999999999</v>
      </c>
      <c r="IH39" s="17">
        <v>45.265309999999999</v>
      </c>
      <c r="II39" s="17">
        <v>0.83469000000000004</v>
      </c>
      <c r="IJ39" s="17"/>
      <c r="IK39" s="17"/>
      <c r="IL39" s="17"/>
      <c r="IM39" s="17">
        <v>0</v>
      </c>
      <c r="IN39" s="17"/>
      <c r="IO39" s="17"/>
      <c r="IP39" s="17"/>
      <c r="IQ39" s="17">
        <v>0</v>
      </c>
      <c r="IR39" s="17"/>
      <c r="IS39" s="17"/>
      <c r="IT39" s="17"/>
      <c r="IU39" s="17">
        <v>0</v>
      </c>
      <c r="IV39" s="17">
        <v>126.3</v>
      </c>
      <c r="IW39" s="17">
        <v>132.83837</v>
      </c>
      <c r="IX39" s="17">
        <v>97.312759999999997</v>
      </c>
      <c r="IY39" s="17">
        <v>28.98724</v>
      </c>
      <c r="IZ39" s="17">
        <v>166.1</v>
      </c>
      <c r="JA39" s="17">
        <v>170.94</v>
      </c>
      <c r="JB39" s="17">
        <v>170.94</v>
      </c>
      <c r="JC39" s="17">
        <v>-4.84</v>
      </c>
      <c r="JD39" s="17">
        <v>163.9</v>
      </c>
      <c r="JE39" s="17">
        <v>170.94</v>
      </c>
      <c r="JF39" s="17">
        <v>170.94</v>
      </c>
      <c r="JG39" s="17">
        <v>-7.04</v>
      </c>
      <c r="JH39" s="17">
        <v>171.4</v>
      </c>
      <c r="JI39" s="17">
        <v>170.94</v>
      </c>
      <c r="JJ39" s="17">
        <v>170.94</v>
      </c>
      <c r="JK39" s="17">
        <v>0.46</v>
      </c>
      <c r="JL39" s="17">
        <v>249.7</v>
      </c>
      <c r="JM39" s="17">
        <v>257.18</v>
      </c>
      <c r="JN39" s="17">
        <v>257.18</v>
      </c>
      <c r="JO39" s="17">
        <v>-7.48</v>
      </c>
      <c r="JP39" s="17">
        <v>72.3</v>
      </c>
      <c r="JQ39" s="17">
        <v>73.590999999999994</v>
      </c>
      <c r="JR39" s="17">
        <v>73.590999999999994</v>
      </c>
      <c r="JS39" s="17">
        <v>-1.2909999999999999</v>
      </c>
      <c r="JT39" s="17">
        <v>34.9</v>
      </c>
      <c r="JU39" s="17">
        <v>36.905999999999999</v>
      </c>
      <c r="JV39" s="17">
        <v>36.905999999999999</v>
      </c>
      <c r="JW39" s="17">
        <v>-2.0059999999999998</v>
      </c>
      <c r="JX39" s="17"/>
      <c r="JY39" s="17"/>
      <c r="JZ39" s="17"/>
      <c r="KA39" s="17">
        <v>0</v>
      </c>
      <c r="KB39" s="17"/>
      <c r="KC39" s="17"/>
      <c r="KD39" s="17"/>
      <c r="KE39" s="17">
        <v>0</v>
      </c>
      <c r="KF39" s="17"/>
      <c r="KG39" s="17"/>
      <c r="KH39" s="17"/>
      <c r="KI39" s="17">
        <v>0</v>
      </c>
      <c r="KJ39" s="17">
        <v>15.3</v>
      </c>
      <c r="KK39" s="17"/>
      <c r="KL39" s="17">
        <v>16</v>
      </c>
      <c r="KM39" s="17">
        <v>-0.7</v>
      </c>
      <c r="KN39" s="17"/>
      <c r="KO39" s="17"/>
      <c r="KP39" s="17"/>
      <c r="KQ39" s="17">
        <v>0</v>
      </c>
      <c r="KR39" s="17"/>
      <c r="KS39" s="17"/>
      <c r="KT39" s="17"/>
      <c r="KU39" s="17">
        <v>0</v>
      </c>
      <c r="KV39" s="17">
        <v>1</v>
      </c>
      <c r="KW39" s="17">
        <v>0.63188999999999995</v>
      </c>
      <c r="KX39" s="17">
        <v>0.63188999999999995</v>
      </c>
      <c r="KY39" s="17">
        <v>0.36810999999999999</v>
      </c>
      <c r="KZ39" s="17">
        <v>218.3</v>
      </c>
      <c r="LA39" s="17">
        <v>166.37593000000001</v>
      </c>
      <c r="LB39" s="17">
        <v>158.13699</v>
      </c>
      <c r="LC39" s="17">
        <v>60.16301</v>
      </c>
      <c r="LD39" s="17">
        <v>57.2</v>
      </c>
      <c r="LE39" s="17">
        <v>66.536799999999999</v>
      </c>
      <c r="LF39" s="17">
        <v>60</v>
      </c>
      <c r="LG39" s="17">
        <v>-2.8</v>
      </c>
      <c r="LH39" s="17">
        <v>62.7</v>
      </c>
      <c r="LI39" s="17">
        <v>67.199219999999997</v>
      </c>
      <c r="LJ39" s="17">
        <v>67.199219999999997</v>
      </c>
      <c r="LK39" s="17">
        <v>-4.4992200000000002</v>
      </c>
      <c r="LL39" s="17">
        <v>64.900000000000006</v>
      </c>
      <c r="LM39" s="17">
        <v>60.638219999999997</v>
      </c>
      <c r="LN39" s="17">
        <v>57.66395</v>
      </c>
      <c r="LO39" s="17">
        <v>7.2360499999999996</v>
      </c>
      <c r="LP39" s="17">
        <v>27.1</v>
      </c>
      <c r="LQ39" s="17">
        <v>29.980560000000001</v>
      </c>
      <c r="LR39" s="17">
        <v>29.980560000000001</v>
      </c>
      <c r="LS39" s="17">
        <v>-2.88056</v>
      </c>
      <c r="LT39" s="17"/>
      <c r="LU39" s="17"/>
      <c r="LV39" s="17"/>
      <c r="LW39" s="17">
        <v>0</v>
      </c>
      <c r="LX39" s="17"/>
      <c r="LY39" s="17"/>
      <c r="LZ39" s="17"/>
      <c r="MA39" s="17">
        <v>0</v>
      </c>
      <c r="MB39" s="17"/>
      <c r="MC39" s="17"/>
      <c r="MD39" s="17"/>
      <c r="ME39" s="17">
        <v>0</v>
      </c>
      <c r="MF39" s="17">
        <v>141.19999999999999</v>
      </c>
      <c r="MG39" s="17">
        <v>153.12568999999999</v>
      </c>
      <c r="MH39" s="17">
        <v>153.12568999999999</v>
      </c>
      <c r="MI39" s="17">
        <v>-11.925689999999999</v>
      </c>
      <c r="MJ39" s="17">
        <v>141.9</v>
      </c>
      <c r="MK39" s="17">
        <v>153.12568999999999</v>
      </c>
      <c r="ML39" s="17">
        <v>153.12568999999999</v>
      </c>
      <c r="MM39" s="17">
        <v>-11.22569</v>
      </c>
      <c r="MN39" s="17">
        <v>147.6</v>
      </c>
      <c r="MO39" s="17">
        <v>153.58552</v>
      </c>
      <c r="MP39" s="17">
        <v>153.58553000000001</v>
      </c>
      <c r="MQ39" s="17">
        <v>-5.9855299999999998</v>
      </c>
      <c r="MR39" s="17"/>
      <c r="MS39" s="17"/>
      <c r="MT39" s="17"/>
      <c r="MU39" s="17">
        <v>0</v>
      </c>
      <c r="MV39" s="17"/>
      <c r="MW39" s="17"/>
      <c r="MX39" s="17"/>
      <c r="MY39" s="17">
        <v>0</v>
      </c>
      <c r="MZ39" s="17"/>
      <c r="NA39" s="17"/>
      <c r="NB39" s="17"/>
      <c r="NC39" s="17">
        <v>0</v>
      </c>
      <c r="ND39" s="17"/>
      <c r="NE39" s="17"/>
      <c r="NF39" s="17"/>
      <c r="NG39" s="17">
        <v>0</v>
      </c>
      <c r="NH39" s="17"/>
      <c r="NI39" s="17"/>
      <c r="NJ39" s="17"/>
      <c r="NK39" s="17">
        <v>0</v>
      </c>
      <c r="NL39" s="17">
        <v>203.2</v>
      </c>
      <c r="NM39" s="17">
        <v>206.49084999999999</v>
      </c>
      <c r="NN39" s="17">
        <v>206.49084999999999</v>
      </c>
      <c r="NO39" s="17">
        <v>-3.2908499999999998</v>
      </c>
      <c r="NP39" s="17">
        <v>96.6</v>
      </c>
      <c r="NQ39" s="17">
        <v>103.55547</v>
      </c>
      <c r="NR39" s="17">
        <v>103.55547</v>
      </c>
      <c r="NS39" s="17">
        <v>-6.95547</v>
      </c>
      <c r="NT39" s="17">
        <v>6.2</v>
      </c>
      <c r="NU39" s="17">
        <v>3.0915400000000002</v>
      </c>
      <c r="NV39" s="17">
        <v>3.0915400000000002</v>
      </c>
      <c r="NW39" s="17">
        <v>3.10846</v>
      </c>
      <c r="NX39" s="17">
        <v>3.2</v>
      </c>
      <c r="NY39" s="17">
        <v>3.2433200000000002</v>
      </c>
      <c r="NZ39" s="17">
        <v>3.2433200000000002</v>
      </c>
      <c r="OA39" s="17">
        <v>-4.3319999999999997E-2</v>
      </c>
      <c r="OB39" s="17">
        <v>9.1</v>
      </c>
      <c r="OC39" s="17">
        <v>11</v>
      </c>
      <c r="OD39" s="17">
        <v>6</v>
      </c>
      <c r="OE39" s="17">
        <v>3.1</v>
      </c>
      <c r="OF39" s="17">
        <v>0.1</v>
      </c>
      <c r="OG39" s="17"/>
      <c r="OH39" s="17">
        <v>0.54400000000000004</v>
      </c>
      <c r="OI39" s="17">
        <v>-0.44400000000000001</v>
      </c>
      <c r="OJ39" s="17">
        <v>91.4</v>
      </c>
      <c r="OK39" s="17">
        <v>84.2</v>
      </c>
      <c r="OL39" s="17">
        <v>73.554000000000002</v>
      </c>
      <c r="OM39" s="17">
        <v>17.846</v>
      </c>
      <c r="ON39" s="17">
        <v>75.5</v>
      </c>
      <c r="OO39" s="17"/>
      <c r="OP39" s="17">
        <v>72.372</v>
      </c>
      <c r="OQ39" s="17">
        <v>3.1280000000000001</v>
      </c>
      <c r="OR39" s="17">
        <v>11.2</v>
      </c>
      <c r="OS39" s="17">
        <v>6.4969999999999999</v>
      </c>
      <c r="OT39" s="17">
        <v>6.4969999999999999</v>
      </c>
      <c r="OU39" s="17">
        <v>4.7030000000000003</v>
      </c>
      <c r="OV39" s="17">
        <v>0.1</v>
      </c>
      <c r="OW39" s="17"/>
      <c r="OX39" s="17">
        <v>0.1</v>
      </c>
      <c r="OY39" s="17">
        <v>0</v>
      </c>
      <c r="OZ39" s="17">
        <v>13.3</v>
      </c>
      <c r="PA39" s="17">
        <v>8.5666399999999996</v>
      </c>
      <c r="PB39" s="17">
        <v>8.56663</v>
      </c>
      <c r="PC39" s="17">
        <v>4.7333699999999999</v>
      </c>
      <c r="PD39" s="17">
        <v>9.9</v>
      </c>
      <c r="PE39" s="17">
        <v>9.9830000000000005</v>
      </c>
      <c r="PF39" s="17">
        <v>9</v>
      </c>
      <c r="PG39" s="17">
        <v>0.9</v>
      </c>
      <c r="PH39" s="17">
        <v>5.3</v>
      </c>
      <c r="PI39" s="17">
        <v>5.67</v>
      </c>
      <c r="PJ39" s="17">
        <v>1.34338</v>
      </c>
      <c r="PK39" s="17">
        <v>3.95662</v>
      </c>
      <c r="PL39" s="17">
        <v>72.3</v>
      </c>
      <c r="PM39" s="17"/>
      <c r="PN39" s="17">
        <v>182.471</v>
      </c>
      <c r="PO39" s="17">
        <v>-110.17100000000001</v>
      </c>
      <c r="PP39" s="17">
        <v>2</v>
      </c>
      <c r="PQ39" s="17">
        <v>0.99999000000000005</v>
      </c>
      <c r="PR39" s="17">
        <v>1</v>
      </c>
      <c r="PS39" s="17">
        <v>1</v>
      </c>
      <c r="PT39" s="17">
        <v>2.2999999999999998</v>
      </c>
      <c r="PU39" s="17">
        <v>1.72</v>
      </c>
      <c r="PV39" s="17">
        <v>1.72</v>
      </c>
      <c r="PW39" s="17">
        <v>0.57999999999999996</v>
      </c>
      <c r="PX39" s="17">
        <v>4.4000000000000004</v>
      </c>
      <c r="PY39" s="17">
        <v>4.2</v>
      </c>
      <c r="PZ39" s="17">
        <v>4.2</v>
      </c>
      <c r="QA39" s="17">
        <v>0.2</v>
      </c>
      <c r="QB39" s="17">
        <v>19.7</v>
      </c>
      <c r="QC39" s="17">
        <v>20.274039999999999</v>
      </c>
      <c r="QD39" s="17">
        <v>20.274049999999999</v>
      </c>
      <c r="QE39" s="17">
        <v>-0.57404999999999995</v>
      </c>
      <c r="QF39" s="17">
        <v>20</v>
      </c>
      <c r="QG39" s="17">
        <v>20</v>
      </c>
      <c r="QH39" s="17">
        <v>19.436350000000001</v>
      </c>
      <c r="QI39" s="17">
        <v>0.56364999999999998</v>
      </c>
      <c r="QJ39" s="17">
        <v>17.2</v>
      </c>
      <c r="QK39" s="17">
        <v>19</v>
      </c>
      <c r="QL39" s="17">
        <v>15.54908</v>
      </c>
      <c r="QM39" s="17">
        <v>1.6509199999999999</v>
      </c>
      <c r="QN39" s="17">
        <v>2.4</v>
      </c>
      <c r="QO39" s="17">
        <v>2.5</v>
      </c>
      <c r="QP39" s="17">
        <v>2.5</v>
      </c>
      <c r="QQ39" s="17">
        <v>-0.1</v>
      </c>
      <c r="QR39" s="17">
        <v>17.3</v>
      </c>
      <c r="QS39" s="17">
        <v>17.006799999999998</v>
      </c>
      <c r="QT39" s="17">
        <v>17.006799999999998</v>
      </c>
      <c r="QU39" s="17">
        <v>0.29320000000000002</v>
      </c>
      <c r="QV39" s="17">
        <v>12.166</v>
      </c>
      <c r="QW39" s="17"/>
      <c r="QX39" s="17">
        <v>11.983000000000001</v>
      </c>
      <c r="QY39" s="17">
        <v>0.183</v>
      </c>
      <c r="QZ39" s="17">
        <v>16.013000000000002</v>
      </c>
      <c r="RA39" s="17"/>
      <c r="RB39" s="17">
        <v>15.315</v>
      </c>
      <c r="RC39" s="17">
        <v>0.69799999999999995</v>
      </c>
      <c r="RD39" s="17">
        <v>21</v>
      </c>
      <c r="RE39" s="17">
        <v>18.600000000000001</v>
      </c>
      <c r="RF39" s="17">
        <v>15.305999999999999</v>
      </c>
      <c r="RG39" s="17">
        <v>5.694</v>
      </c>
      <c r="RH39" s="17">
        <v>68.5</v>
      </c>
      <c r="RI39" s="17">
        <v>66.599999999999994</v>
      </c>
      <c r="RJ39" s="17">
        <v>57.430999999999997</v>
      </c>
      <c r="RK39" s="17">
        <v>11.069000000000001</v>
      </c>
      <c r="RL39" s="17">
        <v>16.8</v>
      </c>
      <c r="RM39" s="17"/>
      <c r="RN39" s="17">
        <v>8.6509999999999998</v>
      </c>
      <c r="RO39" s="17">
        <v>8.1489999999999991</v>
      </c>
      <c r="RP39" s="17">
        <v>2.4</v>
      </c>
      <c r="RQ39" s="17">
        <v>2.3490000000000002</v>
      </c>
      <c r="RR39" s="17">
        <v>2.3490000000000002</v>
      </c>
      <c r="RS39" s="17">
        <v>5.0999999999999997E-2</v>
      </c>
      <c r="RT39" s="17">
        <v>16.2</v>
      </c>
      <c r="RU39" s="17">
        <v>15.814690000000001</v>
      </c>
      <c r="RV39" s="17">
        <v>4.7210799999999997</v>
      </c>
      <c r="RW39" s="17">
        <v>11.47892</v>
      </c>
      <c r="RX39" s="17">
        <v>2.2000000000000002</v>
      </c>
      <c r="RY39" s="17">
        <v>2</v>
      </c>
      <c r="RZ39" s="17">
        <v>2</v>
      </c>
      <c r="SA39" s="17">
        <v>0.2</v>
      </c>
      <c r="SB39" s="17"/>
      <c r="SC39" s="17">
        <v>0.4</v>
      </c>
      <c r="SD39" s="17">
        <v>0.4</v>
      </c>
      <c r="SE39" s="17">
        <v>-0.4</v>
      </c>
      <c r="SF39" s="17">
        <v>0.26295000000000002</v>
      </c>
      <c r="SG39" s="17"/>
      <c r="SH39" s="17">
        <v>0.28299999999999997</v>
      </c>
      <c r="SI39" s="17">
        <v>-2.0049999999999998E-2</v>
      </c>
      <c r="SJ39" s="17">
        <v>10.7</v>
      </c>
      <c r="SK39" s="17">
        <v>13</v>
      </c>
      <c r="SL39" s="17">
        <v>17.881440000000001</v>
      </c>
      <c r="SM39" s="17">
        <v>-7.1814400000000003</v>
      </c>
      <c r="SN39" s="17">
        <v>6.1</v>
      </c>
      <c r="SO39" s="17">
        <v>7.2</v>
      </c>
      <c r="SP39" s="17">
        <v>7.2</v>
      </c>
      <c r="SQ39" s="17">
        <v>-1.1000000000000001</v>
      </c>
      <c r="SR39" s="17">
        <v>18.899999999999999</v>
      </c>
      <c r="SS39" s="17">
        <v>20</v>
      </c>
      <c r="ST39" s="17">
        <v>15.54908</v>
      </c>
      <c r="SU39" s="17">
        <v>3.3509199999999999</v>
      </c>
      <c r="SV39" s="17">
        <v>20.2</v>
      </c>
      <c r="SW39" s="17">
        <v>20</v>
      </c>
      <c r="SX39" s="17">
        <v>19.436350000000001</v>
      </c>
      <c r="SY39" s="17">
        <v>0.76365000000000005</v>
      </c>
      <c r="SZ39" s="17">
        <v>13.2</v>
      </c>
      <c r="TA39" s="17">
        <v>9.5</v>
      </c>
      <c r="TB39" s="17">
        <v>9.5</v>
      </c>
      <c r="TC39" s="17">
        <v>3.7</v>
      </c>
      <c r="TD39" s="17">
        <v>4.7</v>
      </c>
      <c r="TE39" s="17">
        <v>12.9</v>
      </c>
      <c r="TF39" s="17">
        <v>12.449</v>
      </c>
      <c r="TG39" s="17">
        <v>-7.7489999999999997</v>
      </c>
      <c r="TH39" s="17">
        <v>41.2</v>
      </c>
      <c r="TI39" s="17">
        <v>67</v>
      </c>
      <c r="TJ39" s="17">
        <v>70.513000000000005</v>
      </c>
      <c r="TK39" s="17">
        <v>-29.312999999999999</v>
      </c>
      <c r="TL39" s="17">
        <v>8.4</v>
      </c>
      <c r="TM39" s="17"/>
      <c r="TN39" s="17">
        <v>18.335000000000001</v>
      </c>
      <c r="TO39" s="17">
        <v>-9.9350000000000005</v>
      </c>
      <c r="TP39" s="17">
        <v>60.3</v>
      </c>
      <c r="TQ39" s="17">
        <v>77.2</v>
      </c>
      <c r="TR39" s="17">
        <v>65.789000000000001</v>
      </c>
      <c r="TS39" s="17">
        <v>-5.4889999999999999</v>
      </c>
      <c r="TT39" s="17">
        <v>88.4</v>
      </c>
      <c r="TU39" s="17">
        <v>79.5</v>
      </c>
      <c r="TV39" s="17">
        <v>68.963999999999999</v>
      </c>
      <c r="TW39" s="17">
        <v>19.436</v>
      </c>
      <c r="TX39" s="17">
        <v>10.6</v>
      </c>
      <c r="TY39" s="17">
        <v>7.3</v>
      </c>
      <c r="TZ39" s="17">
        <v>3.3809999999999998</v>
      </c>
      <c r="UA39" s="17">
        <v>7.2190000000000003</v>
      </c>
      <c r="UB39" s="17">
        <v>6.3</v>
      </c>
      <c r="UC39" s="17">
        <v>6.2</v>
      </c>
      <c r="UD39" s="17">
        <v>5.3620000000000001</v>
      </c>
      <c r="UE39" s="17">
        <v>0.93799999999999994</v>
      </c>
      <c r="UF39" s="17">
        <v>15.21</v>
      </c>
      <c r="UG39" s="17"/>
      <c r="UH39" s="17">
        <v>30.8</v>
      </c>
      <c r="UI39" s="17">
        <v>-15.59</v>
      </c>
      <c r="UJ39" s="17">
        <v>20.2</v>
      </c>
      <c r="UK39" s="17">
        <v>21</v>
      </c>
      <c r="UL39" s="17">
        <v>19.436350000000001</v>
      </c>
      <c r="UM39" s="17">
        <v>0.76365000000000005</v>
      </c>
      <c r="UN39" s="17">
        <v>5.2</v>
      </c>
      <c r="UO39" s="17">
        <v>5</v>
      </c>
      <c r="UP39" s="17">
        <v>8</v>
      </c>
      <c r="UQ39" s="17">
        <v>-2.8</v>
      </c>
      <c r="UR39" s="17">
        <v>8.1</v>
      </c>
      <c r="US39" s="17">
        <v>8.1</v>
      </c>
      <c r="UT39" s="17">
        <v>8.1</v>
      </c>
      <c r="UU39" s="17">
        <v>0</v>
      </c>
      <c r="UV39" s="17">
        <v>0</v>
      </c>
      <c r="UW39" s="17">
        <v>19.436340000000001</v>
      </c>
      <c r="UX39" s="17">
        <v>19.436340000000001</v>
      </c>
      <c r="UY39" s="17">
        <v>-19.436340000000001</v>
      </c>
      <c r="UZ39" s="17">
        <v>0</v>
      </c>
      <c r="VA39" s="17">
        <v>19.436340000000001</v>
      </c>
      <c r="VB39" s="17">
        <v>19.436340000000001</v>
      </c>
      <c r="VC39" s="17">
        <v>-19.436340000000001</v>
      </c>
      <c r="VD39" s="17">
        <v>0</v>
      </c>
      <c r="VE39" s="17">
        <v>19.436340000000001</v>
      </c>
      <c r="VF39" s="17">
        <v>19.436340000000001</v>
      </c>
      <c r="VG39" s="17">
        <v>-19.436340000000001</v>
      </c>
      <c r="VH39" s="17">
        <v>16.2</v>
      </c>
      <c r="VI39" s="17">
        <v>5.1680000000000001</v>
      </c>
      <c r="VJ39" s="17">
        <v>5.1680000000000001</v>
      </c>
      <c r="VK39" s="17">
        <v>11.032</v>
      </c>
      <c r="VL39" s="17">
        <v>156.69999999999999</v>
      </c>
      <c r="VM39" s="17"/>
      <c r="VN39" s="17">
        <v>235.876</v>
      </c>
      <c r="VO39" s="17">
        <v>-79.176000000000002</v>
      </c>
      <c r="VP39" s="17">
        <v>10.6</v>
      </c>
      <c r="VQ39" s="17"/>
      <c r="VR39" s="17">
        <v>9.5719999999999992</v>
      </c>
      <c r="VS39" s="17">
        <v>1.028</v>
      </c>
      <c r="VT39" s="17">
        <v>70.7</v>
      </c>
      <c r="VU39" s="17"/>
      <c r="VV39" s="17">
        <v>93.63</v>
      </c>
      <c r="VW39" s="17">
        <v>-22.93</v>
      </c>
      <c r="VX39" s="17">
        <v>0.6</v>
      </c>
      <c r="VY39" s="17">
        <v>0.6</v>
      </c>
      <c r="VZ39" s="17">
        <v>0.6</v>
      </c>
      <c r="WA39" s="17">
        <v>0</v>
      </c>
      <c r="WB39" s="17">
        <v>108.9</v>
      </c>
      <c r="WC39" s="17">
        <v>124.6</v>
      </c>
      <c r="WD39" s="17">
        <v>119.694</v>
      </c>
      <c r="WE39" s="17">
        <v>-10.794</v>
      </c>
      <c r="WF39" s="17">
        <v>119.6</v>
      </c>
      <c r="WG39" s="17">
        <v>126.5</v>
      </c>
      <c r="WH39" s="17">
        <v>117.50700000000001</v>
      </c>
      <c r="WI39" s="17">
        <v>2.093</v>
      </c>
      <c r="WJ39" s="17">
        <v>54.7</v>
      </c>
      <c r="WK39" s="17"/>
      <c r="WL39" s="17">
        <v>70.802999999999997</v>
      </c>
      <c r="WM39" s="17">
        <v>-16.103000000000002</v>
      </c>
      <c r="WN39" s="17">
        <v>4.2</v>
      </c>
      <c r="WO39" s="17">
        <v>4.2</v>
      </c>
      <c r="WP39" s="17">
        <v>4.2</v>
      </c>
      <c r="WQ39" s="17">
        <v>0</v>
      </c>
      <c r="WR39" s="17">
        <v>2.2000000000000002</v>
      </c>
      <c r="WS39" s="17">
        <v>2.4</v>
      </c>
      <c r="WT39" s="17">
        <v>2.4</v>
      </c>
      <c r="WU39" s="17">
        <v>-0.2</v>
      </c>
      <c r="WV39" s="17">
        <v>1.2</v>
      </c>
      <c r="WW39" s="17">
        <v>1.2</v>
      </c>
      <c r="WX39" s="17">
        <v>1.2</v>
      </c>
      <c r="WY39" s="17">
        <v>0</v>
      </c>
      <c r="WZ39" s="17">
        <v>1.2</v>
      </c>
      <c r="XA39" s="17">
        <v>1.45</v>
      </c>
      <c r="XB39" s="17">
        <v>1.45</v>
      </c>
      <c r="XC39" s="17">
        <v>-0.25</v>
      </c>
      <c r="XD39" s="17">
        <v>12.1</v>
      </c>
      <c r="XE39" s="17"/>
      <c r="XF39" s="17">
        <v>9.6829999999999998</v>
      </c>
      <c r="XG39" s="17">
        <v>2.4169999999999998</v>
      </c>
      <c r="XH39" s="17">
        <v>6.8</v>
      </c>
      <c r="XI39" s="17">
        <v>5.6</v>
      </c>
      <c r="XJ39" s="17">
        <v>5.6</v>
      </c>
      <c r="XK39" s="17">
        <v>1.2</v>
      </c>
      <c r="XL39" s="17">
        <v>17.899999999999999</v>
      </c>
      <c r="XM39" s="17">
        <v>20</v>
      </c>
      <c r="XN39" s="17">
        <v>17.881440000000001</v>
      </c>
      <c r="XO39" s="17">
        <v>1.856E-2</v>
      </c>
      <c r="XP39" s="17">
        <v>9.6</v>
      </c>
      <c r="XQ39" s="17">
        <v>10.8</v>
      </c>
      <c r="XR39" s="17">
        <v>10.8</v>
      </c>
      <c r="XS39" s="17">
        <v>-1.2</v>
      </c>
      <c r="XT39" s="17"/>
      <c r="XU39" s="17"/>
      <c r="XV39" s="17"/>
      <c r="XW39" s="17">
        <v>0</v>
      </c>
      <c r="XX39" s="17"/>
      <c r="XY39" s="17"/>
      <c r="XZ39" s="17"/>
      <c r="YA39" s="17">
        <v>0</v>
      </c>
      <c r="YB39" s="17"/>
      <c r="YC39" s="17"/>
      <c r="YD39" s="17"/>
      <c r="YE39" s="17">
        <v>0</v>
      </c>
      <c r="YF39" s="17">
        <v>19</v>
      </c>
      <c r="YG39" s="17">
        <v>20.39</v>
      </c>
      <c r="YH39" s="17">
        <v>20.39</v>
      </c>
      <c r="YI39" s="17">
        <v>-1.39</v>
      </c>
      <c r="YJ39" s="17"/>
      <c r="YK39" s="17"/>
      <c r="YL39" s="17"/>
      <c r="YM39" s="17">
        <v>0</v>
      </c>
      <c r="YN39" s="17">
        <v>5.6</v>
      </c>
      <c r="YO39" s="17">
        <v>6.5</v>
      </c>
      <c r="YP39" s="17">
        <v>6.5</v>
      </c>
      <c r="YQ39" s="17">
        <v>-0.9</v>
      </c>
      <c r="YR39" s="17"/>
      <c r="YS39" s="17"/>
      <c r="YT39" s="17"/>
      <c r="YU39" s="17">
        <v>0</v>
      </c>
    </row>
    <row r="40" spans="1:671" ht="24" customHeight="1" x14ac:dyDescent="0.3">
      <c r="A40" s="1"/>
      <c r="B40" s="18" t="s">
        <v>57</v>
      </c>
      <c r="C40" s="18" t="s">
        <v>783</v>
      </c>
      <c r="D40" s="19">
        <v>203</v>
      </c>
      <c r="E40" s="19">
        <v>203.40136000000001</v>
      </c>
      <c r="F40" s="19">
        <v>203.40136000000001</v>
      </c>
      <c r="G40" s="19">
        <v>-0.40135999999999999</v>
      </c>
      <c r="H40" s="19">
        <v>427.4</v>
      </c>
      <c r="I40" s="19">
        <v>429.96145000000001</v>
      </c>
      <c r="J40" s="19">
        <v>449.46008999999998</v>
      </c>
      <c r="K40" s="19">
        <v>-22.060089999999999</v>
      </c>
      <c r="L40" s="19">
        <v>135.30000000000001</v>
      </c>
      <c r="M40" s="19">
        <v>140.01003</v>
      </c>
      <c r="N40" s="19">
        <v>146.35945000000001</v>
      </c>
      <c r="O40" s="19">
        <v>-11.05945</v>
      </c>
      <c r="P40" s="19"/>
      <c r="Q40" s="19"/>
      <c r="R40" s="19"/>
      <c r="S40" s="19">
        <v>0</v>
      </c>
      <c r="T40" s="19"/>
      <c r="U40" s="19"/>
      <c r="V40" s="19"/>
      <c r="W40" s="19">
        <v>0</v>
      </c>
      <c r="X40" s="19">
        <v>90.6</v>
      </c>
      <c r="Y40" s="19">
        <v>91.867829999999998</v>
      </c>
      <c r="Z40" s="19">
        <v>10.29866</v>
      </c>
      <c r="AA40" s="19">
        <v>80.301339999999996</v>
      </c>
      <c r="AB40" s="19">
        <v>165.9</v>
      </c>
      <c r="AC40" s="19">
        <v>170.97559999999999</v>
      </c>
      <c r="AD40" s="19">
        <v>161.64400000000001</v>
      </c>
      <c r="AE40" s="19">
        <v>4.2560000000000002</v>
      </c>
      <c r="AF40" s="19">
        <v>26.8</v>
      </c>
      <c r="AG40" s="19">
        <v>81.559460000000001</v>
      </c>
      <c r="AH40" s="19"/>
      <c r="AI40" s="19">
        <v>26.8</v>
      </c>
      <c r="AJ40" s="19"/>
      <c r="AK40" s="19"/>
      <c r="AL40" s="19">
        <v>87.326560000000001</v>
      </c>
      <c r="AM40" s="19">
        <v>-87.326560000000001</v>
      </c>
      <c r="AN40" s="19">
        <v>0</v>
      </c>
      <c r="AO40" s="19"/>
      <c r="AP40" s="19"/>
      <c r="AQ40" s="19">
        <v>0</v>
      </c>
      <c r="AR40" s="19">
        <v>0</v>
      </c>
      <c r="AS40" s="19"/>
      <c r="AT40" s="19"/>
      <c r="AU40" s="19">
        <v>0</v>
      </c>
      <c r="AV40" s="19">
        <v>0</v>
      </c>
      <c r="AW40" s="19"/>
      <c r="AX40" s="19">
        <v>199.47789</v>
      </c>
      <c r="AY40" s="19">
        <v>-199.47789</v>
      </c>
      <c r="AZ40" s="19"/>
      <c r="BA40" s="19"/>
      <c r="BB40" s="19"/>
      <c r="BC40" s="19">
        <v>0</v>
      </c>
      <c r="BD40" s="19">
        <v>14.8</v>
      </c>
      <c r="BE40" s="19"/>
      <c r="BF40" s="19">
        <v>205.21601999999999</v>
      </c>
      <c r="BG40" s="19">
        <v>-190.41602</v>
      </c>
      <c r="BH40" s="19"/>
      <c r="BI40" s="19"/>
      <c r="BJ40" s="19"/>
      <c r="BK40" s="19">
        <v>0</v>
      </c>
      <c r="BL40" s="19">
        <v>0</v>
      </c>
      <c r="BM40" s="19"/>
      <c r="BN40" s="19"/>
      <c r="BO40" s="19">
        <v>0</v>
      </c>
      <c r="BP40" s="19">
        <v>10.199999999999999</v>
      </c>
      <c r="BQ40" s="19">
        <v>10.52094</v>
      </c>
      <c r="BR40" s="19">
        <v>3.45607</v>
      </c>
      <c r="BS40" s="19">
        <v>6.7439299999999998</v>
      </c>
      <c r="BT40" s="19"/>
      <c r="BU40" s="19"/>
      <c r="BV40" s="19"/>
      <c r="BW40" s="19">
        <v>0</v>
      </c>
      <c r="BX40" s="19"/>
      <c r="BY40" s="19"/>
      <c r="BZ40" s="19"/>
      <c r="CA40" s="19">
        <v>0</v>
      </c>
      <c r="CB40" s="19"/>
      <c r="CC40" s="19"/>
      <c r="CD40" s="19"/>
      <c r="CE40" s="19">
        <v>0</v>
      </c>
      <c r="CF40" s="19"/>
      <c r="CG40" s="19"/>
      <c r="CH40" s="19"/>
      <c r="CI40" s="19">
        <v>0</v>
      </c>
      <c r="CJ40" s="19">
        <v>164</v>
      </c>
      <c r="CK40" s="19">
        <v>147.16815</v>
      </c>
      <c r="CL40" s="19">
        <v>147.16815</v>
      </c>
      <c r="CM40" s="19">
        <v>16.831849999999999</v>
      </c>
      <c r="CN40" s="19">
        <v>9.1999999999999993</v>
      </c>
      <c r="CO40" s="19">
        <v>5.1383299999999998</v>
      </c>
      <c r="CP40" s="19">
        <v>5.1383299999999998</v>
      </c>
      <c r="CQ40" s="19">
        <v>4.0616700000000003</v>
      </c>
      <c r="CR40" s="19">
        <v>5.0999999999999996</v>
      </c>
      <c r="CS40" s="19">
        <v>2.8205</v>
      </c>
      <c r="CT40" s="19">
        <v>2.8205</v>
      </c>
      <c r="CU40" s="19">
        <v>2.2795000000000001</v>
      </c>
      <c r="CV40" s="19">
        <v>12.3</v>
      </c>
      <c r="CW40" s="19">
        <v>16.80808</v>
      </c>
      <c r="CX40" s="19">
        <v>16.80808</v>
      </c>
      <c r="CY40" s="19">
        <v>-4.5080799999999996</v>
      </c>
      <c r="CZ40" s="19">
        <v>6.9</v>
      </c>
      <c r="DA40" s="19">
        <v>6.8787000000000003</v>
      </c>
      <c r="DB40" s="19">
        <v>6.8787000000000003</v>
      </c>
      <c r="DC40" s="19">
        <v>2.1299999999999999E-2</v>
      </c>
      <c r="DD40" s="19">
        <v>13.5</v>
      </c>
      <c r="DE40" s="19">
        <v>14.933920000000001</v>
      </c>
      <c r="DF40" s="19">
        <v>10.45984</v>
      </c>
      <c r="DG40" s="19">
        <v>3.0401600000000002</v>
      </c>
      <c r="DH40" s="19">
        <v>85.6</v>
      </c>
      <c r="DI40" s="19">
        <v>81.788380000000004</v>
      </c>
      <c r="DJ40" s="19">
        <v>57.285260000000001</v>
      </c>
      <c r="DK40" s="19">
        <v>28.31474</v>
      </c>
      <c r="DL40" s="19"/>
      <c r="DM40" s="19"/>
      <c r="DN40" s="19"/>
      <c r="DO40" s="19">
        <v>0</v>
      </c>
      <c r="DP40" s="19"/>
      <c r="DQ40" s="19"/>
      <c r="DR40" s="19"/>
      <c r="DS40" s="19">
        <v>0</v>
      </c>
      <c r="DT40" s="19"/>
      <c r="DU40" s="19"/>
      <c r="DV40" s="19"/>
      <c r="DW40" s="19">
        <v>0</v>
      </c>
      <c r="DX40" s="19"/>
      <c r="DY40" s="19"/>
      <c r="DZ40" s="19"/>
      <c r="EA40" s="19">
        <v>0</v>
      </c>
      <c r="EB40" s="19">
        <v>110.1</v>
      </c>
      <c r="EC40" s="19">
        <v>84.615560000000002</v>
      </c>
      <c r="ED40" s="19">
        <v>84.615549999999999</v>
      </c>
      <c r="EE40" s="19">
        <v>25.484449999999999</v>
      </c>
      <c r="EF40" s="19">
        <v>61.2</v>
      </c>
      <c r="EG40" s="19"/>
      <c r="EH40" s="19"/>
      <c r="EI40" s="19">
        <v>61.2</v>
      </c>
      <c r="EJ40" s="19">
        <v>0</v>
      </c>
      <c r="EK40" s="19"/>
      <c r="EL40" s="19"/>
      <c r="EM40" s="19">
        <v>0</v>
      </c>
      <c r="EN40" s="19"/>
      <c r="EO40" s="19"/>
      <c r="EP40" s="19"/>
      <c r="EQ40" s="19">
        <v>0</v>
      </c>
      <c r="ER40" s="19"/>
      <c r="ES40" s="19"/>
      <c r="ET40" s="19"/>
      <c r="EU40" s="19">
        <v>0</v>
      </c>
      <c r="EV40" s="19">
        <v>6.5</v>
      </c>
      <c r="EW40" s="19">
        <v>6.39</v>
      </c>
      <c r="EX40" s="19">
        <v>6.39</v>
      </c>
      <c r="EY40" s="19">
        <v>0.11</v>
      </c>
      <c r="EZ40" s="19">
        <v>296.3</v>
      </c>
      <c r="FA40" s="19"/>
      <c r="FB40" s="19"/>
      <c r="FC40" s="19">
        <v>296.3</v>
      </c>
      <c r="FD40" s="19">
        <v>38</v>
      </c>
      <c r="FE40" s="19">
        <v>49.965859999999999</v>
      </c>
      <c r="FF40" s="19">
        <v>46.17</v>
      </c>
      <c r="FG40" s="19">
        <v>-8.17</v>
      </c>
      <c r="FH40" s="19">
        <v>139.30000000000001</v>
      </c>
      <c r="FI40" s="19">
        <v>149.98721</v>
      </c>
      <c r="FJ40" s="19">
        <v>149.98721</v>
      </c>
      <c r="FK40" s="19">
        <v>-10.68721</v>
      </c>
      <c r="FL40" s="19">
        <v>25.7</v>
      </c>
      <c r="FM40" s="19">
        <v>31.098389999999998</v>
      </c>
      <c r="FN40" s="19">
        <v>28.31898</v>
      </c>
      <c r="FO40" s="19">
        <v>-2.6189800000000001</v>
      </c>
      <c r="FP40" s="19">
        <v>14.2</v>
      </c>
      <c r="FQ40" s="19">
        <v>14.59074</v>
      </c>
      <c r="FR40" s="19">
        <v>14.063359999999999</v>
      </c>
      <c r="FS40" s="19">
        <v>0.13664000000000001</v>
      </c>
      <c r="FT40" s="19">
        <v>18.8</v>
      </c>
      <c r="FU40" s="19">
        <v>19</v>
      </c>
      <c r="FV40" s="19">
        <v>18.172979999999999</v>
      </c>
      <c r="FW40" s="19">
        <v>0.62702000000000002</v>
      </c>
      <c r="FX40" s="19">
        <v>86</v>
      </c>
      <c r="FY40" s="19">
        <v>80.496359999999996</v>
      </c>
      <c r="FZ40" s="19">
        <v>80.496359999999996</v>
      </c>
      <c r="GA40" s="19">
        <v>5.5036399999999999</v>
      </c>
      <c r="GB40" s="19">
        <v>179.1</v>
      </c>
      <c r="GC40" s="19">
        <v>185.82039</v>
      </c>
      <c r="GD40" s="19">
        <v>185.82039</v>
      </c>
      <c r="GE40" s="19">
        <v>-6.7203900000000001</v>
      </c>
      <c r="GF40" s="19">
        <v>180.2</v>
      </c>
      <c r="GG40" s="19">
        <v>185.82039</v>
      </c>
      <c r="GH40" s="19">
        <v>185.82039</v>
      </c>
      <c r="GI40" s="19">
        <v>-5.6203900000000004</v>
      </c>
      <c r="GJ40" s="19">
        <v>184.3</v>
      </c>
      <c r="GK40" s="19">
        <v>186.37841</v>
      </c>
      <c r="GL40" s="19">
        <v>186.37841</v>
      </c>
      <c r="GM40" s="19">
        <v>-2.0784099999999999</v>
      </c>
      <c r="GN40" s="19">
        <v>108.5</v>
      </c>
      <c r="GO40" s="19">
        <v>110.48202000000001</v>
      </c>
      <c r="GP40" s="19">
        <v>110.48202000000001</v>
      </c>
      <c r="GQ40" s="19">
        <v>-1.9820199999999999</v>
      </c>
      <c r="GR40" s="19">
        <v>0</v>
      </c>
      <c r="GS40" s="19"/>
      <c r="GT40" s="19"/>
      <c r="GU40" s="19">
        <v>0</v>
      </c>
      <c r="GV40" s="19">
        <v>37</v>
      </c>
      <c r="GW40" s="19">
        <v>27.21574</v>
      </c>
      <c r="GX40" s="19">
        <v>27.21574</v>
      </c>
      <c r="GY40" s="19">
        <v>9.7842599999999997</v>
      </c>
      <c r="GZ40" s="19">
        <v>2.2000000000000002</v>
      </c>
      <c r="HA40" s="19">
        <v>4.4207700000000001</v>
      </c>
      <c r="HB40" s="19">
        <v>4.4207700000000001</v>
      </c>
      <c r="HC40" s="19">
        <v>-2.2207699999999999</v>
      </c>
      <c r="HD40" s="19">
        <v>32.1</v>
      </c>
      <c r="HE40" s="19">
        <v>33.364710000000002</v>
      </c>
      <c r="HF40" s="19">
        <v>33.364710000000002</v>
      </c>
      <c r="HG40" s="19">
        <v>-1.26471</v>
      </c>
      <c r="HH40" s="19">
        <v>51.3</v>
      </c>
      <c r="HI40" s="19">
        <v>61.22448</v>
      </c>
      <c r="HJ40" s="19">
        <v>61.224490000000003</v>
      </c>
      <c r="HK40" s="19">
        <v>-9.9244900000000005</v>
      </c>
      <c r="HL40" s="19"/>
      <c r="HM40" s="19"/>
      <c r="HN40" s="19"/>
      <c r="HO40" s="19">
        <v>0</v>
      </c>
      <c r="HP40" s="19"/>
      <c r="HQ40" s="19"/>
      <c r="HR40" s="19"/>
      <c r="HS40" s="19">
        <v>0</v>
      </c>
      <c r="HT40" s="19">
        <v>62</v>
      </c>
      <c r="HU40" s="19">
        <v>85.481579999999994</v>
      </c>
      <c r="HV40" s="19">
        <v>39.863759999999999</v>
      </c>
      <c r="HW40" s="19">
        <v>22.136240000000001</v>
      </c>
      <c r="HX40" s="19"/>
      <c r="HY40" s="19"/>
      <c r="HZ40" s="19"/>
      <c r="IA40" s="19">
        <v>0</v>
      </c>
      <c r="IB40" s="19"/>
      <c r="IC40" s="19"/>
      <c r="ID40" s="19"/>
      <c r="IE40" s="19">
        <v>0</v>
      </c>
      <c r="IF40" s="19">
        <v>45.7</v>
      </c>
      <c r="IG40" s="19">
        <v>45.265309999999999</v>
      </c>
      <c r="IH40" s="19">
        <v>45.265309999999999</v>
      </c>
      <c r="II40" s="19">
        <v>0.43469000000000002</v>
      </c>
      <c r="IJ40" s="19"/>
      <c r="IK40" s="19"/>
      <c r="IL40" s="19"/>
      <c r="IM40" s="19">
        <v>0</v>
      </c>
      <c r="IN40" s="19"/>
      <c r="IO40" s="19"/>
      <c r="IP40" s="19"/>
      <c r="IQ40" s="19">
        <v>0</v>
      </c>
      <c r="IR40" s="19"/>
      <c r="IS40" s="19"/>
      <c r="IT40" s="19"/>
      <c r="IU40" s="19">
        <v>0</v>
      </c>
      <c r="IV40" s="19">
        <v>127.5</v>
      </c>
      <c r="IW40" s="19">
        <v>132.83837</v>
      </c>
      <c r="IX40" s="19">
        <v>97.312759999999997</v>
      </c>
      <c r="IY40" s="19">
        <v>30.187239999999999</v>
      </c>
      <c r="IZ40" s="19">
        <v>133.69999999999999</v>
      </c>
      <c r="JA40" s="19">
        <v>170.94</v>
      </c>
      <c r="JB40" s="19">
        <v>170.94</v>
      </c>
      <c r="JC40" s="19">
        <v>-37.24</v>
      </c>
      <c r="JD40" s="19">
        <v>134.5</v>
      </c>
      <c r="JE40" s="19">
        <v>170.94</v>
      </c>
      <c r="JF40" s="19">
        <v>170.94</v>
      </c>
      <c r="JG40" s="19">
        <v>-36.44</v>
      </c>
      <c r="JH40" s="19">
        <v>134.4</v>
      </c>
      <c r="JI40" s="19">
        <v>170.94</v>
      </c>
      <c r="JJ40" s="19">
        <v>170.94</v>
      </c>
      <c r="JK40" s="19">
        <v>-36.54</v>
      </c>
      <c r="JL40" s="19">
        <v>207.1</v>
      </c>
      <c r="JM40" s="19">
        <v>257.18</v>
      </c>
      <c r="JN40" s="19">
        <v>257.18</v>
      </c>
      <c r="JO40" s="19">
        <v>-50.08</v>
      </c>
      <c r="JP40" s="19">
        <v>71.7</v>
      </c>
      <c r="JQ40" s="19">
        <v>73.590999999999994</v>
      </c>
      <c r="JR40" s="19">
        <v>73.590999999999994</v>
      </c>
      <c r="JS40" s="19">
        <v>-1.891</v>
      </c>
      <c r="JT40" s="19">
        <v>35</v>
      </c>
      <c r="JU40" s="19">
        <v>36.905999999999999</v>
      </c>
      <c r="JV40" s="19">
        <v>36.905999999999999</v>
      </c>
      <c r="JW40" s="19">
        <v>-1.9059999999999999</v>
      </c>
      <c r="JX40" s="19"/>
      <c r="JY40" s="19"/>
      <c r="JZ40" s="19"/>
      <c r="KA40" s="19">
        <v>0</v>
      </c>
      <c r="KB40" s="19"/>
      <c r="KC40" s="19"/>
      <c r="KD40" s="19"/>
      <c r="KE40" s="19">
        <v>0</v>
      </c>
      <c r="KF40" s="19"/>
      <c r="KG40" s="19"/>
      <c r="KH40" s="19"/>
      <c r="KI40" s="19">
        <v>0</v>
      </c>
      <c r="KJ40" s="19">
        <v>16</v>
      </c>
      <c r="KK40" s="19"/>
      <c r="KL40" s="19">
        <v>16</v>
      </c>
      <c r="KM40" s="19">
        <v>0</v>
      </c>
      <c r="KN40" s="19"/>
      <c r="KO40" s="19"/>
      <c r="KP40" s="19"/>
      <c r="KQ40" s="19">
        <v>0</v>
      </c>
      <c r="KR40" s="19"/>
      <c r="KS40" s="19"/>
      <c r="KT40" s="19"/>
      <c r="KU40" s="19">
        <v>0</v>
      </c>
      <c r="KV40" s="19">
        <v>1.1000000000000001</v>
      </c>
      <c r="KW40" s="19">
        <v>0.63188999999999995</v>
      </c>
      <c r="KX40" s="19">
        <v>0.63188999999999995</v>
      </c>
      <c r="KY40" s="19">
        <v>0.46811000000000003</v>
      </c>
      <c r="KZ40" s="19">
        <v>122.3</v>
      </c>
      <c r="LA40" s="19">
        <v>166.37594999999999</v>
      </c>
      <c r="LB40" s="19">
        <v>158.13699</v>
      </c>
      <c r="LC40" s="19">
        <v>-35.83699</v>
      </c>
      <c r="LD40" s="19">
        <v>57.7</v>
      </c>
      <c r="LE40" s="19">
        <v>66.536839999999998</v>
      </c>
      <c r="LF40" s="19">
        <v>60</v>
      </c>
      <c r="LG40" s="19">
        <v>-2.2999999999999998</v>
      </c>
      <c r="LH40" s="19">
        <v>63.4</v>
      </c>
      <c r="LI40" s="19">
        <v>67.199219999999997</v>
      </c>
      <c r="LJ40" s="19">
        <v>67.199219999999997</v>
      </c>
      <c r="LK40" s="19">
        <v>-3.79922</v>
      </c>
      <c r="LL40" s="19">
        <v>64</v>
      </c>
      <c r="LM40" s="19">
        <v>64.040809999999993</v>
      </c>
      <c r="LN40" s="19">
        <v>59.561669999999999</v>
      </c>
      <c r="LO40" s="19">
        <v>4.4383299999999997</v>
      </c>
      <c r="LP40" s="19">
        <v>27.9</v>
      </c>
      <c r="LQ40" s="19">
        <v>29.980560000000001</v>
      </c>
      <c r="LR40" s="19">
        <v>29.980560000000001</v>
      </c>
      <c r="LS40" s="19">
        <v>-2.0805600000000002</v>
      </c>
      <c r="LT40" s="19"/>
      <c r="LU40" s="19"/>
      <c r="LV40" s="19"/>
      <c r="LW40" s="19">
        <v>0</v>
      </c>
      <c r="LX40" s="19"/>
      <c r="LY40" s="19"/>
      <c r="LZ40" s="19"/>
      <c r="MA40" s="19">
        <v>0</v>
      </c>
      <c r="MB40" s="19"/>
      <c r="MC40" s="19"/>
      <c r="MD40" s="19"/>
      <c r="ME40" s="19">
        <v>0</v>
      </c>
      <c r="MF40" s="19">
        <v>140.30000000000001</v>
      </c>
      <c r="MG40" s="19">
        <v>153.12568999999999</v>
      </c>
      <c r="MH40" s="19">
        <v>153.12568999999999</v>
      </c>
      <c r="MI40" s="19">
        <v>-12.82569</v>
      </c>
      <c r="MJ40" s="19">
        <v>141.5</v>
      </c>
      <c r="MK40" s="19">
        <v>153.12568999999999</v>
      </c>
      <c r="ML40" s="19">
        <v>153.12568999999999</v>
      </c>
      <c r="MM40" s="19">
        <v>-11.625690000000001</v>
      </c>
      <c r="MN40" s="19">
        <v>146.1</v>
      </c>
      <c r="MO40" s="19">
        <v>153.58553000000001</v>
      </c>
      <c r="MP40" s="19">
        <v>153.58553000000001</v>
      </c>
      <c r="MQ40" s="19">
        <v>-7.4855299999999998</v>
      </c>
      <c r="MR40" s="19"/>
      <c r="MS40" s="19"/>
      <c r="MT40" s="19"/>
      <c r="MU40" s="19">
        <v>0</v>
      </c>
      <c r="MV40" s="19"/>
      <c r="MW40" s="19"/>
      <c r="MX40" s="19"/>
      <c r="MY40" s="19">
        <v>0</v>
      </c>
      <c r="MZ40" s="19"/>
      <c r="NA40" s="19"/>
      <c r="NB40" s="19"/>
      <c r="NC40" s="19">
        <v>0</v>
      </c>
      <c r="ND40" s="19"/>
      <c r="NE40" s="19"/>
      <c r="NF40" s="19"/>
      <c r="NG40" s="19">
        <v>0</v>
      </c>
      <c r="NH40" s="19"/>
      <c r="NI40" s="19"/>
      <c r="NJ40" s="19"/>
      <c r="NK40" s="19">
        <v>0</v>
      </c>
      <c r="NL40" s="19">
        <v>205.4</v>
      </c>
      <c r="NM40" s="19">
        <v>206.49084999999999</v>
      </c>
      <c r="NN40" s="19">
        <v>206.49084999999999</v>
      </c>
      <c r="NO40" s="19">
        <v>-1.0908500000000001</v>
      </c>
      <c r="NP40" s="19">
        <v>97.9</v>
      </c>
      <c r="NQ40" s="19">
        <v>103.55547</v>
      </c>
      <c r="NR40" s="19">
        <v>103.55547</v>
      </c>
      <c r="NS40" s="19">
        <v>-5.6554700000000002</v>
      </c>
      <c r="NT40" s="19">
        <v>6.2</v>
      </c>
      <c r="NU40" s="19">
        <v>3.0915400000000002</v>
      </c>
      <c r="NV40" s="19">
        <v>3.0915400000000002</v>
      </c>
      <c r="NW40" s="19">
        <v>3.10846</v>
      </c>
      <c r="NX40" s="19">
        <v>1</v>
      </c>
      <c r="NY40" s="19">
        <v>3.2433200000000002</v>
      </c>
      <c r="NZ40" s="19">
        <v>3.2433200000000002</v>
      </c>
      <c r="OA40" s="19">
        <v>-2.2433200000000002</v>
      </c>
      <c r="OB40" s="19">
        <v>9.5</v>
      </c>
      <c r="OC40" s="19">
        <v>11</v>
      </c>
      <c r="OD40" s="19">
        <v>6</v>
      </c>
      <c r="OE40" s="19">
        <v>3.5</v>
      </c>
      <c r="OF40" s="19">
        <v>0</v>
      </c>
      <c r="OG40" s="19"/>
      <c r="OH40" s="19">
        <v>0.39400000000000002</v>
      </c>
      <c r="OI40" s="19">
        <v>-0.39400000000000002</v>
      </c>
      <c r="OJ40" s="19">
        <v>85.8</v>
      </c>
      <c r="OK40" s="19">
        <v>80.900000000000006</v>
      </c>
      <c r="OL40" s="19">
        <v>73.503</v>
      </c>
      <c r="OM40" s="19">
        <v>12.297000000000001</v>
      </c>
      <c r="ON40" s="19">
        <v>77.099999999999994</v>
      </c>
      <c r="OO40" s="19"/>
      <c r="OP40" s="19">
        <v>68.031999999999996</v>
      </c>
      <c r="OQ40" s="19">
        <v>9.0679999999999996</v>
      </c>
      <c r="OR40" s="19">
        <v>12.3</v>
      </c>
      <c r="OS40" s="19">
        <v>6.0940000000000003</v>
      </c>
      <c r="OT40" s="19">
        <v>6.0940000000000003</v>
      </c>
      <c r="OU40" s="19">
        <v>6.2060000000000004</v>
      </c>
      <c r="OV40" s="19">
        <v>0.1</v>
      </c>
      <c r="OW40" s="19"/>
      <c r="OX40" s="19">
        <v>0.1</v>
      </c>
      <c r="OY40" s="19">
        <v>0</v>
      </c>
      <c r="OZ40" s="19">
        <v>13.3</v>
      </c>
      <c r="PA40" s="19">
        <v>8.5666399999999996</v>
      </c>
      <c r="PB40" s="19">
        <v>8.56663</v>
      </c>
      <c r="PC40" s="19">
        <v>4.7333699999999999</v>
      </c>
      <c r="PD40" s="19">
        <v>9.9</v>
      </c>
      <c r="PE40" s="19">
        <v>9.9830000000000005</v>
      </c>
      <c r="PF40" s="19">
        <v>9</v>
      </c>
      <c r="PG40" s="19">
        <v>0.9</v>
      </c>
      <c r="PH40" s="19">
        <v>5.4</v>
      </c>
      <c r="PI40" s="19">
        <v>5.67</v>
      </c>
      <c r="PJ40" s="19">
        <v>1.34338</v>
      </c>
      <c r="PK40" s="19">
        <v>4.0566199999999997</v>
      </c>
      <c r="PL40" s="19">
        <v>209.3</v>
      </c>
      <c r="PM40" s="19"/>
      <c r="PN40" s="19">
        <v>167.203</v>
      </c>
      <c r="PO40" s="19">
        <v>42.097000000000001</v>
      </c>
      <c r="PP40" s="19">
        <v>2</v>
      </c>
      <c r="PQ40" s="19">
        <v>0.99999000000000005</v>
      </c>
      <c r="PR40" s="19">
        <v>1</v>
      </c>
      <c r="PS40" s="19">
        <v>1</v>
      </c>
      <c r="PT40" s="19">
        <v>2.2999999999999998</v>
      </c>
      <c r="PU40" s="19">
        <v>1.72</v>
      </c>
      <c r="PV40" s="19">
        <v>1.72</v>
      </c>
      <c r="PW40" s="19">
        <v>0.57999999999999996</v>
      </c>
      <c r="PX40" s="19">
        <v>4.2</v>
      </c>
      <c r="PY40" s="19">
        <v>4.2</v>
      </c>
      <c r="PZ40" s="19">
        <v>4.2</v>
      </c>
      <c r="QA40" s="19">
        <v>0</v>
      </c>
      <c r="QB40" s="19">
        <v>20.100000000000001</v>
      </c>
      <c r="QC40" s="19">
        <v>20.274039999999999</v>
      </c>
      <c r="QD40" s="19">
        <v>20.274049999999999</v>
      </c>
      <c r="QE40" s="19">
        <v>-0.17405000000000001</v>
      </c>
      <c r="QF40" s="19">
        <v>20</v>
      </c>
      <c r="QG40" s="19">
        <v>20</v>
      </c>
      <c r="QH40" s="19">
        <v>19.436350000000001</v>
      </c>
      <c r="QI40" s="19">
        <v>0.56364999999999998</v>
      </c>
      <c r="QJ40" s="19">
        <v>17.2</v>
      </c>
      <c r="QK40" s="19">
        <v>19</v>
      </c>
      <c r="QL40" s="19">
        <v>15.54908</v>
      </c>
      <c r="QM40" s="19">
        <v>1.6509199999999999</v>
      </c>
      <c r="QN40" s="19">
        <v>2.4</v>
      </c>
      <c r="QO40" s="19">
        <v>2.5</v>
      </c>
      <c r="QP40" s="19">
        <v>2.5</v>
      </c>
      <c r="QQ40" s="19">
        <v>-0.1</v>
      </c>
      <c r="QR40" s="19">
        <v>17.3</v>
      </c>
      <c r="QS40" s="19">
        <v>17.006799999999998</v>
      </c>
      <c r="QT40" s="19">
        <v>17.006799999999998</v>
      </c>
      <c r="QU40" s="19">
        <v>0.29320000000000002</v>
      </c>
      <c r="QV40" s="19">
        <v>13.125</v>
      </c>
      <c r="QW40" s="19"/>
      <c r="QX40" s="19">
        <v>11.106</v>
      </c>
      <c r="QY40" s="19">
        <v>2.0190000000000001</v>
      </c>
      <c r="QZ40" s="19">
        <v>16.702999999999999</v>
      </c>
      <c r="RA40" s="19"/>
      <c r="RB40" s="19">
        <v>14.6</v>
      </c>
      <c r="RC40" s="19">
        <v>2.1030000000000002</v>
      </c>
      <c r="RD40" s="19">
        <v>20.2</v>
      </c>
      <c r="RE40" s="19">
        <v>18.2</v>
      </c>
      <c r="RF40" s="19">
        <v>15.25</v>
      </c>
      <c r="RG40" s="19">
        <v>4.95</v>
      </c>
      <c r="RH40" s="19">
        <v>65.400000000000006</v>
      </c>
      <c r="RI40" s="19">
        <v>64.5</v>
      </c>
      <c r="RJ40" s="19">
        <v>56.655999999999999</v>
      </c>
      <c r="RK40" s="19">
        <v>8.7439999999999998</v>
      </c>
      <c r="RL40" s="19">
        <v>6.6</v>
      </c>
      <c r="RM40" s="19"/>
      <c r="RN40" s="19">
        <v>7.0359999999999996</v>
      </c>
      <c r="RO40" s="19">
        <v>-0.436</v>
      </c>
      <c r="RP40" s="19">
        <v>2.5</v>
      </c>
      <c r="RQ40" s="19">
        <v>2.3490000000000002</v>
      </c>
      <c r="RR40" s="19">
        <v>2.3490000000000002</v>
      </c>
      <c r="RS40" s="19">
        <v>0.151</v>
      </c>
      <c r="RT40" s="19">
        <v>16.100000000000001</v>
      </c>
      <c r="RU40" s="19">
        <v>19.79177</v>
      </c>
      <c r="RV40" s="19">
        <v>9.2297600000000006</v>
      </c>
      <c r="RW40" s="19">
        <v>6.8702399999999999</v>
      </c>
      <c r="RX40" s="19">
        <v>2.2000000000000002</v>
      </c>
      <c r="RY40" s="19">
        <v>2</v>
      </c>
      <c r="RZ40" s="19">
        <v>2</v>
      </c>
      <c r="SA40" s="19">
        <v>0.2</v>
      </c>
      <c r="SB40" s="19"/>
      <c r="SC40" s="19">
        <v>0.4</v>
      </c>
      <c r="SD40" s="19">
        <v>0.4</v>
      </c>
      <c r="SE40" s="19">
        <v>-0.4</v>
      </c>
      <c r="SF40" s="19">
        <v>0.21990000000000001</v>
      </c>
      <c r="SG40" s="19"/>
      <c r="SH40" s="19">
        <v>0.246</v>
      </c>
      <c r="SI40" s="19">
        <v>-2.6100000000000002E-2</v>
      </c>
      <c r="SJ40" s="19">
        <v>10.7</v>
      </c>
      <c r="SK40" s="19">
        <v>13</v>
      </c>
      <c r="SL40" s="19">
        <v>17.881440000000001</v>
      </c>
      <c r="SM40" s="19">
        <v>-7.1814400000000003</v>
      </c>
      <c r="SN40" s="19">
        <v>6.3</v>
      </c>
      <c r="SO40" s="19">
        <v>7.2</v>
      </c>
      <c r="SP40" s="19">
        <v>7.2</v>
      </c>
      <c r="SQ40" s="19">
        <v>-0.9</v>
      </c>
      <c r="SR40" s="19">
        <v>18.7</v>
      </c>
      <c r="SS40" s="19">
        <v>20</v>
      </c>
      <c r="ST40" s="19">
        <v>15.54908</v>
      </c>
      <c r="SU40" s="19">
        <v>3.1509200000000002</v>
      </c>
      <c r="SV40" s="19">
        <v>20.2</v>
      </c>
      <c r="SW40" s="19">
        <v>20</v>
      </c>
      <c r="SX40" s="19">
        <v>19.436350000000001</v>
      </c>
      <c r="SY40" s="19">
        <v>0.76365000000000005</v>
      </c>
      <c r="SZ40" s="19">
        <v>12.2</v>
      </c>
      <c r="TA40" s="19">
        <v>9.5</v>
      </c>
      <c r="TB40" s="19">
        <v>9.5</v>
      </c>
      <c r="TC40" s="19">
        <v>2.7</v>
      </c>
      <c r="TD40" s="19">
        <v>6.5</v>
      </c>
      <c r="TE40" s="19">
        <v>12.4</v>
      </c>
      <c r="TF40" s="19">
        <v>12.497999999999999</v>
      </c>
      <c r="TG40" s="19">
        <v>-5.9980000000000002</v>
      </c>
      <c r="TH40" s="19">
        <v>32.200000000000003</v>
      </c>
      <c r="TI40" s="19">
        <v>66.5</v>
      </c>
      <c r="TJ40" s="19">
        <v>71.186999999999998</v>
      </c>
      <c r="TK40" s="19">
        <v>-38.987000000000002</v>
      </c>
      <c r="TL40" s="19">
        <v>7.9</v>
      </c>
      <c r="TM40" s="19"/>
      <c r="TN40" s="19">
        <v>14.840999999999999</v>
      </c>
      <c r="TO40" s="19">
        <v>-6.9409999999999998</v>
      </c>
      <c r="TP40" s="19">
        <v>69.099999999999994</v>
      </c>
      <c r="TQ40" s="19">
        <v>73.099999999999994</v>
      </c>
      <c r="TR40" s="19">
        <v>64.406999999999996</v>
      </c>
      <c r="TS40" s="19">
        <v>4.6929999999999996</v>
      </c>
      <c r="TT40" s="19">
        <v>89.3</v>
      </c>
      <c r="TU40" s="19">
        <v>77.2</v>
      </c>
      <c r="TV40" s="19">
        <v>67.635999999999996</v>
      </c>
      <c r="TW40" s="19">
        <v>21.664000000000001</v>
      </c>
      <c r="TX40" s="19">
        <v>11.5</v>
      </c>
      <c r="TY40" s="19">
        <v>6.7</v>
      </c>
      <c r="TZ40" s="19">
        <v>3.0489999999999999</v>
      </c>
      <c r="UA40" s="19">
        <v>8.4510000000000005</v>
      </c>
      <c r="UB40" s="19">
        <v>10.1</v>
      </c>
      <c r="UC40" s="19">
        <v>5.7</v>
      </c>
      <c r="UD40" s="19">
        <v>5.1109999999999998</v>
      </c>
      <c r="UE40" s="19">
        <v>4.9889999999999999</v>
      </c>
      <c r="UF40" s="19">
        <v>11.49</v>
      </c>
      <c r="UG40" s="19"/>
      <c r="UH40" s="19">
        <v>23.8</v>
      </c>
      <c r="UI40" s="19">
        <v>-12.31</v>
      </c>
      <c r="UJ40" s="19">
        <v>20.9</v>
      </c>
      <c r="UK40" s="19">
        <v>21</v>
      </c>
      <c r="UL40" s="19">
        <v>19.436350000000001</v>
      </c>
      <c r="UM40" s="19">
        <v>1.4636499999999999</v>
      </c>
      <c r="UN40" s="19">
        <v>5.2</v>
      </c>
      <c r="UO40" s="19">
        <v>5</v>
      </c>
      <c r="UP40" s="19">
        <v>8</v>
      </c>
      <c r="UQ40" s="19">
        <v>-2.8</v>
      </c>
      <c r="UR40" s="19">
        <v>8.1</v>
      </c>
      <c r="US40" s="19">
        <v>8.1</v>
      </c>
      <c r="UT40" s="19">
        <v>8.1</v>
      </c>
      <c r="UU40" s="19">
        <v>0</v>
      </c>
      <c r="UV40" s="19">
        <v>0</v>
      </c>
      <c r="UW40" s="19">
        <v>19.436340000000001</v>
      </c>
      <c r="UX40" s="19">
        <v>19.436340000000001</v>
      </c>
      <c r="UY40" s="19">
        <v>-19.436340000000001</v>
      </c>
      <c r="UZ40" s="19">
        <v>10.199999999999999</v>
      </c>
      <c r="VA40" s="19">
        <v>19.436340000000001</v>
      </c>
      <c r="VB40" s="19">
        <v>19.436340000000001</v>
      </c>
      <c r="VC40" s="19">
        <v>-9.2363400000000002</v>
      </c>
      <c r="VD40" s="19">
        <v>0</v>
      </c>
      <c r="VE40" s="19">
        <v>19.436340000000001</v>
      </c>
      <c r="VF40" s="19">
        <v>19.436340000000001</v>
      </c>
      <c r="VG40" s="19">
        <v>-19.436340000000001</v>
      </c>
      <c r="VH40" s="19">
        <v>13.2</v>
      </c>
      <c r="VI40" s="19">
        <v>4.9640000000000004</v>
      </c>
      <c r="VJ40" s="19">
        <v>4.9640000000000004</v>
      </c>
      <c r="VK40" s="19">
        <v>8.2360000000000007</v>
      </c>
      <c r="VL40" s="19">
        <v>207.4</v>
      </c>
      <c r="VM40" s="19"/>
      <c r="VN40" s="19">
        <v>222.51</v>
      </c>
      <c r="VO40" s="19">
        <v>-15.11</v>
      </c>
      <c r="VP40" s="19">
        <v>8.1</v>
      </c>
      <c r="VQ40" s="19"/>
      <c r="VR40" s="19">
        <v>7.7050000000000001</v>
      </c>
      <c r="VS40" s="19">
        <v>0.39500000000000002</v>
      </c>
      <c r="VT40" s="19">
        <v>57.8</v>
      </c>
      <c r="VU40" s="19"/>
      <c r="VV40" s="19">
        <v>85.48</v>
      </c>
      <c r="VW40" s="19">
        <v>-27.68</v>
      </c>
      <c r="VX40" s="19">
        <v>0.6</v>
      </c>
      <c r="VY40" s="19">
        <v>0.6</v>
      </c>
      <c r="VZ40" s="19">
        <v>0.6</v>
      </c>
      <c r="WA40" s="19">
        <v>0</v>
      </c>
      <c r="WB40" s="19">
        <v>111.5</v>
      </c>
      <c r="WC40" s="19">
        <v>125.1</v>
      </c>
      <c r="WD40" s="19">
        <v>121.747</v>
      </c>
      <c r="WE40" s="19">
        <v>-10.247</v>
      </c>
      <c r="WF40" s="19">
        <v>104</v>
      </c>
      <c r="WG40" s="19">
        <v>126.2</v>
      </c>
      <c r="WH40" s="19">
        <v>121.056</v>
      </c>
      <c r="WI40" s="19">
        <v>-17.056000000000001</v>
      </c>
      <c r="WJ40" s="19">
        <v>41.1</v>
      </c>
      <c r="WK40" s="19"/>
      <c r="WL40" s="19">
        <v>65.007000000000005</v>
      </c>
      <c r="WM40" s="19">
        <v>-23.907</v>
      </c>
      <c r="WN40" s="19">
        <v>4.2</v>
      </c>
      <c r="WO40" s="19">
        <v>4.2</v>
      </c>
      <c r="WP40" s="19">
        <v>4.2</v>
      </c>
      <c r="WQ40" s="19">
        <v>0</v>
      </c>
      <c r="WR40" s="19">
        <v>2.2000000000000002</v>
      </c>
      <c r="WS40" s="19">
        <v>2.4</v>
      </c>
      <c r="WT40" s="19">
        <v>2.4</v>
      </c>
      <c r="WU40" s="19">
        <v>-0.2</v>
      </c>
      <c r="WV40" s="19">
        <v>1.2</v>
      </c>
      <c r="WW40" s="19">
        <v>1.2</v>
      </c>
      <c r="WX40" s="19">
        <v>1.2</v>
      </c>
      <c r="WY40" s="19">
        <v>0</v>
      </c>
      <c r="WZ40" s="19">
        <v>1.2</v>
      </c>
      <c r="XA40" s="19">
        <v>1.45</v>
      </c>
      <c r="XB40" s="19">
        <v>1.45</v>
      </c>
      <c r="XC40" s="19">
        <v>-0.25</v>
      </c>
      <c r="XD40" s="19">
        <v>6.8</v>
      </c>
      <c r="XE40" s="19"/>
      <c r="XF40" s="19">
        <v>5.1029999999999998</v>
      </c>
      <c r="XG40" s="19">
        <v>1.6970000000000001</v>
      </c>
      <c r="XH40" s="19">
        <v>6.8</v>
      </c>
      <c r="XI40" s="19">
        <v>5.6</v>
      </c>
      <c r="XJ40" s="19">
        <v>5.6</v>
      </c>
      <c r="XK40" s="19">
        <v>1.2</v>
      </c>
      <c r="XL40" s="19">
        <v>17.399999999999999</v>
      </c>
      <c r="XM40" s="19">
        <v>20</v>
      </c>
      <c r="XN40" s="19">
        <v>17.881440000000001</v>
      </c>
      <c r="XO40" s="19">
        <v>-0.48143999999999998</v>
      </c>
      <c r="XP40" s="19">
        <v>9.8000000000000007</v>
      </c>
      <c r="XQ40" s="19">
        <v>10.8</v>
      </c>
      <c r="XR40" s="19">
        <v>10.8</v>
      </c>
      <c r="XS40" s="19">
        <v>-1</v>
      </c>
      <c r="XT40" s="19"/>
      <c r="XU40" s="19"/>
      <c r="XV40" s="19"/>
      <c r="XW40" s="19">
        <v>0</v>
      </c>
      <c r="XX40" s="19"/>
      <c r="XY40" s="19"/>
      <c r="XZ40" s="19"/>
      <c r="YA40" s="19">
        <v>0</v>
      </c>
      <c r="YB40" s="19"/>
      <c r="YC40" s="19"/>
      <c r="YD40" s="19"/>
      <c r="YE40" s="19">
        <v>0</v>
      </c>
      <c r="YF40" s="19">
        <v>19</v>
      </c>
      <c r="YG40" s="19">
        <v>20.39</v>
      </c>
      <c r="YH40" s="19">
        <v>20.39</v>
      </c>
      <c r="YI40" s="19">
        <v>-1.39</v>
      </c>
      <c r="YJ40" s="19"/>
      <c r="YK40" s="19"/>
      <c r="YL40" s="19"/>
      <c r="YM40" s="19">
        <v>0</v>
      </c>
      <c r="YN40" s="19">
        <v>5.5</v>
      </c>
      <c r="YO40" s="19">
        <v>6.5</v>
      </c>
      <c r="YP40" s="19">
        <v>6.5</v>
      </c>
      <c r="YQ40" s="19">
        <v>-1</v>
      </c>
      <c r="YR40" s="19"/>
      <c r="YS40" s="19"/>
      <c r="YT40" s="19"/>
      <c r="YU40" s="19">
        <v>0</v>
      </c>
    </row>
    <row r="41" spans="1:671" ht="24" customHeight="1" x14ac:dyDescent="0.3">
      <c r="A41" s="1"/>
      <c r="B41" s="13" t="s">
        <v>57</v>
      </c>
      <c r="C41" s="13" t="s">
        <v>784</v>
      </c>
      <c r="D41" s="14">
        <v>205.6</v>
      </c>
      <c r="E41" s="14">
        <v>203.40136000000001</v>
      </c>
      <c r="F41" s="14">
        <v>203.40136000000001</v>
      </c>
      <c r="G41" s="14">
        <v>2.1986400000000001</v>
      </c>
      <c r="H41" s="14">
        <v>425</v>
      </c>
      <c r="I41" s="14">
        <v>429.96145000000001</v>
      </c>
      <c r="J41" s="14">
        <v>449.46010000000001</v>
      </c>
      <c r="K41" s="14">
        <v>-24.460100000000001</v>
      </c>
      <c r="L41" s="14">
        <v>134.80000000000001</v>
      </c>
      <c r="M41" s="14">
        <v>140.01003</v>
      </c>
      <c r="N41" s="14">
        <v>146.35946000000001</v>
      </c>
      <c r="O41" s="14">
        <v>-11.55946</v>
      </c>
      <c r="P41" s="14"/>
      <c r="Q41" s="14"/>
      <c r="R41" s="14"/>
      <c r="S41" s="14">
        <v>0</v>
      </c>
      <c r="T41" s="14"/>
      <c r="U41" s="14"/>
      <c r="V41" s="14"/>
      <c r="W41" s="14">
        <v>0</v>
      </c>
      <c r="X41" s="14">
        <v>90.3</v>
      </c>
      <c r="Y41" s="14">
        <v>91.867829999999998</v>
      </c>
      <c r="Z41" s="14">
        <v>10.29866</v>
      </c>
      <c r="AA41" s="14">
        <v>80.001339999999999</v>
      </c>
      <c r="AB41" s="14">
        <v>166.7</v>
      </c>
      <c r="AC41" s="14">
        <v>170.58519999999999</v>
      </c>
      <c r="AD41" s="14">
        <v>161.83922000000001</v>
      </c>
      <c r="AE41" s="14">
        <v>4.8607800000000001</v>
      </c>
      <c r="AF41" s="14">
        <v>26.6</v>
      </c>
      <c r="AG41" s="14">
        <v>57.32</v>
      </c>
      <c r="AH41" s="14"/>
      <c r="AI41" s="14">
        <v>26.6</v>
      </c>
      <c r="AJ41" s="14"/>
      <c r="AK41" s="14"/>
      <c r="AL41" s="14">
        <v>87.326560000000001</v>
      </c>
      <c r="AM41" s="14">
        <v>-87.326560000000001</v>
      </c>
      <c r="AN41" s="14">
        <v>0</v>
      </c>
      <c r="AO41" s="14"/>
      <c r="AP41" s="14"/>
      <c r="AQ41" s="14">
        <v>0</v>
      </c>
      <c r="AR41" s="14">
        <v>0</v>
      </c>
      <c r="AS41" s="14"/>
      <c r="AT41" s="14"/>
      <c r="AU41" s="14">
        <v>0</v>
      </c>
      <c r="AV41" s="14">
        <v>0</v>
      </c>
      <c r="AW41" s="14"/>
      <c r="AX41" s="14">
        <v>199.47789</v>
      </c>
      <c r="AY41" s="14">
        <v>-199.47789</v>
      </c>
      <c r="AZ41" s="14"/>
      <c r="BA41" s="14"/>
      <c r="BB41" s="14"/>
      <c r="BC41" s="14">
        <v>0</v>
      </c>
      <c r="BD41" s="14">
        <v>182.8</v>
      </c>
      <c r="BE41" s="14"/>
      <c r="BF41" s="14">
        <v>205.21601999999999</v>
      </c>
      <c r="BG41" s="14">
        <v>-22.41602</v>
      </c>
      <c r="BH41" s="14"/>
      <c r="BI41" s="14"/>
      <c r="BJ41" s="14"/>
      <c r="BK41" s="14">
        <v>0</v>
      </c>
      <c r="BL41" s="14">
        <v>0</v>
      </c>
      <c r="BM41" s="14"/>
      <c r="BN41" s="14"/>
      <c r="BO41" s="14">
        <v>0</v>
      </c>
      <c r="BP41" s="14">
        <v>10.199999999999999</v>
      </c>
      <c r="BQ41" s="14">
        <v>10.52094</v>
      </c>
      <c r="BR41" s="14">
        <v>3.45607</v>
      </c>
      <c r="BS41" s="14">
        <v>6.7439299999999998</v>
      </c>
      <c r="BT41" s="14"/>
      <c r="BU41" s="14"/>
      <c r="BV41" s="14"/>
      <c r="BW41" s="14">
        <v>0</v>
      </c>
      <c r="BX41" s="14"/>
      <c r="BY41" s="14"/>
      <c r="BZ41" s="14"/>
      <c r="CA41" s="14">
        <v>0</v>
      </c>
      <c r="CB41" s="14"/>
      <c r="CC41" s="14"/>
      <c r="CD41" s="14"/>
      <c r="CE41" s="14">
        <v>0</v>
      </c>
      <c r="CF41" s="14"/>
      <c r="CG41" s="14"/>
      <c r="CH41" s="14"/>
      <c r="CI41" s="14">
        <v>0</v>
      </c>
      <c r="CJ41" s="14">
        <v>168.3</v>
      </c>
      <c r="CK41" s="14">
        <v>147.16815</v>
      </c>
      <c r="CL41" s="14">
        <v>147.16815</v>
      </c>
      <c r="CM41" s="14">
        <v>21.13185</v>
      </c>
      <c r="CN41" s="14">
        <v>8.8000000000000007</v>
      </c>
      <c r="CO41" s="14">
        <v>5.1383299999999998</v>
      </c>
      <c r="CP41" s="14">
        <v>5.1383299999999998</v>
      </c>
      <c r="CQ41" s="14">
        <v>3.66167</v>
      </c>
      <c r="CR41" s="14">
        <v>5.4</v>
      </c>
      <c r="CS41" s="14">
        <v>2.8205</v>
      </c>
      <c r="CT41" s="14">
        <v>2.8205</v>
      </c>
      <c r="CU41" s="14">
        <v>2.5794999999999999</v>
      </c>
      <c r="CV41" s="14">
        <v>12</v>
      </c>
      <c r="CW41" s="14">
        <v>16.80808</v>
      </c>
      <c r="CX41" s="14">
        <v>16.80808</v>
      </c>
      <c r="CY41" s="14">
        <v>-4.8080800000000004</v>
      </c>
      <c r="CZ41" s="14">
        <v>7</v>
      </c>
      <c r="DA41" s="14">
        <v>6.8787000000000003</v>
      </c>
      <c r="DB41" s="14">
        <v>6.8787000000000003</v>
      </c>
      <c r="DC41" s="14">
        <v>0.12130000000000001</v>
      </c>
      <c r="DD41" s="14">
        <v>13.5</v>
      </c>
      <c r="DE41" s="14">
        <v>14.933920000000001</v>
      </c>
      <c r="DF41" s="14">
        <v>14.933920000000001</v>
      </c>
      <c r="DG41" s="14">
        <v>-1.4339200000000001</v>
      </c>
      <c r="DH41" s="14">
        <v>85.1</v>
      </c>
      <c r="DI41" s="14">
        <v>81.788359999999997</v>
      </c>
      <c r="DJ41" s="14">
        <v>81.78837</v>
      </c>
      <c r="DK41" s="14">
        <v>3.3116300000000001</v>
      </c>
      <c r="DL41" s="14"/>
      <c r="DM41" s="14"/>
      <c r="DN41" s="14"/>
      <c r="DO41" s="14">
        <v>0</v>
      </c>
      <c r="DP41" s="14"/>
      <c r="DQ41" s="14"/>
      <c r="DR41" s="14"/>
      <c r="DS41" s="14">
        <v>0</v>
      </c>
      <c r="DT41" s="14"/>
      <c r="DU41" s="14"/>
      <c r="DV41" s="14"/>
      <c r="DW41" s="14">
        <v>0</v>
      </c>
      <c r="DX41" s="14"/>
      <c r="DY41" s="14"/>
      <c r="DZ41" s="14"/>
      <c r="EA41" s="14">
        <v>0</v>
      </c>
      <c r="EB41" s="14">
        <v>109.7</v>
      </c>
      <c r="EC41" s="14">
        <v>84.711370000000002</v>
      </c>
      <c r="ED41" s="14">
        <v>84.711349999999996</v>
      </c>
      <c r="EE41" s="14">
        <v>24.98865</v>
      </c>
      <c r="EF41" s="14">
        <v>60.3</v>
      </c>
      <c r="EG41" s="14"/>
      <c r="EH41" s="14"/>
      <c r="EI41" s="14">
        <v>60.3</v>
      </c>
      <c r="EJ41" s="14">
        <v>0</v>
      </c>
      <c r="EK41" s="14"/>
      <c r="EL41" s="14"/>
      <c r="EM41" s="14">
        <v>0</v>
      </c>
      <c r="EN41" s="14"/>
      <c r="EO41" s="14"/>
      <c r="EP41" s="14"/>
      <c r="EQ41" s="14">
        <v>0</v>
      </c>
      <c r="ER41" s="14"/>
      <c r="ES41" s="14"/>
      <c r="ET41" s="14"/>
      <c r="EU41" s="14">
        <v>0</v>
      </c>
      <c r="EV41" s="14">
        <v>6.5</v>
      </c>
      <c r="EW41" s="14">
        <v>6.39</v>
      </c>
      <c r="EX41" s="14">
        <v>6.39</v>
      </c>
      <c r="EY41" s="14">
        <v>0.11</v>
      </c>
      <c r="EZ41" s="14">
        <v>301.39999999999998</v>
      </c>
      <c r="FA41" s="14">
        <v>179.36115000000001</v>
      </c>
      <c r="FB41" s="14"/>
      <c r="FC41" s="14">
        <v>301.39999999999998</v>
      </c>
      <c r="FD41" s="14">
        <v>37.700000000000003</v>
      </c>
      <c r="FE41" s="14">
        <v>49.965859999999999</v>
      </c>
      <c r="FF41" s="14">
        <v>46.17</v>
      </c>
      <c r="FG41" s="14">
        <v>-8.4700000000000006</v>
      </c>
      <c r="FH41" s="14">
        <v>54.8</v>
      </c>
      <c r="FI41" s="14">
        <v>149.98721</v>
      </c>
      <c r="FJ41" s="14">
        <v>149.98721</v>
      </c>
      <c r="FK41" s="14">
        <v>-95.187209999999993</v>
      </c>
      <c r="FL41" s="14">
        <v>26.1</v>
      </c>
      <c r="FM41" s="14">
        <v>31.098389999999998</v>
      </c>
      <c r="FN41" s="14">
        <v>28.31898</v>
      </c>
      <c r="FO41" s="14">
        <v>-2.2189800000000002</v>
      </c>
      <c r="FP41" s="14">
        <v>14</v>
      </c>
      <c r="FQ41" s="14">
        <v>14.59074</v>
      </c>
      <c r="FR41" s="14">
        <v>14.063359999999999</v>
      </c>
      <c r="FS41" s="14">
        <v>-6.336E-2</v>
      </c>
      <c r="FT41" s="14">
        <v>18.8</v>
      </c>
      <c r="FU41" s="14">
        <v>19</v>
      </c>
      <c r="FV41" s="14">
        <v>18.172979999999999</v>
      </c>
      <c r="FW41" s="14">
        <v>0.62702000000000002</v>
      </c>
      <c r="FX41" s="14">
        <v>91.1</v>
      </c>
      <c r="FY41" s="14">
        <v>80.496359999999996</v>
      </c>
      <c r="FZ41" s="14">
        <v>80.496359999999996</v>
      </c>
      <c r="GA41" s="14">
        <v>10.60364</v>
      </c>
      <c r="GB41" s="14">
        <v>181.1</v>
      </c>
      <c r="GC41" s="14">
        <v>185.82039</v>
      </c>
      <c r="GD41" s="14">
        <v>185.82039</v>
      </c>
      <c r="GE41" s="14">
        <v>-4.7203900000000001</v>
      </c>
      <c r="GF41" s="14">
        <v>181.5</v>
      </c>
      <c r="GG41" s="14">
        <v>185.82039</v>
      </c>
      <c r="GH41" s="14">
        <v>185.82039</v>
      </c>
      <c r="GI41" s="14">
        <v>-4.3203899999999997</v>
      </c>
      <c r="GJ41" s="14">
        <v>183.5</v>
      </c>
      <c r="GK41" s="14">
        <v>186.37841</v>
      </c>
      <c r="GL41" s="14">
        <v>186.37841</v>
      </c>
      <c r="GM41" s="14">
        <v>-2.8784100000000001</v>
      </c>
      <c r="GN41" s="14">
        <v>108</v>
      </c>
      <c r="GO41" s="14">
        <v>110.48202000000001</v>
      </c>
      <c r="GP41" s="14">
        <v>110.48202000000001</v>
      </c>
      <c r="GQ41" s="14">
        <v>-2.4820199999999999</v>
      </c>
      <c r="GR41" s="14">
        <v>0</v>
      </c>
      <c r="GS41" s="14"/>
      <c r="GT41" s="14">
        <v>42.267749999999999</v>
      </c>
      <c r="GU41" s="14">
        <v>-42.267749999999999</v>
      </c>
      <c r="GV41" s="14">
        <v>36.799999999999997</v>
      </c>
      <c r="GW41" s="14">
        <v>27.21574</v>
      </c>
      <c r="GX41" s="14">
        <v>27.21574</v>
      </c>
      <c r="GY41" s="14">
        <v>9.5842600000000004</v>
      </c>
      <c r="GZ41" s="14">
        <v>2.2000000000000002</v>
      </c>
      <c r="HA41" s="14">
        <v>4.4207700000000001</v>
      </c>
      <c r="HB41" s="14">
        <v>4.4207700000000001</v>
      </c>
      <c r="HC41" s="14">
        <v>-2.2207699999999999</v>
      </c>
      <c r="HD41" s="14">
        <v>31.8</v>
      </c>
      <c r="HE41" s="14">
        <v>33.364710000000002</v>
      </c>
      <c r="HF41" s="14">
        <v>33.364710000000002</v>
      </c>
      <c r="HG41" s="14">
        <v>-1.56471</v>
      </c>
      <c r="HH41" s="14">
        <v>41.4</v>
      </c>
      <c r="HI41" s="14">
        <v>67.05538</v>
      </c>
      <c r="HJ41" s="14">
        <v>47.373840000000001</v>
      </c>
      <c r="HK41" s="14">
        <v>-5.97384</v>
      </c>
      <c r="HL41" s="14"/>
      <c r="HM41" s="14"/>
      <c r="HN41" s="14"/>
      <c r="HO41" s="14">
        <v>0</v>
      </c>
      <c r="HP41" s="14"/>
      <c r="HQ41" s="14"/>
      <c r="HR41" s="14"/>
      <c r="HS41" s="14">
        <v>0</v>
      </c>
      <c r="HT41" s="14">
        <v>61.5</v>
      </c>
      <c r="HU41" s="14">
        <v>57.64378</v>
      </c>
      <c r="HV41" s="14">
        <v>80.111980000000003</v>
      </c>
      <c r="HW41" s="14">
        <v>-18.611979999999999</v>
      </c>
      <c r="HX41" s="14"/>
      <c r="HY41" s="14"/>
      <c r="HZ41" s="14"/>
      <c r="IA41" s="14">
        <v>0</v>
      </c>
      <c r="IB41" s="14"/>
      <c r="IC41" s="14"/>
      <c r="ID41" s="14"/>
      <c r="IE41" s="14">
        <v>0</v>
      </c>
      <c r="IF41" s="14">
        <v>46</v>
      </c>
      <c r="IG41" s="14">
        <v>45.265309999999999</v>
      </c>
      <c r="IH41" s="14">
        <v>45.265309999999999</v>
      </c>
      <c r="II41" s="14">
        <v>0.73468999999999995</v>
      </c>
      <c r="IJ41" s="14"/>
      <c r="IK41" s="14"/>
      <c r="IL41" s="14"/>
      <c r="IM41" s="14">
        <v>0</v>
      </c>
      <c r="IN41" s="14"/>
      <c r="IO41" s="14"/>
      <c r="IP41" s="14"/>
      <c r="IQ41" s="14">
        <v>0</v>
      </c>
      <c r="IR41" s="14"/>
      <c r="IS41" s="14"/>
      <c r="IT41" s="14"/>
      <c r="IU41" s="14">
        <v>0</v>
      </c>
      <c r="IV41" s="14">
        <v>127.2</v>
      </c>
      <c r="IW41" s="14">
        <v>132.83837</v>
      </c>
      <c r="IX41" s="14">
        <v>97.312759999999997</v>
      </c>
      <c r="IY41" s="14">
        <v>29.887239999999998</v>
      </c>
      <c r="IZ41" s="14">
        <v>113.9</v>
      </c>
      <c r="JA41" s="14">
        <v>170.94</v>
      </c>
      <c r="JB41" s="14">
        <v>170.94</v>
      </c>
      <c r="JC41" s="14">
        <v>-57.04</v>
      </c>
      <c r="JD41" s="14">
        <v>113.8</v>
      </c>
      <c r="JE41" s="14">
        <v>170.94</v>
      </c>
      <c r="JF41" s="14">
        <v>170.94</v>
      </c>
      <c r="JG41" s="14">
        <v>-57.14</v>
      </c>
      <c r="JH41" s="14">
        <v>114.8</v>
      </c>
      <c r="JI41" s="14">
        <v>170.94</v>
      </c>
      <c r="JJ41" s="14">
        <v>170.94</v>
      </c>
      <c r="JK41" s="14">
        <v>-56.14</v>
      </c>
      <c r="JL41" s="14">
        <v>210.3</v>
      </c>
      <c r="JM41" s="14">
        <v>257.18</v>
      </c>
      <c r="JN41" s="14">
        <v>257.18</v>
      </c>
      <c r="JO41" s="14">
        <v>-46.88</v>
      </c>
      <c r="JP41" s="14">
        <v>72</v>
      </c>
      <c r="JQ41" s="14">
        <v>73.590999999999994</v>
      </c>
      <c r="JR41" s="14">
        <v>73.590999999999994</v>
      </c>
      <c r="JS41" s="14">
        <v>-1.591</v>
      </c>
      <c r="JT41" s="14">
        <v>35.1</v>
      </c>
      <c r="JU41" s="14">
        <v>36.905999999999999</v>
      </c>
      <c r="JV41" s="14">
        <v>36.905999999999999</v>
      </c>
      <c r="JW41" s="14">
        <v>-1.806</v>
      </c>
      <c r="JX41" s="14"/>
      <c r="JY41" s="14"/>
      <c r="JZ41" s="14"/>
      <c r="KA41" s="14">
        <v>0</v>
      </c>
      <c r="KB41" s="14"/>
      <c r="KC41" s="14"/>
      <c r="KD41" s="14"/>
      <c r="KE41" s="14">
        <v>0</v>
      </c>
      <c r="KF41" s="14"/>
      <c r="KG41" s="14"/>
      <c r="KH41" s="14"/>
      <c r="KI41" s="14">
        <v>0</v>
      </c>
      <c r="KJ41" s="14">
        <v>16</v>
      </c>
      <c r="KK41" s="14"/>
      <c r="KL41" s="14">
        <v>16</v>
      </c>
      <c r="KM41" s="14">
        <v>0</v>
      </c>
      <c r="KN41" s="14"/>
      <c r="KO41" s="14"/>
      <c r="KP41" s="14"/>
      <c r="KQ41" s="14">
        <v>0</v>
      </c>
      <c r="KR41" s="14"/>
      <c r="KS41" s="14"/>
      <c r="KT41" s="14"/>
      <c r="KU41" s="14">
        <v>0</v>
      </c>
      <c r="KV41" s="14">
        <v>1.1000000000000001</v>
      </c>
      <c r="KW41" s="14">
        <v>0.63188999999999995</v>
      </c>
      <c r="KX41" s="14">
        <v>0.63188999999999995</v>
      </c>
      <c r="KY41" s="14">
        <v>0.46811000000000003</v>
      </c>
      <c r="KZ41" s="14">
        <v>82.2</v>
      </c>
      <c r="LA41" s="14">
        <v>154.36584999999999</v>
      </c>
      <c r="LB41" s="14">
        <v>127.66016</v>
      </c>
      <c r="LC41" s="14">
        <v>-45.460160000000002</v>
      </c>
      <c r="LD41" s="14">
        <v>55.6</v>
      </c>
      <c r="LE41" s="14">
        <v>66.536839999999998</v>
      </c>
      <c r="LF41" s="14">
        <v>60</v>
      </c>
      <c r="LG41" s="14">
        <v>-4.4000000000000004</v>
      </c>
      <c r="LH41" s="14">
        <v>61.7</v>
      </c>
      <c r="LI41" s="14">
        <v>67.199219999999997</v>
      </c>
      <c r="LJ41" s="14">
        <v>67.199219999999997</v>
      </c>
      <c r="LK41" s="14">
        <v>-5.4992200000000002</v>
      </c>
      <c r="LL41" s="14">
        <v>62.9</v>
      </c>
      <c r="LM41" s="14">
        <v>60.24532</v>
      </c>
      <c r="LN41" s="14">
        <v>61.459479999999999</v>
      </c>
      <c r="LO41" s="14">
        <v>1.44052</v>
      </c>
      <c r="LP41" s="14">
        <v>29.5</v>
      </c>
      <c r="LQ41" s="14">
        <v>29.980560000000001</v>
      </c>
      <c r="LR41" s="14">
        <v>28.263179999999998</v>
      </c>
      <c r="LS41" s="14">
        <v>1.23682</v>
      </c>
      <c r="LT41" s="14"/>
      <c r="LU41" s="14"/>
      <c r="LV41" s="14"/>
      <c r="LW41" s="14">
        <v>0</v>
      </c>
      <c r="LX41" s="14"/>
      <c r="LY41" s="14"/>
      <c r="LZ41" s="14"/>
      <c r="MA41" s="14">
        <v>0</v>
      </c>
      <c r="MB41" s="14"/>
      <c r="MC41" s="14"/>
      <c r="MD41" s="14"/>
      <c r="ME41" s="14">
        <v>0</v>
      </c>
      <c r="MF41" s="14">
        <v>141.1</v>
      </c>
      <c r="MG41" s="14">
        <v>153.12568999999999</v>
      </c>
      <c r="MH41" s="14">
        <v>153.12568999999999</v>
      </c>
      <c r="MI41" s="14">
        <v>-12.025690000000001</v>
      </c>
      <c r="MJ41" s="14">
        <v>141.5</v>
      </c>
      <c r="MK41" s="14">
        <v>153.12568999999999</v>
      </c>
      <c r="ML41" s="14">
        <v>153.12568999999999</v>
      </c>
      <c r="MM41" s="14">
        <v>-11.625690000000001</v>
      </c>
      <c r="MN41" s="14">
        <v>147.1</v>
      </c>
      <c r="MO41" s="14">
        <v>153.58553000000001</v>
      </c>
      <c r="MP41" s="14">
        <v>153.58553000000001</v>
      </c>
      <c r="MQ41" s="14">
        <v>-6.4855299999999998</v>
      </c>
      <c r="MR41" s="14"/>
      <c r="MS41" s="14"/>
      <c r="MT41" s="14"/>
      <c r="MU41" s="14">
        <v>0</v>
      </c>
      <c r="MV41" s="14"/>
      <c r="MW41" s="14"/>
      <c r="MX41" s="14"/>
      <c r="MY41" s="14">
        <v>0</v>
      </c>
      <c r="MZ41" s="14"/>
      <c r="NA41" s="14"/>
      <c r="NB41" s="14"/>
      <c r="NC41" s="14">
        <v>0</v>
      </c>
      <c r="ND41" s="14"/>
      <c r="NE41" s="14"/>
      <c r="NF41" s="14"/>
      <c r="NG41" s="14">
        <v>0</v>
      </c>
      <c r="NH41" s="14"/>
      <c r="NI41" s="14"/>
      <c r="NJ41" s="14"/>
      <c r="NK41" s="14">
        <v>0</v>
      </c>
      <c r="NL41" s="14">
        <v>206.2</v>
      </c>
      <c r="NM41" s="14">
        <v>206.49084999999999</v>
      </c>
      <c r="NN41" s="14">
        <v>206.49084999999999</v>
      </c>
      <c r="NO41" s="14">
        <v>-0.29085</v>
      </c>
      <c r="NP41" s="14">
        <v>98.2</v>
      </c>
      <c r="NQ41" s="14">
        <v>103.55547</v>
      </c>
      <c r="NR41" s="14">
        <v>103.55547</v>
      </c>
      <c r="NS41" s="14">
        <v>-5.3554700000000004</v>
      </c>
      <c r="NT41" s="14">
        <v>6.3</v>
      </c>
      <c r="NU41" s="14">
        <v>3.0915400000000002</v>
      </c>
      <c r="NV41" s="14">
        <v>3.0915400000000002</v>
      </c>
      <c r="NW41" s="14">
        <v>3.2084600000000001</v>
      </c>
      <c r="NX41" s="14">
        <v>1</v>
      </c>
      <c r="NY41" s="14">
        <v>3.2433200000000002</v>
      </c>
      <c r="NZ41" s="14">
        <v>3.2433200000000002</v>
      </c>
      <c r="OA41" s="14">
        <v>-2.2433200000000002</v>
      </c>
      <c r="OB41" s="14">
        <v>9.4</v>
      </c>
      <c r="OC41" s="14">
        <v>11</v>
      </c>
      <c r="OD41" s="14">
        <v>6</v>
      </c>
      <c r="OE41" s="14">
        <v>3.4</v>
      </c>
      <c r="OF41" s="14">
        <v>0.1</v>
      </c>
      <c r="OG41" s="14"/>
      <c r="OH41" s="14">
        <v>0.33900000000000002</v>
      </c>
      <c r="OI41" s="14">
        <v>-0.23899999999999999</v>
      </c>
      <c r="OJ41" s="14">
        <v>79.3</v>
      </c>
      <c r="OK41" s="14">
        <v>77.3</v>
      </c>
      <c r="OL41" s="14">
        <v>73.558000000000007</v>
      </c>
      <c r="OM41" s="14">
        <v>5.742</v>
      </c>
      <c r="ON41" s="14">
        <v>73.5</v>
      </c>
      <c r="OO41" s="14"/>
      <c r="OP41" s="14">
        <v>58.185000000000002</v>
      </c>
      <c r="OQ41" s="14">
        <v>15.315</v>
      </c>
      <c r="OR41" s="14">
        <v>12.2</v>
      </c>
      <c r="OS41" s="14">
        <v>5.5780000000000003</v>
      </c>
      <c r="OT41" s="14">
        <v>5.5780000000000003</v>
      </c>
      <c r="OU41" s="14">
        <v>6.6219999999999999</v>
      </c>
      <c r="OV41" s="14">
        <v>0.1</v>
      </c>
      <c r="OW41" s="14"/>
      <c r="OX41" s="14">
        <v>0.1</v>
      </c>
      <c r="OY41" s="14">
        <v>0</v>
      </c>
      <c r="OZ41" s="14">
        <v>13</v>
      </c>
      <c r="PA41" s="14">
        <v>8.5666399999999996</v>
      </c>
      <c r="PB41" s="14">
        <v>8.56663</v>
      </c>
      <c r="PC41" s="14">
        <v>4.43337</v>
      </c>
      <c r="PD41" s="14">
        <v>9.9</v>
      </c>
      <c r="PE41" s="14">
        <v>9.9830000000000005</v>
      </c>
      <c r="PF41" s="14">
        <v>9</v>
      </c>
      <c r="PG41" s="14">
        <v>0.9</v>
      </c>
      <c r="PH41" s="14">
        <v>5.4</v>
      </c>
      <c r="PI41" s="14">
        <v>5.67</v>
      </c>
      <c r="PJ41" s="14">
        <v>1.34338</v>
      </c>
      <c r="PK41" s="14">
        <v>4.0566199999999997</v>
      </c>
      <c r="PL41" s="14">
        <v>177</v>
      </c>
      <c r="PM41" s="14"/>
      <c r="PN41" s="14">
        <v>140.84100000000001</v>
      </c>
      <c r="PO41" s="14">
        <v>36.158999999999999</v>
      </c>
      <c r="PP41" s="14">
        <v>2</v>
      </c>
      <c r="PQ41" s="14">
        <v>0.99999000000000005</v>
      </c>
      <c r="PR41" s="14">
        <v>1</v>
      </c>
      <c r="PS41" s="14">
        <v>1</v>
      </c>
      <c r="PT41" s="14">
        <v>2.2999999999999998</v>
      </c>
      <c r="PU41" s="14">
        <v>1.72</v>
      </c>
      <c r="PV41" s="14">
        <v>1.72</v>
      </c>
      <c r="PW41" s="14">
        <v>0.57999999999999996</v>
      </c>
      <c r="PX41" s="14">
        <v>4.2</v>
      </c>
      <c r="PY41" s="14">
        <v>4.2</v>
      </c>
      <c r="PZ41" s="14">
        <v>4.2</v>
      </c>
      <c r="QA41" s="14">
        <v>0</v>
      </c>
      <c r="QB41" s="14">
        <v>20.100000000000001</v>
      </c>
      <c r="QC41" s="14">
        <v>20.274039999999999</v>
      </c>
      <c r="QD41" s="14">
        <v>20.274049999999999</v>
      </c>
      <c r="QE41" s="14">
        <v>-0.17405000000000001</v>
      </c>
      <c r="QF41" s="14">
        <v>20</v>
      </c>
      <c r="QG41" s="14">
        <v>20</v>
      </c>
      <c r="QH41" s="14">
        <v>19.436350000000001</v>
      </c>
      <c r="QI41" s="14">
        <v>0.56364999999999998</v>
      </c>
      <c r="QJ41" s="14">
        <v>17.100000000000001</v>
      </c>
      <c r="QK41" s="14">
        <v>19</v>
      </c>
      <c r="QL41" s="14">
        <v>15.54908</v>
      </c>
      <c r="QM41" s="14">
        <v>1.5509200000000001</v>
      </c>
      <c r="QN41" s="14">
        <v>2.4</v>
      </c>
      <c r="QO41" s="14">
        <v>2.5</v>
      </c>
      <c r="QP41" s="14">
        <v>2.5</v>
      </c>
      <c r="QQ41" s="14">
        <v>-0.1</v>
      </c>
      <c r="QR41" s="14">
        <v>17.3</v>
      </c>
      <c r="QS41" s="14">
        <v>17.006799999999998</v>
      </c>
      <c r="QT41" s="14">
        <v>17.006799999999998</v>
      </c>
      <c r="QU41" s="14">
        <v>0.29320000000000002</v>
      </c>
      <c r="QV41" s="14">
        <v>10.906000000000001</v>
      </c>
      <c r="QW41" s="14"/>
      <c r="QX41" s="14">
        <v>9.5890000000000004</v>
      </c>
      <c r="QY41" s="14">
        <v>1.3169999999999999</v>
      </c>
      <c r="QZ41" s="14">
        <v>13.755000000000001</v>
      </c>
      <c r="RA41" s="14"/>
      <c r="RB41" s="14">
        <v>13.231</v>
      </c>
      <c r="RC41" s="14">
        <v>0.52400000000000002</v>
      </c>
      <c r="RD41" s="14">
        <v>18.3</v>
      </c>
      <c r="RE41" s="14">
        <v>17.5</v>
      </c>
      <c r="RF41" s="14">
        <v>15.308</v>
      </c>
      <c r="RG41" s="14">
        <v>2.992</v>
      </c>
      <c r="RH41" s="14">
        <v>64.599999999999994</v>
      </c>
      <c r="RI41" s="14">
        <v>61.8</v>
      </c>
      <c r="RJ41" s="14">
        <v>56.009</v>
      </c>
      <c r="RK41" s="14">
        <v>8.5909999999999993</v>
      </c>
      <c r="RL41" s="14">
        <v>4.0999999999999996</v>
      </c>
      <c r="RM41" s="14"/>
      <c r="RN41" s="14">
        <v>4.6749999999999998</v>
      </c>
      <c r="RO41" s="14">
        <v>-0.57499999999999996</v>
      </c>
      <c r="RP41" s="14">
        <v>2.5</v>
      </c>
      <c r="RQ41" s="14">
        <v>2.3490000000000002</v>
      </c>
      <c r="RR41" s="14">
        <v>2.3490000000000002</v>
      </c>
      <c r="RS41" s="14">
        <v>0.151</v>
      </c>
      <c r="RT41" s="14">
        <v>16</v>
      </c>
      <c r="RU41" s="14">
        <v>13.346410000000001</v>
      </c>
      <c r="RV41" s="14">
        <v>18.54853</v>
      </c>
      <c r="RW41" s="14">
        <v>-2.54853</v>
      </c>
      <c r="RX41" s="14">
        <v>2.2000000000000002</v>
      </c>
      <c r="RY41" s="14">
        <v>2</v>
      </c>
      <c r="RZ41" s="14">
        <v>2</v>
      </c>
      <c r="SA41" s="14">
        <v>0.2</v>
      </c>
      <c r="SB41" s="14"/>
      <c r="SC41" s="14">
        <v>0.4</v>
      </c>
      <c r="SD41" s="14">
        <v>0.4</v>
      </c>
      <c r="SE41" s="14">
        <v>-0.4</v>
      </c>
      <c r="SF41" s="14">
        <v>0.15618000000000001</v>
      </c>
      <c r="SG41" s="14"/>
      <c r="SH41" s="14">
        <v>0.193</v>
      </c>
      <c r="SI41" s="14">
        <v>-3.6819999999999999E-2</v>
      </c>
      <c r="SJ41" s="14">
        <v>10.7</v>
      </c>
      <c r="SK41" s="14">
        <v>13</v>
      </c>
      <c r="SL41" s="14">
        <v>17.881440000000001</v>
      </c>
      <c r="SM41" s="14">
        <v>-7.1814400000000003</v>
      </c>
      <c r="SN41" s="14">
        <v>6.1</v>
      </c>
      <c r="SO41" s="14">
        <v>7.2</v>
      </c>
      <c r="SP41" s="14">
        <v>7.2</v>
      </c>
      <c r="SQ41" s="14">
        <v>-1.1000000000000001</v>
      </c>
      <c r="SR41" s="14">
        <v>18.7</v>
      </c>
      <c r="SS41" s="14">
        <v>20</v>
      </c>
      <c r="ST41" s="14">
        <v>15.54908</v>
      </c>
      <c r="SU41" s="14">
        <v>3.1509200000000002</v>
      </c>
      <c r="SV41" s="14">
        <v>20.2</v>
      </c>
      <c r="SW41" s="14">
        <v>20</v>
      </c>
      <c r="SX41" s="14">
        <v>19.436350000000001</v>
      </c>
      <c r="SY41" s="14">
        <v>0.76365000000000005</v>
      </c>
      <c r="SZ41" s="14">
        <v>12</v>
      </c>
      <c r="TA41" s="14">
        <v>9.5</v>
      </c>
      <c r="TB41" s="14">
        <v>9.5</v>
      </c>
      <c r="TC41" s="14">
        <v>2.5</v>
      </c>
      <c r="TD41" s="14">
        <v>7.6</v>
      </c>
      <c r="TE41" s="14">
        <v>12</v>
      </c>
      <c r="TF41" s="14">
        <v>12.465</v>
      </c>
      <c r="TG41" s="14">
        <v>-4.8650000000000002</v>
      </c>
      <c r="TH41" s="14">
        <v>29.6</v>
      </c>
      <c r="TI41" s="14">
        <v>65.599999999999994</v>
      </c>
      <c r="TJ41" s="14">
        <v>71.372</v>
      </c>
      <c r="TK41" s="14">
        <v>-41.771999999999998</v>
      </c>
      <c r="TL41" s="14">
        <v>8.9</v>
      </c>
      <c r="TM41" s="14"/>
      <c r="TN41" s="14">
        <v>11.063000000000001</v>
      </c>
      <c r="TO41" s="14">
        <v>-2.1629999999999998</v>
      </c>
      <c r="TP41" s="14">
        <v>67.599999999999994</v>
      </c>
      <c r="TQ41" s="14">
        <v>68</v>
      </c>
      <c r="TR41" s="14">
        <v>62.289000000000001</v>
      </c>
      <c r="TS41" s="14">
        <v>5.3109999999999999</v>
      </c>
      <c r="TT41" s="14">
        <v>86</v>
      </c>
      <c r="TU41" s="14">
        <v>74</v>
      </c>
      <c r="TV41" s="14">
        <v>65.802999999999997</v>
      </c>
      <c r="TW41" s="14">
        <v>20.196999999999999</v>
      </c>
      <c r="TX41" s="14">
        <v>12.8</v>
      </c>
      <c r="TY41" s="14">
        <v>6.2</v>
      </c>
      <c r="TZ41" s="14">
        <v>2.7389999999999999</v>
      </c>
      <c r="UA41" s="14">
        <v>10.061</v>
      </c>
      <c r="UB41" s="14">
        <v>6.5</v>
      </c>
      <c r="UC41" s="14">
        <v>5.0999999999999996</v>
      </c>
      <c r="UD41" s="14">
        <v>4.8070000000000004</v>
      </c>
      <c r="UE41" s="14">
        <v>1.6930000000000001</v>
      </c>
      <c r="UF41" s="14">
        <v>10.130000000000001</v>
      </c>
      <c r="UG41" s="14"/>
      <c r="UH41" s="14">
        <v>16.95</v>
      </c>
      <c r="UI41" s="14">
        <v>-6.82</v>
      </c>
      <c r="UJ41" s="14">
        <v>20.9</v>
      </c>
      <c r="UK41" s="14">
        <v>21</v>
      </c>
      <c r="UL41" s="14">
        <v>19.436350000000001</v>
      </c>
      <c r="UM41" s="14">
        <v>1.4636499999999999</v>
      </c>
      <c r="UN41" s="14">
        <v>5.2</v>
      </c>
      <c r="UO41" s="14">
        <v>5</v>
      </c>
      <c r="UP41" s="14">
        <v>8</v>
      </c>
      <c r="UQ41" s="14">
        <v>-2.8</v>
      </c>
      <c r="UR41" s="14">
        <v>8.1</v>
      </c>
      <c r="US41" s="14">
        <v>8.1</v>
      </c>
      <c r="UT41" s="14">
        <v>8.1</v>
      </c>
      <c r="UU41" s="14">
        <v>0</v>
      </c>
      <c r="UV41" s="14">
        <v>0</v>
      </c>
      <c r="UW41" s="14">
        <v>19.436340000000001</v>
      </c>
      <c r="UX41" s="14">
        <v>19.436340000000001</v>
      </c>
      <c r="UY41" s="14">
        <v>-19.436340000000001</v>
      </c>
      <c r="UZ41" s="14">
        <v>10.199999999999999</v>
      </c>
      <c r="VA41" s="14">
        <v>19.436340000000001</v>
      </c>
      <c r="VB41" s="14">
        <v>19.436340000000001</v>
      </c>
      <c r="VC41" s="14">
        <v>-9.2363400000000002</v>
      </c>
      <c r="VD41" s="14">
        <v>10</v>
      </c>
      <c r="VE41" s="14">
        <v>19.436340000000001</v>
      </c>
      <c r="VF41" s="14">
        <v>19.436340000000001</v>
      </c>
      <c r="VG41" s="14">
        <v>-9.4363399999999995</v>
      </c>
      <c r="VH41" s="14">
        <v>11.5</v>
      </c>
      <c r="VI41" s="14">
        <v>4.6660000000000004</v>
      </c>
      <c r="VJ41" s="14">
        <v>4.6660000000000004</v>
      </c>
      <c r="VK41" s="14">
        <v>6.8339999999999996</v>
      </c>
      <c r="VL41" s="14">
        <v>216.5</v>
      </c>
      <c r="VM41" s="14"/>
      <c r="VN41" s="14">
        <v>192.708</v>
      </c>
      <c r="VO41" s="14">
        <v>23.792000000000002</v>
      </c>
      <c r="VP41" s="14">
        <v>6.1</v>
      </c>
      <c r="VQ41" s="14"/>
      <c r="VR41" s="14">
        <v>4.9219999999999997</v>
      </c>
      <c r="VS41" s="14">
        <v>1.1779999999999999</v>
      </c>
      <c r="VT41" s="14">
        <v>74.400000000000006</v>
      </c>
      <c r="VU41" s="14"/>
      <c r="VV41" s="14">
        <v>68.977999999999994</v>
      </c>
      <c r="VW41" s="14">
        <v>5.4219999999999997</v>
      </c>
      <c r="VX41" s="14">
        <v>0.6</v>
      </c>
      <c r="VY41" s="14">
        <v>0.6</v>
      </c>
      <c r="VZ41" s="14">
        <v>0.6</v>
      </c>
      <c r="WA41" s="14">
        <v>0</v>
      </c>
      <c r="WB41" s="14">
        <v>105.2</v>
      </c>
      <c r="WC41" s="14">
        <v>125.2</v>
      </c>
      <c r="WD41" s="14">
        <v>123.432</v>
      </c>
      <c r="WE41" s="14">
        <v>-18.231999999999999</v>
      </c>
      <c r="WF41" s="14">
        <v>107.3</v>
      </c>
      <c r="WG41" s="14">
        <v>124.6</v>
      </c>
      <c r="WH41" s="14">
        <v>123.483</v>
      </c>
      <c r="WI41" s="14">
        <v>-16.183</v>
      </c>
      <c r="WJ41" s="14">
        <v>71.2</v>
      </c>
      <c r="WK41" s="14"/>
      <c r="WL41" s="14">
        <v>56.35</v>
      </c>
      <c r="WM41" s="14">
        <v>14.85</v>
      </c>
      <c r="WN41" s="14">
        <v>4.4000000000000004</v>
      </c>
      <c r="WO41" s="14">
        <v>4.2</v>
      </c>
      <c r="WP41" s="14">
        <v>4.2</v>
      </c>
      <c r="WQ41" s="14">
        <v>0.2</v>
      </c>
      <c r="WR41" s="14">
        <v>2.2000000000000002</v>
      </c>
      <c r="WS41" s="14">
        <v>2.4</v>
      </c>
      <c r="WT41" s="14">
        <v>2.4</v>
      </c>
      <c r="WU41" s="14">
        <v>-0.2</v>
      </c>
      <c r="WV41" s="14">
        <v>1.2</v>
      </c>
      <c r="WW41" s="14">
        <v>1.2</v>
      </c>
      <c r="WX41" s="14">
        <v>1.2</v>
      </c>
      <c r="WY41" s="14">
        <v>0</v>
      </c>
      <c r="WZ41" s="14">
        <v>1.2</v>
      </c>
      <c r="XA41" s="14">
        <v>1.45</v>
      </c>
      <c r="XB41" s="14">
        <v>1.45</v>
      </c>
      <c r="XC41" s="14">
        <v>-0.25</v>
      </c>
      <c r="XD41" s="14">
        <v>6.7</v>
      </c>
      <c r="XE41" s="14"/>
      <c r="XF41" s="14">
        <v>0.70399999999999996</v>
      </c>
      <c r="XG41" s="14">
        <v>5.9960000000000004</v>
      </c>
      <c r="XH41" s="14">
        <v>7</v>
      </c>
      <c r="XI41" s="14">
        <v>5.6</v>
      </c>
      <c r="XJ41" s="14">
        <v>5.6</v>
      </c>
      <c r="XK41" s="14">
        <v>1.4</v>
      </c>
      <c r="XL41" s="14">
        <v>17.399999999999999</v>
      </c>
      <c r="XM41" s="14">
        <v>20</v>
      </c>
      <c r="XN41" s="14">
        <v>17.881440000000001</v>
      </c>
      <c r="XO41" s="14">
        <v>-0.48143999999999998</v>
      </c>
      <c r="XP41" s="14">
        <v>10.3</v>
      </c>
      <c r="XQ41" s="14">
        <v>10.8</v>
      </c>
      <c r="XR41" s="14">
        <v>10.8</v>
      </c>
      <c r="XS41" s="14">
        <v>-0.5</v>
      </c>
      <c r="XT41" s="14"/>
      <c r="XU41" s="14"/>
      <c r="XV41" s="14"/>
      <c r="XW41" s="14">
        <v>0</v>
      </c>
      <c r="XX41" s="14"/>
      <c r="XY41" s="14"/>
      <c r="XZ41" s="14"/>
      <c r="YA41" s="14">
        <v>0</v>
      </c>
      <c r="YB41" s="14"/>
      <c r="YC41" s="14"/>
      <c r="YD41" s="14"/>
      <c r="YE41" s="14">
        <v>0</v>
      </c>
      <c r="YF41" s="14">
        <v>19</v>
      </c>
      <c r="YG41" s="14">
        <v>20.39</v>
      </c>
      <c r="YH41" s="14">
        <v>20.39</v>
      </c>
      <c r="YI41" s="14">
        <v>-1.39</v>
      </c>
      <c r="YJ41" s="14"/>
      <c r="YK41" s="14"/>
      <c r="YL41" s="14"/>
      <c r="YM41" s="14">
        <v>0</v>
      </c>
      <c r="YN41" s="14">
        <v>5.5</v>
      </c>
      <c r="YO41" s="14">
        <v>6.5</v>
      </c>
      <c r="YP41" s="14">
        <v>6.5</v>
      </c>
      <c r="YQ41" s="14">
        <v>-1</v>
      </c>
      <c r="YR41" s="14"/>
      <c r="YS41" s="14"/>
      <c r="YT41" s="14"/>
      <c r="YU41" s="14">
        <v>0</v>
      </c>
    </row>
    <row r="42" spans="1:671" ht="24" customHeight="1" x14ac:dyDescent="0.3">
      <c r="A42" s="1"/>
      <c r="B42" s="16" t="s">
        <v>57</v>
      </c>
      <c r="C42" s="16" t="s">
        <v>785</v>
      </c>
      <c r="D42" s="17">
        <v>202.6</v>
      </c>
      <c r="E42" s="17">
        <v>203.40136000000001</v>
      </c>
      <c r="F42" s="17">
        <v>203.40136000000001</v>
      </c>
      <c r="G42" s="17">
        <v>-0.80135999999999996</v>
      </c>
      <c r="H42" s="17">
        <v>429.8</v>
      </c>
      <c r="I42" s="17">
        <v>429.96145000000001</v>
      </c>
      <c r="J42" s="17">
        <v>449.46010000000001</v>
      </c>
      <c r="K42" s="17">
        <v>-19.6601</v>
      </c>
      <c r="L42" s="17">
        <v>136.1</v>
      </c>
      <c r="M42" s="17">
        <v>140.01004</v>
      </c>
      <c r="N42" s="17">
        <v>146.35946000000001</v>
      </c>
      <c r="O42" s="17">
        <v>-10.259460000000001</v>
      </c>
      <c r="P42" s="17"/>
      <c r="Q42" s="17"/>
      <c r="R42" s="17"/>
      <c r="S42" s="17">
        <v>0</v>
      </c>
      <c r="T42" s="17"/>
      <c r="U42" s="17"/>
      <c r="V42" s="17"/>
      <c r="W42" s="17">
        <v>0</v>
      </c>
      <c r="X42" s="17">
        <v>90.5</v>
      </c>
      <c r="Y42" s="17">
        <v>91.867829999999998</v>
      </c>
      <c r="Z42" s="17">
        <v>20.59732</v>
      </c>
      <c r="AA42" s="17">
        <v>69.902680000000004</v>
      </c>
      <c r="AB42" s="17">
        <v>164.4</v>
      </c>
      <c r="AC42" s="17">
        <v>170.78039999999999</v>
      </c>
      <c r="AD42" s="17">
        <v>161.44878</v>
      </c>
      <c r="AE42" s="17">
        <v>2.9512200000000002</v>
      </c>
      <c r="AF42" s="17">
        <v>27.2</v>
      </c>
      <c r="AG42" s="17">
        <v>80.970650000000006</v>
      </c>
      <c r="AH42" s="17"/>
      <c r="AI42" s="17">
        <v>27.2</v>
      </c>
      <c r="AJ42" s="17"/>
      <c r="AK42" s="17"/>
      <c r="AL42" s="17">
        <v>87.326560000000001</v>
      </c>
      <c r="AM42" s="17">
        <v>-87.326560000000001</v>
      </c>
      <c r="AN42" s="17">
        <v>0</v>
      </c>
      <c r="AO42" s="17"/>
      <c r="AP42" s="17"/>
      <c r="AQ42" s="17">
        <v>0</v>
      </c>
      <c r="AR42" s="17">
        <v>0</v>
      </c>
      <c r="AS42" s="17"/>
      <c r="AT42" s="17">
        <v>196.93881999999999</v>
      </c>
      <c r="AU42" s="17">
        <v>-196.93881999999999</v>
      </c>
      <c r="AV42" s="17">
        <v>0</v>
      </c>
      <c r="AW42" s="17"/>
      <c r="AX42" s="17">
        <v>199.47789</v>
      </c>
      <c r="AY42" s="17">
        <v>-199.47789</v>
      </c>
      <c r="AZ42" s="17"/>
      <c r="BA42" s="17"/>
      <c r="BB42" s="17"/>
      <c r="BC42" s="17">
        <v>0</v>
      </c>
      <c r="BD42" s="17">
        <v>204.7</v>
      </c>
      <c r="BE42" s="17"/>
      <c r="BF42" s="17">
        <v>205.21601999999999</v>
      </c>
      <c r="BG42" s="17">
        <v>-0.51602000000000003</v>
      </c>
      <c r="BH42" s="17"/>
      <c r="BI42" s="17"/>
      <c r="BJ42" s="17"/>
      <c r="BK42" s="17">
        <v>0</v>
      </c>
      <c r="BL42" s="17">
        <v>0</v>
      </c>
      <c r="BM42" s="17">
        <v>80.329599999999999</v>
      </c>
      <c r="BN42" s="17"/>
      <c r="BO42" s="17">
        <v>0</v>
      </c>
      <c r="BP42" s="17">
        <v>10.3</v>
      </c>
      <c r="BQ42" s="17">
        <v>10.52094</v>
      </c>
      <c r="BR42" s="17">
        <v>3.45607</v>
      </c>
      <c r="BS42" s="17">
        <v>6.8439300000000003</v>
      </c>
      <c r="BT42" s="17"/>
      <c r="BU42" s="17"/>
      <c r="BV42" s="17"/>
      <c r="BW42" s="17">
        <v>0</v>
      </c>
      <c r="BX42" s="17"/>
      <c r="BY42" s="17"/>
      <c r="BZ42" s="17"/>
      <c r="CA42" s="17">
        <v>0</v>
      </c>
      <c r="CB42" s="17"/>
      <c r="CC42" s="17"/>
      <c r="CD42" s="17"/>
      <c r="CE42" s="17">
        <v>0</v>
      </c>
      <c r="CF42" s="17"/>
      <c r="CG42" s="17"/>
      <c r="CH42" s="17"/>
      <c r="CI42" s="17">
        <v>0</v>
      </c>
      <c r="CJ42" s="17">
        <v>175.1</v>
      </c>
      <c r="CK42" s="17">
        <v>147.16815</v>
      </c>
      <c r="CL42" s="17">
        <v>147.16815</v>
      </c>
      <c r="CM42" s="17">
        <v>27.931850000000001</v>
      </c>
      <c r="CN42" s="17">
        <v>10.3</v>
      </c>
      <c r="CO42" s="17">
        <v>5.1383299999999998</v>
      </c>
      <c r="CP42" s="17">
        <v>5.1383299999999998</v>
      </c>
      <c r="CQ42" s="17">
        <v>5.16167</v>
      </c>
      <c r="CR42" s="17">
        <v>6.2</v>
      </c>
      <c r="CS42" s="17">
        <v>2.8205</v>
      </c>
      <c r="CT42" s="17">
        <v>2.8205</v>
      </c>
      <c r="CU42" s="17">
        <v>3.3795000000000002</v>
      </c>
      <c r="CV42" s="17">
        <v>16.5</v>
      </c>
      <c r="CW42" s="17">
        <v>16.80808</v>
      </c>
      <c r="CX42" s="17">
        <v>16.80808</v>
      </c>
      <c r="CY42" s="17">
        <v>-0.30808000000000002</v>
      </c>
      <c r="CZ42" s="17">
        <v>7.1</v>
      </c>
      <c r="DA42" s="17">
        <v>6.8787000000000003</v>
      </c>
      <c r="DB42" s="17">
        <v>6.8787000000000003</v>
      </c>
      <c r="DC42" s="17">
        <v>0.2213</v>
      </c>
      <c r="DD42" s="17">
        <v>13.5</v>
      </c>
      <c r="DE42" s="17">
        <v>14.933920000000001</v>
      </c>
      <c r="DF42" s="17">
        <v>14.933920000000001</v>
      </c>
      <c r="DG42" s="17">
        <v>-1.4339200000000001</v>
      </c>
      <c r="DH42" s="17">
        <v>85.5</v>
      </c>
      <c r="DI42" s="17">
        <v>81.78837</v>
      </c>
      <c r="DJ42" s="17">
        <v>81.78837</v>
      </c>
      <c r="DK42" s="17">
        <v>3.71163</v>
      </c>
      <c r="DL42" s="17"/>
      <c r="DM42" s="17"/>
      <c r="DN42" s="17"/>
      <c r="DO42" s="17">
        <v>0</v>
      </c>
      <c r="DP42" s="17"/>
      <c r="DQ42" s="17"/>
      <c r="DR42" s="17"/>
      <c r="DS42" s="17">
        <v>0</v>
      </c>
      <c r="DT42" s="17"/>
      <c r="DU42" s="17"/>
      <c r="DV42" s="17"/>
      <c r="DW42" s="17">
        <v>0</v>
      </c>
      <c r="DX42" s="17"/>
      <c r="DY42" s="17"/>
      <c r="DZ42" s="17"/>
      <c r="EA42" s="17">
        <v>0</v>
      </c>
      <c r="EB42" s="17">
        <v>102.4</v>
      </c>
      <c r="EC42" s="17">
        <v>84.879909999999995</v>
      </c>
      <c r="ED42" s="17">
        <v>84.879890000000003</v>
      </c>
      <c r="EE42" s="17">
        <v>17.520109999999999</v>
      </c>
      <c r="EF42" s="17">
        <v>61</v>
      </c>
      <c r="EG42" s="17">
        <v>48.402889999999999</v>
      </c>
      <c r="EH42" s="17"/>
      <c r="EI42" s="17">
        <v>61</v>
      </c>
      <c r="EJ42" s="17">
        <v>0</v>
      </c>
      <c r="EK42" s="17"/>
      <c r="EL42" s="17"/>
      <c r="EM42" s="17">
        <v>0</v>
      </c>
      <c r="EN42" s="17"/>
      <c r="EO42" s="17"/>
      <c r="EP42" s="17"/>
      <c r="EQ42" s="17">
        <v>0</v>
      </c>
      <c r="ER42" s="17"/>
      <c r="ES42" s="17"/>
      <c r="ET42" s="17"/>
      <c r="EU42" s="17">
        <v>0</v>
      </c>
      <c r="EV42" s="17">
        <v>6.5</v>
      </c>
      <c r="EW42" s="17">
        <v>6.39</v>
      </c>
      <c r="EX42" s="17">
        <v>6.39</v>
      </c>
      <c r="EY42" s="17">
        <v>0.11</v>
      </c>
      <c r="EZ42" s="17">
        <v>149.80000000000001</v>
      </c>
      <c r="FA42" s="17">
        <v>228.67831000000001</v>
      </c>
      <c r="FB42" s="17"/>
      <c r="FC42" s="17">
        <v>149.80000000000001</v>
      </c>
      <c r="FD42" s="17">
        <v>37</v>
      </c>
      <c r="FE42" s="17">
        <v>49.965859999999999</v>
      </c>
      <c r="FF42" s="17">
        <v>46.17</v>
      </c>
      <c r="FG42" s="17">
        <v>-9.17</v>
      </c>
      <c r="FH42" s="17">
        <v>66.599999999999994</v>
      </c>
      <c r="FI42" s="17">
        <v>149.98721</v>
      </c>
      <c r="FJ42" s="17">
        <v>149.98721</v>
      </c>
      <c r="FK42" s="17">
        <v>-83.387209999999996</v>
      </c>
      <c r="FL42" s="17">
        <v>25.7</v>
      </c>
      <c r="FM42" s="17">
        <v>31.098389999999998</v>
      </c>
      <c r="FN42" s="17">
        <v>28.31898</v>
      </c>
      <c r="FO42" s="17">
        <v>-2.6189800000000001</v>
      </c>
      <c r="FP42" s="17">
        <v>13.9</v>
      </c>
      <c r="FQ42" s="17">
        <v>14.59074</v>
      </c>
      <c r="FR42" s="17">
        <v>14.063359999999999</v>
      </c>
      <c r="FS42" s="17">
        <v>-0.16336000000000001</v>
      </c>
      <c r="FT42" s="17">
        <v>18.8</v>
      </c>
      <c r="FU42" s="17">
        <v>19</v>
      </c>
      <c r="FV42" s="17">
        <v>18.172979999999999</v>
      </c>
      <c r="FW42" s="17">
        <v>0.62702000000000002</v>
      </c>
      <c r="FX42" s="17">
        <v>92</v>
      </c>
      <c r="FY42" s="17">
        <v>80.496359999999996</v>
      </c>
      <c r="FZ42" s="17">
        <v>80.496359999999996</v>
      </c>
      <c r="GA42" s="17">
        <v>11.503640000000001</v>
      </c>
      <c r="GB42" s="17">
        <v>180.3</v>
      </c>
      <c r="GC42" s="17">
        <v>185.82039</v>
      </c>
      <c r="GD42" s="17">
        <v>185.82039</v>
      </c>
      <c r="GE42" s="17">
        <v>-5.5203899999999999</v>
      </c>
      <c r="GF42" s="17">
        <v>181.3</v>
      </c>
      <c r="GG42" s="17">
        <v>185.82039</v>
      </c>
      <c r="GH42" s="17">
        <v>185.82039</v>
      </c>
      <c r="GI42" s="17">
        <v>-4.5203899999999999</v>
      </c>
      <c r="GJ42" s="17">
        <v>183.7</v>
      </c>
      <c r="GK42" s="17">
        <v>186.37841</v>
      </c>
      <c r="GL42" s="17">
        <v>186.37841</v>
      </c>
      <c r="GM42" s="17">
        <v>-2.67841</v>
      </c>
      <c r="GN42" s="17">
        <v>109.8</v>
      </c>
      <c r="GO42" s="17">
        <v>110.48202000000001</v>
      </c>
      <c r="GP42" s="17">
        <v>110.48202000000001</v>
      </c>
      <c r="GQ42" s="17">
        <v>-0.68201999999999996</v>
      </c>
      <c r="GR42" s="17">
        <v>0</v>
      </c>
      <c r="GS42" s="17"/>
      <c r="GT42" s="17">
        <v>45</v>
      </c>
      <c r="GU42" s="17">
        <v>-45</v>
      </c>
      <c r="GV42" s="17">
        <v>37.1</v>
      </c>
      <c r="GW42" s="17">
        <v>27.21574</v>
      </c>
      <c r="GX42" s="17">
        <v>27.21574</v>
      </c>
      <c r="GY42" s="17">
        <v>9.8842599999999994</v>
      </c>
      <c r="GZ42" s="17">
        <v>2.2000000000000002</v>
      </c>
      <c r="HA42" s="17">
        <v>4.4207700000000001</v>
      </c>
      <c r="HB42" s="17">
        <v>4.4207700000000001</v>
      </c>
      <c r="HC42" s="17">
        <v>-2.2207699999999999</v>
      </c>
      <c r="HD42" s="17">
        <v>32</v>
      </c>
      <c r="HE42" s="17">
        <v>33.364710000000002</v>
      </c>
      <c r="HF42" s="17">
        <v>33.364710000000002</v>
      </c>
      <c r="HG42" s="17">
        <v>-1.3647100000000001</v>
      </c>
      <c r="HH42" s="17">
        <v>55.2</v>
      </c>
      <c r="HI42" s="17">
        <v>61.224440000000001</v>
      </c>
      <c r="HJ42" s="17">
        <v>60.40804</v>
      </c>
      <c r="HK42" s="17">
        <v>-5.2080399999999996</v>
      </c>
      <c r="HL42" s="17"/>
      <c r="HM42" s="17"/>
      <c r="HN42" s="17"/>
      <c r="HO42" s="17">
        <v>0</v>
      </c>
      <c r="HP42" s="17"/>
      <c r="HQ42" s="17"/>
      <c r="HR42" s="17"/>
      <c r="HS42" s="17">
        <v>0</v>
      </c>
      <c r="HT42" s="17">
        <v>62.2</v>
      </c>
      <c r="HU42" s="17">
        <v>67.820779999999999</v>
      </c>
      <c r="HV42" s="17">
        <v>31.69782</v>
      </c>
      <c r="HW42" s="17">
        <v>30.502179999999999</v>
      </c>
      <c r="HX42" s="17"/>
      <c r="HY42" s="17"/>
      <c r="HZ42" s="17"/>
      <c r="IA42" s="17">
        <v>0</v>
      </c>
      <c r="IB42" s="17"/>
      <c r="IC42" s="17"/>
      <c r="ID42" s="17"/>
      <c r="IE42" s="17">
        <v>0</v>
      </c>
      <c r="IF42" s="17">
        <v>45.4</v>
      </c>
      <c r="IG42" s="17">
        <v>45.265309999999999</v>
      </c>
      <c r="IH42" s="17">
        <v>45.265309999999999</v>
      </c>
      <c r="II42" s="17">
        <v>0.13469</v>
      </c>
      <c r="IJ42" s="17"/>
      <c r="IK42" s="17"/>
      <c r="IL42" s="17"/>
      <c r="IM42" s="17">
        <v>0</v>
      </c>
      <c r="IN42" s="17"/>
      <c r="IO42" s="17"/>
      <c r="IP42" s="17"/>
      <c r="IQ42" s="17">
        <v>0</v>
      </c>
      <c r="IR42" s="17"/>
      <c r="IS42" s="17"/>
      <c r="IT42" s="17"/>
      <c r="IU42" s="17">
        <v>0</v>
      </c>
      <c r="IV42" s="17">
        <v>127.7</v>
      </c>
      <c r="IW42" s="17">
        <v>132.83837</v>
      </c>
      <c r="IX42" s="17">
        <v>97.312759999999997</v>
      </c>
      <c r="IY42" s="17">
        <v>30.387239999999998</v>
      </c>
      <c r="IZ42" s="17">
        <v>131</v>
      </c>
      <c r="JA42" s="17">
        <v>170.94</v>
      </c>
      <c r="JB42" s="17">
        <v>170.94</v>
      </c>
      <c r="JC42" s="17">
        <v>-39.94</v>
      </c>
      <c r="JD42" s="17">
        <v>131</v>
      </c>
      <c r="JE42" s="17">
        <v>170.94</v>
      </c>
      <c r="JF42" s="17">
        <v>170.94</v>
      </c>
      <c r="JG42" s="17">
        <v>-39.94</v>
      </c>
      <c r="JH42" s="17">
        <v>130.19999999999999</v>
      </c>
      <c r="JI42" s="17">
        <v>170.94</v>
      </c>
      <c r="JJ42" s="17">
        <v>170.94</v>
      </c>
      <c r="JK42" s="17">
        <v>-40.74</v>
      </c>
      <c r="JL42" s="17">
        <v>219</v>
      </c>
      <c r="JM42" s="17">
        <v>257.18</v>
      </c>
      <c r="JN42" s="17">
        <v>257.18</v>
      </c>
      <c r="JO42" s="17">
        <v>-38.18</v>
      </c>
      <c r="JP42" s="17">
        <v>73</v>
      </c>
      <c r="JQ42" s="17">
        <v>73.590999999999994</v>
      </c>
      <c r="JR42" s="17">
        <v>73.590999999999994</v>
      </c>
      <c r="JS42" s="17">
        <v>-0.59099999999999997</v>
      </c>
      <c r="JT42" s="17">
        <v>35.299999999999997</v>
      </c>
      <c r="JU42" s="17">
        <v>36.905999999999999</v>
      </c>
      <c r="JV42" s="17">
        <v>36.905999999999999</v>
      </c>
      <c r="JW42" s="17">
        <v>-1.6060000000000001</v>
      </c>
      <c r="JX42" s="17"/>
      <c r="JY42" s="17"/>
      <c r="JZ42" s="17"/>
      <c r="KA42" s="17">
        <v>0</v>
      </c>
      <c r="KB42" s="17"/>
      <c r="KC42" s="17"/>
      <c r="KD42" s="17"/>
      <c r="KE42" s="17">
        <v>0</v>
      </c>
      <c r="KF42" s="17"/>
      <c r="KG42" s="17"/>
      <c r="KH42" s="17"/>
      <c r="KI42" s="17">
        <v>0</v>
      </c>
      <c r="KJ42" s="17">
        <v>16.2</v>
      </c>
      <c r="KK42" s="17"/>
      <c r="KL42" s="17">
        <v>16</v>
      </c>
      <c r="KM42" s="17">
        <v>0.2</v>
      </c>
      <c r="KN42" s="17"/>
      <c r="KO42" s="17"/>
      <c r="KP42" s="17"/>
      <c r="KQ42" s="17">
        <v>0</v>
      </c>
      <c r="KR42" s="17"/>
      <c r="KS42" s="17"/>
      <c r="KT42" s="17"/>
      <c r="KU42" s="17">
        <v>0</v>
      </c>
      <c r="KV42" s="17">
        <v>1.1000000000000001</v>
      </c>
      <c r="KW42" s="17">
        <v>0.63188999999999995</v>
      </c>
      <c r="KX42" s="17">
        <v>0.63188999999999995</v>
      </c>
      <c r="KY42" s="17">
        <v>0.46811000000000003</v>
      </c>
      <c r="KZ42" s="17">
        <v>123.5</v>
      </c>
      <c r="LA42" s="17">
        <v>154.01759000000001</v>
      </c>
      <c r="LB42" s="17">
        <v>140.72996000000001</v>
      </c>
      <c r="LC42" s="17">
        <v>-17.229959999999998</v>
      </c>
      <c r="LD42" s="17">
        <v>54.6</v>
      </c>
      <c r="LE42" s="17">
        <v>66.536839999999998</v>
      </c>
      <c r="LF42" s="17">
        <v>66.536839999999998</v>
      </c>
      <c r="LG42" s="17">
        <v>-11.93684</v>
      </c>
      <c r="LH42" s="17">
        <v>62</v>
      </c>
      <c r="LI42" s="17">
        <v>67.199219999999997</v>
      </c>
      <c r="LJ42" s="17">
        <v>67.199219999999997</v>
      </c>
      <c r="LK42" s="17">
        <v>-5.1992200000000004</v>
      </c>
      <c r="LL42" s="17">
        <v>63</v>
      </c>
      <c r="LM42" s="17">
        <v>62.143070000000002</v>
      </c>
      <c r="LN42" s="17">
        <v>61.240160000000003</v>
      </c>
      <c r="LO42" s="17">
        <v>1.7598400000000001</v>
      </c>
      <c r="LP42" s="17">
        <v>29.5</v>
      </c>
      <c r="LQ42" s="17">
        <v>29.980560000000001</v>
      </c>
      <c r="LR42" s="17">
        <v>29.980560000000001</v>
      </c>
      <c r="LS42" s="17">
        <v>-0.48055999999999999</v>
      </c>
      <c r="LT42" s="17"/>
      <c r="LU42" s="17"/>
      <c r="LV42" s="17"/>
      <c r="LW42" s="17">
        <v>0</v>
      </c>
      <c r="LX42" s="17"/>
      <c r="LY42" s="17"/>
      <c r="LZ42" s="17"/>
      <c r="MA42" s="17">
        <v>0</v>
      </c>
      <c r="MB42" s="17"/>
      <c r="MC42" s="17"/>
      <c r="MD42" s="17"/>
      <c r="ME42" s="17">
        <v>0</v>
      </c>
      <c r="MF42" s="17">
        <v>140.9</v>
      </c>
      <c r="MG42" s="17">
        <v>153.12568999999999</v>
      </c>
      <c r="MH42" s="17">
        <v>153.12568999999999</v>
      </c>
      <c r="MI42" s="17">
        <v>-12.22569</v>
      </c>
      <c r="MJ42" s="17">
        <v>141.30000000000001</v>
      </c>
      <c r="MK42" s="17">
        <v>153.12568999999999</v>
      </c>
      <c r="ML42" s="17">
        <v>153.12568999999999</v>
      </c>
      <c r="MM42" s="17">
        <v>-11.82569</v>
      </c>
      <c r="MN42" s="17">
        <v>146.9</v>
      </c>
      <c r="MO42" s="17">
        <v>153.58553000000001</v>
      </c>
      <c r="MP42" s="17">
        <v>153.58553000000001</v>
      </c>
      <c r="MQ42" s="17">
        <v>-6.68553</v>
      </c>
      <c r="MR42" s="17"/>
      <c r="MS42" s="17"/>
      <c r="MT42" s="17"/>
      <c r="MU42" s="17">
        <v>0</v>
      </c>
      <c r="MV42" s="17"/>
      <c r="MW42" s="17"/>
      <c r="MX42" s="17"/>
      <c r="MY42" s="17">
        <v>0</v>
      </c>
      <c r="MZ42" s="17"/>
      <c r="NA42" s="17"/>
      <c r="NB42" s="17"/>
      <c r="NC42" s="17">
        <v>0</v>
      </c>
      <c r="ND42" s="17"/>
      <c r="NE42" s="17"/>
      <c r="NF42" s="17"/>
      <c r="NG42" s="17">
        <v>0</v>
      </c>
      <c r="NH42" s="17"/>
      <c r="NI42" s="17"/>
      <c r="NJ42" s="17"/>
      <c r="NK42" s="17">
        <v>0</v>
      </c>
      <c r="NL42" s="17">
        <v>207.2</v>
      </c>
      <c r="NM42" s="17">
        <v>206.49084999999999</v>
      </c>
      <c r="NN42" s="17">
        <v>206.49084999999999</v>
      </c>
      <c r="NO42" s="17">
        <v>0.70914999999999995</v>
      </c>
      <c r="NP42" s="17">
        <v>98.9</v>
      </c>
      <c r="NQ42" s="17">
        <v>103.55547</v>
      </c>
      <c r="NR42" s="17">
        <v>103.55547</v>
      </c>
      <c r="NS42" s="17">
        <v>-4.6554700000000002</v>
      </c>
      <c r="NT42" s="17">
        <v>6.9</v>
      </c>
      <c r="NU42" s="17">
        <v>3.0915400000000002</v>
      </c>
      <c r="NV42" s="17">
        <v>3.0915400000000002</v>
      </c>
      <c r="NW42" s="17">
        <v>3.8084600000000002</v>
      </c>
      <c r="NX42" s="17">
        <v>1</v>
      </c>
      <c r="NY42" s="17">
        <v>3.2433200000000002</v>
      </c>
      <c r="NZ42" s="17">
        <v>3.2433200000000002</v>
      </c>
      <c r="OA42" s="17">
        <v>-2.2433200000000002</v>
      </c>
      <c r="OB42" s="17">
        <v>9.1</v>
      </c>
      <c r="OC42" s="17">
        <v>11</v>
      </c>
      <c r="OD42" s="17">
        <v>6</v>
      </c>
      <c r="OE42" s="17">
        <v>3.1</v>
      </c>
      <c r="OF42" s="17">
        <v>0</v>
      </c>
      <c r="OG42" s="17"/>
      <c r="OH42" s="17">
        <v>0.23499999999999999</v>
      </c>
      <c r="OI42" s="17">
        <v>-0.23499999999999999</v>
      </c>
      <c r="OJ42" s="17">
        <v>83.3</v>
      </c>
      <c r="OK42" s="17">
        <v>76.099999999999994</v>
      </c>
      <c r="OL42" s="17">
        <v>73.929000000000002</v>
      </c>
      <c r="OM42" s="17">
        <v>9.3710000000000004</v>
      </c>
      <c r="ON42" s="17">
        <v>47.2</v>
      </c>
      <c r="OO42" s="17"/>
      <c r="OP42" s="17">
        <v>37.972999999999999</v>
      </c>
      <c r="OQ42" s="17">
        <v>9.2270000000000003</v>
      </c>
      <c r="OR42" s="17">
        <v>3</v>
      </c>
      <c r="OS42" s="17">
        <v>4.7210000000000001</v>
      </c>
      <c r="OT42" s="17">
        <v>4.7210000000000001</v>
      </c>
      <c r="OU42" s="17">
        <v>-1.7210000000000001</v>
      </c>
      <c r="OV42" s="17">
        <v>0.1</v>
      </c>
      <c r="OW42" s="17"/>
      <c r="OX42" s="17"/>
      <c r="OY42" s="17">
        <v>0.1</v>
      </c>
      <c r="OZ42" s="17">
        <v>12.9</v>
      </c>
      <c r="PA42" s="17">
        <v>8.5666399999999996</v>
      </c>
      <c r="PB42" s="17">
        <v>8.56663</v>
      </c>
      <c r="PC42" s="17">
        <v>4.3333700000000004</v>
      </c>
      <c r="PD42" s="17">
        <v>9.9</v>
      </c>
      <c r="PE42" s="17">
        <v>9.9830000000000005</v>
      </c>
      <c r="PF42" s="17">
        <v>9</v>
      </c>
      <c r="PG42" s="17">
        <v>0.9</v>
      </c>
      <c r="PH42" s="17">
        <v>5.4</v>
      </c>
      <c r="PI42" s="17">
        <v>5.67</v>
      </c>
      <c r="PJ42" s="17">
        <v>2.0134400000000001</v>
      </c>
      <c r="PK42" s="17">
        <v>3.3865599999999998</v>
      </c>
      <c r="PL42" s="17">
        <v>147.6</v>
      </c>
      <c r="PM42" s="17"/>
      <c r="PN42" s="17">
        <v>104.818</v>
      </c>
      <c r="PO42" s="17">
        <v>42.781999999999996</v>
      </c>
      <c r="PP42" s="17">
        <v>2</v>
      </c>
      <c r="PQ42" s="17">
        <v>0.99999000000000005</v>
      </c>
      <c r="PR42" s="17">
        <v>1</v>
      </c>
      <c r="PS42" s="17">
        <v>1</v>
      </c>
      <c r="PT42" s="17">
        <v>2.2999999999999998</v>
      </c>
      <c r="PU42" s="17">
        <v>1.72</v>
      </c>
      <c r="PV42" s="17">
        <v>1.72</v>
      </c>
      <c r="PW42" s="17">
        <v>0.57999999999999996</v>
      </c>
      <c r="PX42" s="17">
        <v>4.2</v>
      </c>
      <c r="PY42" s="17">
        <v>4.2</v>
      </c>
      <c r="PZ42" s="17">
        <v>4.2</v>
      </c>
      <c r="QA42" s="17">
        <v>0</v>
      </c>
      <c r="QB42" s="17">
        <v>20.3</v>
      </c>
      <c r="QC42" s="17">
        <v>20.274039999999999</v>
      </c>
      <c r="QD42" s="17">
        <v>20.274049999999999</v>
      </c>
      <c r="QE42" s="17">
        <v>2.5950000000000001E-2</v>
      </c>
      <c r="QF42" s="17">
        <v>20</v>
      </c>
      <c r="QG42" s="17">
        <v>20</v>
      </c>
      <c r="QH42" s="17">
        <v>19.436350000000001</v>
      </c>
      <c r="QI42" s="17">
        <v>0.56364999999999998</v>
      </c>
      <c r="QJ42" s="17">
        <v>17.2</v>
      </c>
      <c r="QK42" s="17">
        <v>19</v>
      </c>
      <c r="QL42" s="17">
        <v>15.54908</v>
      </c>
      <c r="QM42" s="17">
        <v>1.6509199999999999</v>
      </c>
      <c r="QN42" s="17">
        <v>2.4</v>
      </c>
      <c r="QO42" s="17">
        <v>2.5</v>
      </c>
      <c r="QP42" s="17">
        <v>2.5</v>
      </c>
      <c r="QQ42" s="17">
        <v>-0.1</v>
      </c>
      <c r="QR42" s="17">
        <v>17.3</v>
      </c>
      <c r="QS42" s="17">
        <v>17.006799999999998</v>
      </c>
      <c r="QT42" s="17">
        <v>17.006799999999998</v>
      </c>
      <c r="QU42" s="17">
        <v>0.29320000000000002</v>
      </c>
      <c r="QV42" s="17">
        <v>6.0510000000000002</v>
      </c>
      <c r="QW42" s="17"/>
      <c r="QX42" s="17">
        <v>7.1909999999999998</v>
      </c>
      <c r="QY42" s="17">
        <v>-1.1399999999999999</v>
      </c>
      <c r="QZ42" s="17">
        <v>8.2669999999999995</v>
      </c>
      <c r="RA42" s="17"/>
      <c r="RB42" s="17">
        <v>10.555999999999999</v>
      </c>
      <c r="RC42" s="17">
        <v>-2.2890000000000001</v>
      </c>
      <c r="RD42" s="17">
        <v>18.3</v>
      </c>
      <c r="RE42" s="17">
        <v>17.399999999999999</v>
      </c>
      <c r="RF42" s="17">
        <v>15.71</v>
      </c>
      <c r="RG42" s="17">
        <v>2.59</v>
      </c>
      <c r="RH42" s="17">
        <v>63.2</v>
      </c>
      <c r="RI42" s="17">
        <v>60.6</v>
      </c>
      <c r="RJ42" s="17">
        <v>55.747</v>
      </c>
      <c r="RK42" s="17">
        <v>7.4530000000000003</v>
      </c>
      <c r="RL42" s="17">
        <v>4.8</v>
      </c>
      <c r="RM42" s="17"/>
      <c r="RN42" s="17">
        <v>0.997</v>
      </c>
      <c r="RO42" s="17">
        <v>3.8029999999999999</v>
      </c>
      <c r="RP42" s="17">
        <v>2.4</v>
      </c>
      <c r="RQ42" s="17">
        <v>2.3490000000000002</v>
      </c>
      <c r="RR42" s="17">
        <v>2.3490000000000002</v>
      </c>
      <c r="RS42" s="17">
        <v>5.0999999999999997E-2</v>
      </c>
      <c r="RT42" s="17">
        <v>16.100000000000001</v>
      </c>
      <c r="RU42" s="17">
        <v>15.702719999999999</v>
      </c>
      <c r="RV42" s="17">
        <v>7.33908</v>
      </c>
      <c r="RW42" s="17">
        <v>8.7609200000000005</v>
      </c>
      <c r="RX42" s="17">
        <v>2.2999999999999998</v>
      </c>
      <c r="RY42" s="17">
        <v>2</v>
      </c>
      <c r="RZ42" s="17">
        <v>2</v>
      </c>
      <c r="SA42" s="17">
        <v>0.3</v>
      </c>
      <c r="SB42" s="17"/>
      <c r="SC42" s="17">
        <v>0.4</v>
      </c>
      <c r="SD42" s="17">
        <v>0.4</v>
      </c>
      <c r="SE42" s="17">
        <v>-0.4</v>
      </c>
      <c r="SF42" s="17">
        <v>7.0970000000000005E-2</v>
      </c>
      <c r="SG42" s="17"/>
      <c r="SH42" s="17">
        <v>0.13700000000000001</v>
      </c>
      <c r="SI42" s="17">
        <v>-6.6030000000000005E-2</v>
      </c>
      <c r="SJ42" s="17">
        <v>10.7</v>
      </c>
      <c r="SK42" s="17">
        <v>13</v>
      </c>
      <c r="SL42" s="17">
        <v>17.881440000000001</v>
      </c>
      <c r="SM42" s="17">
        <v>-7.1814400000000003</v>
      </c>
      <c r="SN42" s="17">
        <v>6.1</v>
      </c>
      <c r="SO42" s="17">
        <v>7.2</v>
      </c>
      <c r="SP42" s="17">
        <v>7.2</v>
      </c>
      <c r="SQ42" s="17">
        <v>-1.1000000000000001</v>
      </c>
      <c r="SR42" s="17">
        <v>19.2</v>
      </c>
      <c r="SS42" s="17">
        <v>20</v>
      </c>
      <c r="ST42" s="17">
        <v>15.54908</v>
      </c>
      <c r="SU42" s="17">
        <v>3.6509200000000002</v>
      </c>
      <c r="SV42" s="17">
        <v>20.3</v>
      </c>
      <c r="SW42" s="17">
        <v>20</v>
      </c>
      <c r="SX42" s="17">
        <v>19.436350000000001</v>
      </c>
      <c r="SY42" s="17">
        <v>0.86365000000000003</v>
      </c>
      <c r="SZ42" s="17">
        <v>12.1</v>
      </c>
      <c r="TA42" s="17">
        <v>9.5</v>
      </c>
      <c r="TB42" s="17">
        <v>9.5</v>
      </c>
      <c r="TC42" s="17">
        <v>2.6</v>
      </c>
      <c r="TD42" s="17">
        <v>8.5</v>
      </c>
      <c r="TE42" s="17">
        <v>11</v>
      </c>
      <c r="TF42" s="17">
        <v>12.186</v>
      </c>
      <c r="TG42" s="17">
        <v>-3.6859999999999999</v>
      </c>
      <c r="TH42" s="17">
        <v>26.4</v>
      </c>
      <c r="TI42" s="17">
        <v>62.7</v>
      </c>
      <c r="TJ42" s="17">
        <v>70.085999999999999</v>
      </c>
      <c r="TK42" s="17">
        <v>-43.686</v>
      </c>
      <c r="TL42" s="17">
        <v>7.3</v>
      </c>
      <c r="TM42" s="17"/>
      <c r="TN42" s="17">
        <v>5.4240000000000004</v>
      </c>
      <c r="TO42" s="17">
        <v>1.8759999999999999</v>
      </c>
      <c r="TP42" s="17">
        <v>61.5</v>
      </c>
      <c r="TQ42" s="17">
        <v>61.9</v>
      </c>
      <c r="TR42" s="17">
        <v>57.963000000000001</v>
      </c>
      <c r="TS42" s="17">
        <v>3.5369999999999999</v>
      </c>
      <c r="TT42" s="17">
        <v>78.2</v>
      </c>
      <c r="TU42" s="17">
        <v>70.5</v>
      </c>
      <c r="TV42" s="17">
        <v>62.454000000000001</v>
      </c>
      <c r="TW42" s="17">
        <v>15.746</v>
      </c>
      <c r="TX42" s="17">
        <v>8.6999999999999993</v>
      </c>
      <c r="TY42" s="17">
        <v>5.0999999999999996</v>
      </c>
      <c r="TZ42" s="17">
        <v>2.4969999999999999</v>
      </c>
      <c r="UA42" s="17">
        <v>6.2030000000000003</v>
      </c>
      <c r="UB42" s="17">
        <v>6.2</v>
      </c>
      <c r="UC42" s="17">
        <v>4.2</v>
      </c>
      <c r="UD42" s="17">
        <v>4.3390000000000004</v>
      </c>
      <c r="UE42" s="17">
        <v>1.861</v>
      </c>
      <c r="UF42" s="17">
        <v>11.2</v>
      </c>
      <c r="UG42" s="17"/>
      <c r="UH42" s="17">
        <v>10.11</v>
      </c>
      <c r="UI42" s="17">
        <v>1.0900000000000001</v>
      </c>
      <c r="UJ42" s="17">
        <v>20.9</v>
      </c>
      <c r="UK42" s="17">
        <v>21</v>
      </c>
      <c r="UL42" s="17">
        <v>19.436350000000001</v>
      </c>
      <c r="UM42" s="17">
        <v>1.4636499999999999</v>
      </c>
      <c r="UN42" s="17">
        <v>5.2</v>
      </c>
      <c r="UO42" s="17">
        <v>5</v>
      </c>
      <c r="UP42" s="17">
        <v>8</v>
      </c>
      <c r="UQ42" s="17">
        <v>-2.8</v>
      </c>
      <c r="UR42" s="17">
        <v>8.1</v>
      </c>
      <c r="US42" s="17">
        <v>8.1</v>
      </c>
      <c r="UT42" s="17">
        <v>8.1</v>
      </c>
      <c r="UU42" s="17">
        <v>0</v>
      </c>
      <c r="UV42" s="17">
        <v>0</v>
      </c>
      <c r="UW42" s="17">
        <v>19.436340000000001</v>
      </c>
      <c r="UX42" s="17">
        <v>19.436340000000001</v>
      </c>
      <c r="UY42" s="17">
        <v>-19.436340000000001</v>
      </c>
      <c r="UZ42" s="17">
        <v>20.399999999999999</v>
      </c>
      <c r="VA42" s="17">
        <v>19.436340000000001</v>
      </c>
      <c r="VB42" s="17">
        <v>19.436340000000001</v>
      </c>
      <c r="VC42" s="17">
        <v>0.96365999999999996</v>
      </c>
      <c r="VD42" s="17">
        <v>12</v>
      </c>
      <c r="VE42" s="17">
        <v>19.436340000000001</v>
      </c>
      <c r="VF42" s="17">
        <v>19.436340000000001</v>
      </c>
      <c r="VG42" s="17">
        <v>-7.4363400000000004</v>
      </c>
      <c r="VH42" s="17">
        <v>2</v>
      </c>
      <c r="VI42" s="17">
        <v>4.0839999999999996</v>
      </c>
      <c r="VJ42" s="17">
        <v>4.0839999999999996</v>
      </c>
      <c r="VK42" s="17">
        <v>-2.0840000000000001</v>
      </c>
      <c r="VL42" s="17">
        <v>189.7</v>
      </c>
      <c r="VM42" s="17"/>
      <c r="VN42" s="17">
        <v>124.986</v>
      </c>
      <c r="VO42" s="17">
        <v>64.713999999999999</v>
      </c>
      <c r="VP42" s="17">
        <v>3.6</v>
      </c>
      <c r="VQ42" s="17"/>
      <c r="VR42" s="17">
        <v>2.4849999999999999</v>
      </c>
      <c r="VS42" s="17">
        <v>1.115</v>
      </c>
      <c r="VT42" s="17">
        <v>102.5</v>
      </c>
      <c r="VU42" s="17"/>
      <c r="VV42" s="17">
        <v>43.018000000000001</v>
      </c>
      <c r="VW42" s="17">
        <v>59.481999999999999</v>
      </c>
      <c r="VX42" s="17">
        <v>0.6</v>
      </c>
      <c r="VY42" s="17">
        <v>0.6</v>
      </c>
      <c r="VZ42" s="17">
        <v>0.6</v>
      </c>
      <c r="WA42" s="17">
        <v>0</v>
      </c>
      <c r="WB42" s="17">
        <v>112.2</v>
      </c>
      <c r="WC42" s="17">
        <v>124.4</v>
      </c>
      <c r="WD42" s="17">
        <v>124.01</v>
      </c>
      <c r="WE42" s="17">
        <v>-11.81</v>
      </c>
      <c r="WF42" s="17">
        <v>127.2</v>
      </c>
      <c r="WG42" s="17">
        <v>122.7</v>
      </c>
      <c r="WH42" s="17">
        <v>122.545</v>
      </c>
      <c r="WI42" s="17">
        <v>4.6550000000000002</v>
      </c>
      <c r="WJ42" s="17">
        <v>89.6</v>
      </c>
      <c r="WK42" s="17"/>
      <c r="WL42" s="17">
        <v>36.655999999999999</v>
      </c>
      <c r="WM42" s="17">
        <v>52.944000000000003</v>
      </c>
      <c r="WN42" s="17">
        <v>4.4000000000000004</v>
      </c>
      <c r="WO42" s="17">
        <v>4.2</v>
      </c>
      <c r="WP42" s="17">
        <v>4.2</v>
      </c>
      <c r="WQ42" s="17">
        <v>0.2</v>
      </c>
      <c r="WR42" s="17">
        <v>2.2000000000000002</v>
      </c>
      <c r="WS42" s="17">
        <v>2.4</v>
      </c>
      <c r="WT42" s="17">
        <v>2.4</v>
      </c>
      <c r="WU42" s="17">
        <v>-0.2</v>
      </c>
      <c r="WV42" s="17">
        <v>1.2</v>
      </c>
      <c r="WW42" s="17">
        <v>1.2</v>
      </c>
      <c r="WX42" s="17">
        <v>1.2</v>
      </c>
      <c r="WY42" s="17">
        <v>0</v>
      </c>
      <c r="WZ42" s="17">
        <v>1.2</v>
      </c>
      <c r="XA42" s="17">
        <v>1.45</v>
      </c>
      <c r="XB42" s="17">
        <v>1.45</v>
      </c>
      <c r="XC42" s="17">
        <v>-0.25</v>
      </c>
      <c r="XD42" s="17">
        <v>3.9</v>
      </c>
      <c r="XE42" s="17"/>
      <c r="XF42" s="17">
        <v>1.4E-2</v>
      </c>
      <c r="XG42" s="17">
        <v>3.8860000000000001</v>
      </c>
      <c r="XH42" s="17">
        <v>7</v>
      </c>
      <c r="XI42" s="17">
        <v>5.6</v>
      </c>
      <c r="XJ42" s="17">
        <v>5.6</v>
      </c>
      <c r="XK42" s="17">
        <v>1.4</v>
      </c>
      <c r="XL42" s="17">
        <v>17.5</v>
      </c>
      <c r="XM42" s="17">
        <v>20</v>
      </c>
      <c r="XN42" s="17">
        <v>17.881440000000001</v>
      </c>
      <c r="XO42" s="17">
        <v>-0.38144</v>
      </c>
      <c r="XP42" s="17">
        <v>9.5</v>
      </c>
      <c r="XQ42" s="17">
        <v>10.8</v>
      </c>
      <c r="XR42" s="17">
        <v>10.8</v>
      </c>
      <c r="XS42" s="17">
        <v>-1.3</v>
      </c>
      <c r="XT42" s="17"/>
      <c r="XU42" s="17"/>
      <c r="XV42" s="17"/>
      <c r="XW42" s="17">
        <v>0</v>
      </c>
      <c r="XX42" s="17"/>
      <c r="XY42" s="17"/>
      <c r="XZ42" s="17"/>
      <c r="YA42" s="17">
        <v>0</v>
      </c>
      <c r="YB42" s="17"/>
      <c r="YC42" s="17"/>
      <c r="YD42" s="17"/>
      <c r="YE42" s="17">
        <v>0</v>
      </c>
      <c r="YF42" s="17">
        <v>19</v>
      </c>
      <c r="YG42" s="17">
        <v>20.39</v>
      </c>
      <c r="YH42" s="17">
        <v>20.39</v>
      </c>
      <c r="YI42" s="17">
        <v>-1.39</v>
      </c>
      <c r="YJ42" s="17"/>
      <c r="YK42" s="17"/>
      <c r="YL42" s="17"/>
      <c r="YM42" s="17">
        <v>0</v>
      </c>
      <c r="YN42" s="17">
        <v>5.5</v>
      </c>
      <c r="YO42" s="17">
        <v>6.5</v>
      </c>
      <c r="YP42" s="17">
        <v>6.5</v>
      </c>
      <c r="YQ42" s="17">
        <v>-1</v>
      </c>
      <c r="YR42" s="17"/>
      <c r="YS42" s="17"/>
      <c r="YT42" s="17"/>
      <c r="YU42" s="17">
        <v>0</v>
      </c>
    </row>
    <row r="43" spans="1:671" ht="24" customHeight="1" x14ac:dyDescent="0.3">
      <c r="A43" s="1"/>
      <c r="B43" s="16" t="s">
        <v>57</v>
      </c>
      <c r="C43" s="16" t="s">
        <v>786</v>
      </c>
      <c r="D43" s="17">
        <v>204</v>
      </c>
      <c r="E43" s="17">
        <v>203.40136000000001</v>
      </c>
      <c r="F43" s="17">
        <v>203.40136000000001</v>
      </c>
      <c r="G43" s="17">
        <v>0.59863999999999995</v>
      </c>
      <c r="H43" s="17">
        <v>436.1</v>
      </c>
      <c r="I43" s="17">
        <v>429.96145999999999</v>
      </c>
      <c r="J43" s="17">
        <v>449.46010000000001</v>
      </c>
      <c r="K43" s="17">
        <v>-13.360099999999999</v>
      </c>
      <c r="L43" s="17">
        <v>136.30000000000001</v>
      </c>
      <c r="M43" s="17">
        <v>140.01004</v>
      </c>
      <c r="N43" s="17">
        <v>146.35946000000001</v>
      </c>
      <c r="O43" s="17">
        <v>-10.05946</v>
      </c>
      <c r="P43" s="17"/>
      <c r="Q43" s="17"/>
      <c r="R43" s="17"/>
      <c r="S43" s="17">
        <v>0</v>
      </c>
      <c r="T43" s="17"/>
      <c r="U43" s="17"/>
      <c r="V43" s="17"/>
      <c r="W43" s="17">
        <v>0</v>
      </c>
      <c r="X43" s="17">
        <v>91.8</v>
      </c>
      <c r="Y43" s="17">
        <v>91.867829999999998</v>
      </c>
      <c r="Z43" s="17">
        <v>58.105080000000001</v>
      </c>
      <c r="AA43" s="17">
        <v>33.694920000000003</v>
      </c>
      <c r="AB43" s="17">
        <v>166.2</v>
      </c>
      <c r="AC43" s="17">
        <v>170.78039999999999</v>
      </c>
      <c r="AD43" s="17">
        <v>161.64400000000001</v>
      </c>
      <c r="AE43" s="17">
        <v>4.556</v>
      </c>
      <c r="AF43" s="17">
        <v>27</v>
      </c>
      <c r="AG43" s="17">
        <v>76.296369999999996</v>
      </c>
      <c r="AH43" s="17"/>
      <c r="AI43" s="17">
        <v>27</v>
      </c>
      <c r="AJ43" s="17"/>
      <c r="AK43" s="17"/>
      <c r="AL43" s="17">
        <v>87.326560000000001</v>
      </c>
      <c r="AM43" s="17">
        <v>-87.326560000000001</v>
      </c>
      <c r="AN43" s="17">
        <v>0</v>
      </c>
      <c r="AO43" s="17"/>
      <c r="AP43" s="17"/>
      <c r="AQ43" s="17">
        <v>0</v>
      </c>
      <c r="AR43" s="17">
        <v>0</v>
      </c>
      <c r="AS43" s="17"/>
      <c r="AT43" s="17">
        <v>196.93881999999999</v>
      </c>
      <c r="AU43" s="17">
        <v>-196.93881999999999</v>
      </c>
      <c r="AV43" s="17">
        <v>0</v>
      </c>
      <c r="AW43" s="17"/>
      <c r="AX43" s="17">
        <v>199.47789</v>
      </c>
      <c r="AY43" s="17">
        <v>-199.47789</v>
      </c>
      <c r="AZ43" s="17"/>
      <c r="BA43" s="17"/>
      <c r="BB43" s="17"/>
      <c r="BC43" s="17">
        <v>0</v>
      </c>
      <c r="BD43" s="17">
        <v>203.8</v>
      </c>
      <c r="BE43" s="17"/>
      <c r="BF43" s="17">
        <v>205.21601999999999</v>
      </c>
      <c r="BG43" s="17">
        <v>-1.4160200000000001</v>
      </c>
      <c r="BH43" s="17"/>
      <c r="BI43" s="17"/>
      <c r="BJ43" s="17"/>
      <c r="BK43" s="17">
        <v>0</v>
      </c>
      <c r="BL43" s="17">
        <v>128.9</v>
      </c>
      <c r="BM43" s="17">
        <v>127.52709</v>
      </c>
      <c r="BN43" s="17"/>
      <c r="BO43" s="17">
        <v>128.9</v>
      </c>
      <c r="BP43" s="17">
        <v>10.3</v>
      </c>
      <c r="BQ43" s="17">
        <v>10.52094</v>
      </c>
      <c r="BR43" s="17">
        <v>3.45607</v>
      </c>
      <c r="BS43" s="17">
        <v>6.8439300000000003</v>
      </c>
      <c r="BT43" s="17"/>
      <c r="BU43" s="17"/>
      <c r="BV43" s="17"/>
      <c r="BW43" s="17">
        <v>0</v>
      </c>
      <c r="BX43" s="17"/>
      <c r="BY43" s="17"/>
      <c r="BZ43" s="17"/>
      <c r="CA43" s="17">
        <v>0</v>
      </c>
      <c r="CB43" s="17"/>
      <c r="CC43" s="17"/>
      <c r="CD43" s="17"/>
      <c r="CE43" s="17">
        <v>0</v>
      </c>
      <c r="CF43" s="17"/>
      <c r="CG43" s="17"/>
      <c r="CH43" s="17"/>
      <c r="CI43" s="17">
        <v>0</v>
      </c>
      <c r="CJ43" s="17">
        <v>170</v>
      </c>
      <c r="CK43" s="17">
        <v>164.06706</v>
      </c>
      <c r="CL43" s="17">
        <v>164.06706</v>
      </c>
      <c r="CM43" s="17">
        <v>5.9329400000000003</v>
      </c>
      <c r="CN43" s="17">
        <v>10.7</v>
      </c>
      <c r="CO43" s="17">
        <v>5.1383299999999998</v>
      </c>
      <c r="CP43" s="17">
        <v>5.1383299999999998</v>
      </c>
      <c r="CQ43" s="17">
        <v>5.5616700000000003</v>
      </c>
      <c r="CR43" s="17">
        <v>6.6</v>
      </c>
      <c r="CS43" s="17">
        <v>2.8205</v>
      </c>
      <c r="CT43" s="17">
        <v>2.8205</v>
      </c>
      <c r="CU43" s="17">
        <v>3.7795000000000001</v>
      </c>
      <c r="CV43" s="17">
        <v>16.100000000000001</v>
      </c>
      <c r="CW43" s="17">
        <v>16.80808</v>
      </c>
      <c r="CX43" s="17">
        <v>16.80808</v>
      </c>
      <c r="CY43" s="17">
        <v>-0.70808000000000004</v>
      </c>
      <c r="CZ43" s="17">
        <v>6.9</v>
      </c>
      <c r="DA43" s="17">
        <v>6.8787000000000003</v>
      </c>
      <c r="DB43" s="17">
        <v>6.8787000000000003</v>
      </c>
      <c r="DC43" s="17">
        <v>2.1299999999999999E-2</v>
      </c>
      <c r="DD43" s="17">
        <v>13.5</v>
      </c>
      <c r="DE43" s="17">
        <v>14.933920000000001</v>
      </c>
      <c r="DF43" s="17">
        <v>14.933920000000001</v>
      </c>
      <c r="DG43" s="17">
        <v>-1.4339200000000001</v>
      </c>
      <c r="DH43" s="17">
        <v>87.9</v>
      </c>
      <c r="DI43" s="17">
        <v>81.78837</v>
      </c>
      <c r="DJ43" s="17">
        <v>81.78837</v>
      </c>
      <c r="DK43" s="17">
        <v>6.1116299999999999</v>
      </c>
      <c r="DL43" s="17"/>
      <c r="DM43" s="17"/>
      <c r="DN43" s="17"/>
      <c r="DO43" s="17">
        <v>0</v>
      </c>
      <c r="DP43" s="17"/>
      <c r="DQ43" s="17"/>
      <c r="DR43" s="17"/>
      <c r="DS43" s="17">
        <v>0</v>
      </c>
      <c r="DT43" s="17"/>
      <c r="DU43" s="17"/>
      <c r="DV43" s="17"/>
      <c r="DW43" s="17">
        <v>0</v>
      </c>
      <c r="DX43" s="17"/>
      <c r="DY43" s="17"/>
      <c r="DZ43" s="17"/>
      <c r="EA43" s="17">
        <v>0</v>
      </c>
      <c r="EB43" s="17">
        <v>97.5</v>
      </c>
      <c r="EC43" s="17">
        <v>85.186459999999997</v>
      </c>
      <c r="ED43" s="17">
        <v>85.185659999999999</v>
      </c>
      <c r="EE43" s="17">
        <v>12.31434</v>
      </c>
      <c r="EF43" s="17">
        <v>61.6</v>
      </c>
      <c r="EG43" s="17">
        <v>140.92438000000001</v>
      </c>
      <c r="EH43" s="17"/>
      <c r="EI43" s="17">
        <v>61.6</v>
      </c>
      <c r="EJ43" s="17">
        <v>0</v>
      </c>
      <c r="EK43" s="17"/>
      <c r="EL43" s="17"/>
      <c r="EM43" s="17">
        <v>0</v>
      </c>
      <c r="EN43" s="17"/>
      <c r="EO43" s="17"/>
      <c r="EP43" s="17"/>
      <c r="EQ43" s="17">
        <v>0</v>
      </c>
      <c r="ER43" s="17"/>
      <c r="ES43" s="17"/>
      <c r="ET43" s="17"/>
      <c r="EU43" s="17">
        <v>0</v>
      </c>
      <c r="EV43" s="17">
        <v>6.5</v>
      </c>
      <c r="EW43" s="17">
        <v>6.39</v>
      </c>
      <c r="EX43" s="17">
        <v>6.39</v>
      </c>
      <c r="EY43" s="17">
        <v>0.11</v>
      </c>
      <c r="EZ43" s="17">
        <v>153.1</v>
      </c>
      <c r="FA43" s="17">
        <v>294.54172999999997</v>
      </c>
      <c r="FB43" s="17">
        <v>150.36044999999999</v>
      </c>
      <c r="FC43" s="17">
        <v>2.7395499999999999</v>
      </c>
      <c r="FD43" s="17">
        <v>37</v>
      </c>
      <c r="FE43" s="17">
        <v>49.965859999999999</v>
      </c>
      <c r="FF43" s="17">
        <v>46.17</v>
      </c>
      <c r="FG43" s="17">
        <v>-9.17</v>
      </c>
      <c r="FH43" s="17">
        <v>76.3</v>
      </c>
      <c r="FI43" s="17">
        <v>149.98721</v>
      </c>
      <c r="FJ43" s="17">
        <v>149.98721</v>
      </c>
      <c r="FK43" s="17">
        <v>-73.687209999999993</v>
      </c>
      <c r="FL43" s="17">
        <v>26.4</v>
      </c>
      <c r="FM43" s="17">
        <v>31.098389999999998</v>
      </c>
      <c r="FN43" s="17">
        <v>28.31898</v>
      </c>
      <c r="FO43" s="17">
        <v>-1.9189799999999999</v>
      </c>
      <c r="FP43" s="17">
        <v>13.8</v>
      </c>
      <c r="FQ43" s="17">
        <v>14.59074</v>
      </c>
      <c r="FR43" s="17">
        <v>14.063359999999999</v>
      </c>
      <c r="FS43" s="17">
        <v>-0.26335999999999998</v>
      </c>
      <c r="FT43" s="17">
        <v>18.8</v>
      </c>
      <c r="FU43" s="17">
        <v>19</v>
      </c>
      <c r="FV43" s="17">
        <v>18.172979999999999</v>
      </c>
      <c r="FW43" s="17">
        <v>0.62702000000000002</v>
      </c>
      <c r="FX43" s="17">
        <v>92.8</v>
      </c>
      <c r="FY43" s="17">
        <v>87.773570000000007</v>
      </c>
      <c r="FZ43" s="17">
        <v>87.773570000000007</v>
      </c>
      <c r="GA43" s="17">
        <v>5.0264300000000004</v>
      </c>
      <c r="GB43" s="17">
        <v>182.9</v>
      </c>
      <c r="GC43" s="17">
        <v>185.82039</v>
      </c>
      <c r="GD43" s="17">
        <v>185.82039</v>
      </c>
      <c r="GE43" s="17">
        <v>-2.9203899999999998</v>
      </c>
      <c r="GF43" s="17">
        <v>183.5</v>
      </c>
      <c r="GG43" s="17">
        <v>185.82039</v>
      </c>
      <c r="GH43" s="17">
        <v>185.82039</v>
      </c>
      <c r="GI43" s="17">
        <v>-2.3203900000000002</v>
      </c>
      <c r="GJ43" s="17">
        <v>184.5</v>
      </c>
      <c r="GK43" s="17">
        <v>186.37841</v>
      </c>
      <c r="GL43" s="17">
        <v>186.37841</v>
      </c>
      <c r="GM43" s="17">
        <v>-1.8784099999999999</v>
      </c>
      <c r="GN43" s="17">
        <v>110.5</v>
      </c>
      <c r="GO43" s="17">
        <v>110.48202000000001</v>
      </c>
      <c r="GP43" s="17">
        <v>110.48202000000001</v>
      </c>
      <c r="GQ43" s="17">
        <v>1.7979999999999999E-2</v>
      </c>
      <c r="GR43" s="17">
        <v>0</v>
      </c>
      <c r="GS43" s="17">
        <v>37.367139999999999</v>
      </c>
      <c r="GT43" s="17">
        <v>39.133670000000002</v>
      </c>
      <c r="GU43" s="17">
        <v>-39.133670000000002</v>
      </c>
      <c r="GV43" s="17">
        <v>34.700000000000003</v>
      </c>
      <c r="GW43" s="17">
        <v>27.21574</v>
      </c>
      <c r="GX43" s="17">
        <v>27.21574</v>
      </c>
      <c r="GY43" s="17">
        <v>7.4842599999999999</v>
      </c>
      <c r="GZ43" s="17">
        <v>2.2000000000000002</v>
      </c>
      <c r="HA43" s="17">
        <v>4.4207700000000001</v>
      </c>
      <c r="HB43" s="17">
        <v>4.4207700000000001</v>
      </c>
      <c r="HC43" s="17">
        <v>-2.2207699999999999</v>
      </c>
      <c r="HD43" s="17">
        <v>32.1</v>
      </c>
      <c r="HE43" s="17">
        <v>33.364710000000002</v>
      </c>
      <c r="HF43" s="17">
        <v>33.364710000000002</v>
      </c>
      <c r="HG43" s="17">
        <v>-1.26471</v>
      </c>
      <c r="HH43" s="17">
        <v>50.6</v>
      </c>
      <c r="HI43" s="17">
        <v>47.373930000000001</v>
      </c>
      <c r="HJ43" s="17">
        <v>41.194650000000003</v>
      </c>
      <c r="HK43" s="17">
        <v>9.4053500000000003</v>
      </c>
      <c r="HL43" s="17"/>
      <c r="HM43" s="17"/>
      <c r="HN43" s="17"/>
      <c r="HO43" s="17">
        <v>0</v>
      </c>
      <c r="HP43" s="17"/>
      <c r="HQ43" s="17"/>
      <c r="HR43" s="17"/>
      <c r="HS43" s="17">
        <v>0</v>
      </c>
      <c r="HT43" s="17">
        <v>87.1</v>
      </c>
      <c r="HU43" s="17">
        <v>52.757040000000003</v>
      </c>
      <c r="HV43" s="17">
        <v>53.901910000000001</v>
      </c>
      <c r="HW43" s="17">
        <v>33.198090000000001</v>
      </c>
      <c r="HX43" s="17"/>
      <c r="HY43" s="17"/>
      <c r="HZ43" s="17"/>
      <c r="IA43" s="17">
        <v>0</v>
      </c>
      <c r="IB43" s="17"/>
      <c r="IC43" s="17"/>
      <c r="ID43" s="17"/>
      <c r="IE43" s="17">
        <v>0</v>
      </c>
      <c r="IF43" s="17">
        <v>46</v>
      </c>
      <c r="IG43" s="17">
        <v>45.265309999999999</v>
      </c>
      <c r="IH43" s="17">
        <v>45.265309999999999</v>
      </c>
      <c r="II43" s="17">
        <v>0.73468999999999995</v>
      </c>
      <c r="IJ43" s="17"/>
      <c r="IK43" s="17"/>
      <c r="IL43" s="17"/>
      <c r="IM43" s="17">
        <v>0</v>
      </c>
      <c r="IN43" s="17"/>
      <c r="IO43" s="17"/>
      <c r="IP43" s="17"/>
      <c r="IQ43" s="17">
        <v>0</v>
      </c>
      <c r="IR43" s="17"/>
      <c r="IS43" s="17"/>
      <c r="IT43" s="17"/>
      <c r="IU43" s="17">
        <v>0</v>
      </c>
      <c r="IV43" s="17">
        <v>128.6</v>
      </c>
      <c r="IW43" s="17">
        <v>132.83837</v>
      </c>
      <c r="IX43" s="17">
        <v>97.312759999999997</v>
      </c>
      <c r="IY43" s="17">
        <v>31.287240000000001</v>
      </c>
      <c r="IZ43" s="17">
        <v>160.9</v>
      </c>
      <c r="JA43" s="17">
        <v>170.94</v>
      </c>
      <c r="JB43" s="17">
        <v>170.94</v>
      </c>
      <c r="JC43" s="17">
        <v>-10.039999999999999</v>
      </c>
      <c r="JD43" s="17">
        <v>163.4</v>
      </c>
      <c r="JE43" s="17">
        <v>170.94</v>
      </c>
      <c r="JF43" s="17">
        <v>170.94</v>
      </c>
      <c r="JG43" s="17">
        <v>-7.54</v>
      </c>
      <c r="JH43" s="17">
        <v>164.3</v>
      </c>
      <c r="JI43" s="17">
        <v>170.94</v>
      </c>
      <c r="JJ43" s="17">
        <v>170.94</v>
      </c>
      <c r="JK43" s="17">
        <v>-6.64</v>
      </c>
      <c r="JL43" s="17">
        <v>250.8</v>
      </c>
      <c r="JM43" s="17">
        <v>257.18</v>
      </c>
      <c r="JN43" s="17">
        <v>257.18</v>
      </c>
      <c r="JO43" s="17">
        <v>-6.38</v>
      </c>
      <c r="JP43" s="17">
        <v>72.599999999999994</v>
      </c>
      <c r="JQ43" s="17">
        <v>73.590999999999994</v>
      </c>
      <c r="JR43" s="17">
        <v>73.590999999999994</v>
      </c>
      <c r="JS43" s="17">
        <v>-0.99099999999999999</v>
      </c>
      <c r="JT43" s="17">
        <v>35.200000000000003</v>
      </c>
      <c r="JU43" s="17">
        <v>36.905999999999999</v>
      </c>
      <c r="JV43" s="17">
        <v>36.905999999999999</v>
      </c>
      <c r="JW43" s="17">
        <v>-1.706</v>
      </c>
      <c r="JX43" s="17"/>
      <c r="JY43" s="17"/>
      <c r="JZ43" s="17"/>
      <c r="KA43" s="17">
        <v>0</v>
      </c>
      <c r="KB43" s="17"/>
      <c r="KC43" s="17"/>
      <c r="KD43" s="17"/>
      <c r="KE43" s="17">
        <v>0</v>
      </c>
      <c r="KF43" s="17"/>
      <c r="KG43" s="17"/>
      <c r="KH43" s="17"/>
      <c r="KI43" s="17">
        <v>0</v>
      </c>
      <c r="KJ43" s="17">
        <v>16.899999999999999</v>
      </c>
      <c r="KK43" s="17"/>
      <c r="KL43" s="17">
        <v>16</v>
      </c>
      <c r="KM43" s="17">
        <v>0.9</v>
      </c>
      <c r="KN43" s="17"/>
      <c r="KO43" s="17"/>
      <c r="KP43" s="17"/>
      <c r="KQ43" s="17">
        <v>0</v>
      </c>
      <c r="KR43" s="17"/>
      <c r="KS43" s="17"/>
      <c r="KT43" s="17"/>
      <c r="KU43" s="17">
        <v>0</v>
      </c>
      <c r="KV43" s="17">
        <v>1.1000000000000001</v>
      </c>
      <c r="KW43" s="17">
        <v>0.63188999999999995</v>
      </c>
      <c r="KX43" s="17">
        <v>0.63188999999999995</v>
      </c>
      <c r="KY43" s="17">
        <v>0.46811000000000003</v>
      </c>
      <c r="KZ43" s="17">
        <v>199.3</v>
      </c>
      <c r="LA43" s="17">
        <v>128.44123999999999</v>
      </c>
      <c r="LB43" s="17">
        <v>130.79424</v>
      </c>
      <c r="LC43" s="17">
        <v>68.505759999999995</v>
      </c>
      <c r="LD43" s="17">
        <v>56.4</v>
      </c>
      <c r="LE43" s="17">
        <v>74.643690000000007</v>
      </c>
      <c r="LF43" s="17">
        <v>69.203199999999995</v>
      </c>
      <c r="LG43" s="17">
        <v>-12.8032</v>
      </c>
      <c r="LH43" s="17">
        <v>62.6</v>
      </c>
      <c r="LI43" s="17">
        <v>67.199219999999997</v>
      </c>
      <c r="LJ43" s="17">
        <v>67.199219999999997</v>
      </c>
      <c r="LK43" s="17">
        <v>-4.5992199999999999</v>
      </c>
      <c r="LL43" s="17">
        <v>63.1</v>
      </c>
      <c r="LM43" s="17">
        <v>65.34442</v>
      </c>
      <c r="LN43" s="17">
        <v>64.558539999999994</v>
      </c>
      <c r="LO43" s="17">
        <v>-1.4585399999999999</v>
      </c>
      <c r="LP43" s="17">
        <v>29.9</v>
      </c>
      <c r="LQ43" s="17">
        <v>29.980560000000001</v>
      </c>
      <c r="LR43" s="17">
        <v>29.980560000000001</v>
      </c>
      <c r="LS43" s="17">
        <v>-8.0560000000000007E-2</v>
      </c>
      <c r="LT43" s="17"/>
      <c r="LU43" s="17"/>
      <c r="LV43" s="17"/>
      <c r="LW43" s="17">
        <v>0</v>
      </c>
      <c r="LX43" s="17"/>
      <c r="LY43" s="17"/>
      <c r="LZ43" s="17"/>
      <c r="MA43" s="17">
        <v>0</v>
      </c>
      <c r="MB43" s="17"/>
      <c r="MC43" s="17"/>
      <c r="MD43" s="17"/>
      <c r="ME43" s="17">
        <v>0</v>
      </c>
      <c r="MF43" s="17">
        <v>140.6</v>
      </c>
      <c r="MG43" s="17">
        <v>153.12568999999999</v>
      </c>
      <c r="MH43" s="17">
        <v>153.12568999999999</v>
      </c>
      <c r="MI43" s="17">
        <v>-12.525690000000001</v>
      </c>
      <c r="MJ43" s="17">
        <v>141.5</v>
      </c>
      <c r="MK43" s="17">
        <v>153.12568999999999</v>
      </c>
      <c r="ML43" s="17">
        <v>153.12568999999999</v>
      </c>
      <c r="MM43" s="17">
        <v>-11.625690000000001</v>
      </c>
      <c r="MN43" s="17">
        <v>147.30000000000001</v>
      </c>
      <c r="MO43" s="17">
        <v>153.58553000000001</v>
      </c>
      <c r="MP43" s="17">
        <v>153.58553000000001</v>
      </c>
      <c r="MQ43" s="17">
        <v>-6.2855299999999996</v>
      </c>
      <c r="MR43" s="17"/>
      <c r="MS43" s="17"/>
      <c r="MT43" s="17"/>
      <c r="MU43" s="17">
        <v>0</v>
      </c>
      <c r="MV43" s="17"/>
      <c r="MW43" s="17"/>
      <c r="MX43" s="17"/>
      <c r="MY43" s="17">
        <v>0</v>
      </c>
      <c r="MZ43" s="17"/>
      <c r="NA43" s="17"/>
      <c r="NB43" s="17"/>
      <c r="NC43" s="17">
        <v>0</v>
      </c>
      <c r="ND43" s="17"/>
      <c r="NE43" s="17"/>
      <c r="NF43" s="17"/>
      <c r="NG43" s="17">
        <v>0</v>
      </c>
      <c r="NH43" s="17"/>
      <c r="NI43" s="17"/>
      <c r="NJ43" s="17"/>
      <c r="NK43" s="17">
        <v>0</v>
      </c>
      <c r="NL43" s="17">
        <v>208.4</v>
      </c>
      <c r="NM43" s="17">
        <v>206.49084999999999</v>
      </c>
      <c r="NN43" s="17">
        <v>206.49084999999999</v>
      </c>
      <c r="NO43" s="17">
        <v>1.9091499999999999</v>
      </c>
      <c r="NP43" s="17">
        <v>99</v>
      </c>
      <c r="NQ43" s="17">
        <v>103.55547</v>
      </c>
      <c r="NR43" s="17">
        <v>103.55547</v>
      </c>
      <c r="NS43" s="17">
        <v>-4.5554699999999997</v>
      </c>
      <c r="NT43" s="17">
        <v>6.9</v>
      </c>
      <c r="NU43" s="17">
        <v>3.0915400000000002</v>
      </c>
      <c r="NV43" s="17">
        <v>3.0915400000000002</v>
      </c>
      <c r="NW43" s="17">
        <v>3.8084600000000002</v>
      </c>
      <c r="NX43" s="17">
        <v>1</v>
      </c>
      <c r="NY43" s="17">
        <v>3.2433200000000002</v>
      </c>
      <c r="NZ43" s="17">
        <v>3.2433200000000002</v>
      </c>
      <c r="OA43" s="17">
        <v>-2.2433200000000002</v>
      </c>
      <c r="OB43" s="17">
        <v>9.1</v>
      </c>
      <c r="OC43" s="17">
        <v>11</v>
      </c>
      <c r="OD43" s="17">
        <v>6</v>
      </c>
      <c r="OE43" s="17">
        <v>3.1</v>
      </c>
      <c r="OF43" s="17">
        <v>0.1</v>
      </c>
      <c r="OG43" s="17"/>
      <c r="OH43" s="17">
        <v>8.1000000000000003E-2</v>
      </c>
      <c r="OI43" s="17">
        <v>1.9E-2</v>
      </c>
      <c r="OJ43" s="17">
        <v>86</v>
      </c>
      <c r="OK43" s="17">
        <v>75.7</v>
      </c>
      <c r="OL43" s="17">
        <v>73.906000000000006</v>
      </c>
      <c r="OM43" s="17">
        <v>12.093999999999999</v>
      </c>
      <c r="ON43" s="17">
        <v>22.7</v>
      </c>
      <c r="OO43" s="17"/>
      <c r="OP43" s="17">
        <v>17.065999999999999</v>
      </c>
      <c r="OQ43" s="17">
        <v>5.6340000000000003</v>
      </c>
      <c r="OR43" s="17">
        <v>1.5</v>
      </c>
      <c r="OS43" s="17">
        <v>3.8889999999999998</v>
      </c>
      <c r="OT43" s="17">
        <v>3.8889999999999998</v>
      </c>
      <c r="OU43" s="17">
        <v>-2.3889999999999998</v>
      </c>
      <c r="OV43" s="17">
        <v>0</v>
      </c>
      <c r="OW43" s="17"/>
      <c r="OX43" s="17"/>
      <c r="OY43" s="17">
        <v>0</v>
      </c>
      <c r="OZ43" s="17">
        <v>12.7</v>
      </c>
      <c r="PA43" s="17">
        <v>8.5666399999999996</v>
      </c>
      <c r="PB43" s="17">
        <v>8.56663</v>
      </c>
      <c r="PC43" s="17">
        <v>4.1333700000000002</v>
      </c>
      <c r="PD43" s="17">
        <v>9.9</v>
      </c>
      <c r="PE43" s="17">
        <v>9.9830000000000005</v>
      </c>
      <c r="PF43" s="17">
        <v>9</v>
      </c>
      <c r="PG43" s="17">
        <v>0.9</v>
      </c>
      <c r="PH43" s="17">
        <v>5.4</v>
      </c>
      <c r="PI43" s="17">
        <v>5.67</v>
      </c>
      <c r="PJ43" s="17">
        <v>4.4537800000000001</v>
      </c>
      <c r="PK43" s="17">
        <v>0.94621999999999995</v>
      </c>
      <c r="PL43" s="17">
        <v>74.5</v>
      </c>
      <c r="PM43" s="17"/>
      <c r="PN43" s="17">
        <v>62.061999999999998</v>
      </c>
      <c r="PO43" s="17">
        <v>12.438000000000001</v>
      </c>
      <c r="PP43" s="17">
        <v>2</v>
      </c>
      <c r="PQ43" s="17">
        <v>0.99999000000000005</v>
      </c>
      <c r="PR43" s="17">
        <v>1</v>
      </c>
      <c r="PS43" s="17">
        <v>1</v>
      </c>
      <c r="PT43" s="17">
        <v>2.2999999999999998</v>
      </c>
      <c r="PU43" s="17">
        <v>1.72</v>
      </c>
      <c r="PV43" s="17">
        <v>1.72</v>
      </c>
      <c r="PW43" s="17">
        <v>0.57999999999999996</v>
      </c>
      <c r="PX43" s="17">
        <v>4.3</v>
      </c>
      <c r="PY43" s="17">
        <v>4.2</v>
      </c>
      <c r="PZ43" s="17">
        <v>4.2</v>
      </c>
      <c r="QA43" s="17">
        <v>0.1</v>
      </c>
      <c r="QB43" s="17">
        <v>20.5</v>
      </c>
      <c r="QC43" s="17">
        <v>20.274039999999999</v>
      </c>
      <c r="QD43" s="17">
        <v>20.274049999999999</v>
      </c>
      <c r="QE43" s="17">
        <v>0.22595000000000001</v>
      </c>
      <c r="QF43" s="17">
        <v>20</v>
      </c>
      <c r="QG43" s="17">
        <v>20</v>
      </c>
      <c r="QH43" s="17">
        <v>19.436350000000001</v>
      </c>
      <c r="QI43" s="17">
        <v>0.56364999999999998</v>
      </c>
      <c r="QJ43" s="17">
        <v>17.2</v>
      </c>
      <c r="QK43" s="17">
        <v>19</v>
      </c>
      <c r="QL43" s="17">
        <v>15.54908</v>
      </c>
      <c r="QM43" s="17">
        <v>1.6509199999999999</v>
      </c>
      <c r="QN43" s="17">
        <v>2.4</v>
      </c>
      <c r="QO43" s="17">
        <v>2.5</v>
      </c>
      <c r="QP43" s="17">
        <v>2.5</v>
      </c>
      <c r="QQ43" s="17">
        <v>-0.1</v>
      </c>
      <c r="QR43" s="17">
        <v>17.3</v>
      </c>
      <c r="QS43" s="17">
        <v>17.006799999999998</v>
      </c>
      <c r="QT43" s="17">
        <v>17.006799999999998</v>
      </c>
      <c r="QU43" s="17">
        <v>0.29320000000000002</v>
      </c>
      <c r="QV43" s="17">
        <v>2.456</v>
      </c>
      <c r="QW43" s="17"/>
      <c r="QX43" s="17">
        <v>3.5489999999999999</v>
      </c>
      <c r="QY43" s="17">
        <v>-1.093</v>
      </c>
      <c r="QZ43" s="17">
        <v>3.0169999999999999</v>
      </c>
      <c r="RA43" s="17"/>
      <c r="RB43" s="17">
        <v>6.1020000000000003</v>
      </c>
      <c r="RC43" s="17">
        <v>-3.085</v>
      </c>
      <c r="RD43" s="17">
        <v>14</v>
      </c>
      <c r="RE43" s="17">
        <v>17.399999999999999</v>
      </c>
      <c r="RF43" s="17">
        <v>15.965999999999999</v>
      </c>
      <c r="RG43" s="17">
        <v>-1.966</v>
      </c>
      <c r="RH43" s="17">
        <v>61.8</v>
      </c>
      <c r="RI43" s="17">
        <v>60.1</v>
      </c>
      <c r="RJ43" s="17">
        <v>55.279000000000003</v>
      </c>
      <c r="RK43" s="17">
        <v>6.5209999999999999</v>
      </c>
      <c r="RL43" s="17">
        <v>3</v>
      </c>
      <c r="RM43" s="17"/>
      <c r="RN43" s="17"/>
      <c r="RO43" s="17">
        <v>3</v>
      </c>
      <c r="RP43" s="17">
        <v>2.6</v>
      </c>
      <c r="RQ43" s="17">
        <v>2.3490000000000002</v>
      </c>
      <c r="RR43" s="17">
        <v>2.3490000000000002</v>
      </c>
      <c r="RS43" s="17">
        <v>0.251</v>
      </c>
      <c r="RT43" s="17">
        <v>17.2</v>
      </c>
      <c r="RU43" s="17">
        <v>12.214969999999999</v>
      </c>
      <c r="RV43" s="17">
        <v>12.48005</v>
      </c>
      <c r="RW43" s="17">
        <v>4.7199499999999999</v>
      </c>
      <c r="RX43" s="17">
        <v>2.4</v>
      </c>
      <c r="RY43" s="17">
        <v>2</v>
      </c>
      <c r="RZ43" s="17">
        <v>2</v>
      </c>
      <c r="SA43" s="17">
        <v>0.4</v>
      </c>
      <c r="SB43" s="17"/>
      <c r="SC43" s="17">
        <v>0.4</v>
      </c>
      <c r="SD43" s="17">
        <v>0.4</v>
      </c>
      <c r="SE43" s="17">
        <v>-0.4</v>
      </c>
      <c r="SF43" s="17">
        <v>8.1559999999999994E-2</v>
      </c>
      <c r="SG43" s="17"/>
      <c r="SH43" s="17">
        <v>8.7999999999999995E-2</v>
      </c>
      <c r="SI43" s="17">
        <v>-6.4400000000000004E-3</v>
      </c>
      <c r="SJ43" s="17">
        <v>10.8</v>
      </c>
      <c r="SK43" s="17">
        <v>13</v>
      </c>
      <c r="SL43" s="17">
        <v>17.881440000000001</v>
      </c>
      <c r="SM43" s="17">
        <v>-7.0814399999999997</v>
      </c>
      <c r="SN43" s="17">
        <v>6.1</v>
      </c>
      <c r="SO43" s="17">
        <v>7.2</v>
      </c>
      <c r="SP43" s="17">
        <v>7.2</v>
      </c>
      <c r="SQ43" s="17">
        <v>-1.1000000000000001</v>
      </c>
      <c r="SR43" s="17">
        <v>19.7</v>
      </c>
      <c r="SS43" s="17">
        <v>20</v>
      </c>
      <c r="ST43" s="17">
        <v>15.54908</v>
      </c>
      <c r="SU43" s="17">
        <v>4.1509200000000002</v>
      </c>
      <c r="SV43" s="17">
        <v>20.399999999999999</v>
      </c>
      <c r="SW43" s="17">
        <v>20</v>
      </c>
      <c r="SX43" s="17">
        <v>19.436350000000001</v>
      </c>
      <c r="SY43" s="17">
        <v>0.96365000000000001</v>
      </c>
      <c r="SZ43" s="17">
        <v>12.7</v>
      </c>
      <c r="TA43" s="17">
        <v>9.5</v>
      </c>
      <c r="TB43" s="17">
        <v>9.5</v>
      </c>
      <c r="TC43" s="17">
        <v>3.2</v>
      </c>
      <c r="TD43" s="17">
        <v>9.4</v>
      </c>
      <c r="TE43" s="17">
        <v>9.8000000000000007</v>
      </c>
      <c r="TF43" s="17">
        <v>11.802</v>
      </c>
      <c r="TG43" s="17">
        <v>-2.4020000000000001</v>
      </c>
      <c r="TH43" s="17">
        <v>28.2</v>
      </c>
      <c r="TI43" s="17">
        <v>59</v>
      </c>
      <c r="TJ43" s="17">
        <v>68.067999999999998</v>
      </c>
      <c r="TK43" s="17">
        <v>-39.868000000000002</v>
      </c>
      <c r="TL43" s="17">
        <v>11.9</v>
      </c>
      <c r="TM43" s="17"/>
      <c r="TN43" s="17">
        <v>1.4279999999999999</v>
      </c>
      <c r="TO43" s="17">
        <v>10.472</v>
      </c>
      <c r="TP43" s="17">
        <v>54.7</v>
      </c>
      <c r="TQ43" s="17">
        <v>55.4</v>
      </c>
      <c r="TR43" s="17">
        <v>53.499000000000002</v>
      </c>
      <c r="TS43" s="17">
        <v>1.2010000000000001</v>
      </c>
      <c r="TT43" s="17">
        <v>72.400000000000006</v>
      </c>
      <c r="TU43" s="17">
        <v>66.900000000000006</v>
      </c>
      <c r="TV43" s="17">
        <v>59.277999999999999</v>
      </c>
      <c r="TW43" s="17">
        <v>13.122</v>
      </c>
      <c r="TX43" s="17">
        <v>11.7</v>
      </c>
      <c r="TY43" s="17">
        <v>3.9</v>
      </c>
      <c r="TZ43" s="17">
        <v>2.2240000000000002</v>
      </c>
      <c r="UA43" s="17">
        <v>9.4760000000000009</v>
      </c>
      <c r="UB43" s="17">
        <v>7.2</v>
      </c>
      <c r="UC43" s="17">
        <v>3</v>
      </c>
      <c r="UD43" s="17">
        <v>3.7959999999999998</v>
      </c>
      <c r="UE43" s="17">
        <v>3.4039999999999999</v>
      </c>
      <c r="UF43" s="17">
        <v>10.6</v>
      </c>
      <c r="UG43" s="17"/>
      <c r="UH43" s="17">
        <v>5.35</v>
      </c>
      <c r="UI43" s="17">
        <v>5.25</v>
      </c>
      <c r="UJ43" s="17">
        <v>20.9</v>
      </c>
      <c r="UK43" s="17">
        <v>21</v>
      </c>
      <c r="UL43" s="17">
        <v>19.436350000000001</v>
      </c>
      <c r="UM43" s="17">
        <v>1.4636499999999999</v>
      </c>
      <c r="UN43" s="17">
        <v>5.2</v>
      </c>
      <c r="UO43" s="17">
        <v>5</v>
      </c>
      <c r="UP43" s="17">
        <v>8</v>
      </c>
      <c r="UQ43" s="17">
        <v>-2.8</v>
      </c>
      <c r="UR43" s="17">
        <v>8.4</v>
      </c>
      <c r="US43" s="17">
        <v>8.1</v>
      </c>
      <c r="UT43" s="17">
        <v>8.1</v>
      </c>
      <c r="UU43" s="17">
        <v>0.3</v>
      </c>
      <c r="UV43" s="17">
        <v>0</v>
      </c>
      <c r="UW43" s="17">
        <v>19.436340000000001</v>
      </c>
      <c r="UX43" s="17">
        <v>19.436340000000001</v>
      </c>
      <c r="UY43" s="17">
        <v>-19.436340000000001</v>
      </c>
      <c r="UZ43" s="17">
        <v>20.399999999999999</v>
      </c>
      <c r="VA43" s="17">
        <v>19.436340000000001</v>
      </c>
      <c r="VB43" s="17">
        <v>19.436340000000001</v>
      </c>
      <c r="VC43" s="17">
        <v>0.96365999999999996</v>
      </c>
      <c r="VD43" s="17">
        <v>20</v>
      </c>
      <c r="VE43" s="17">
        <v>19.436340000000001</v>
      </c>
      <c r="VF43" s="17">
        <v>19.436340000000001</v>
      </c>
      <c r="VG43" s="17">
        <v>0.56366000000000005</v>
      </c>
      <c r="VH43" s="17">
        <v>0.8</v>
      </c>
      <c r="VI43" s="17">
        <v>3.484</v>
      </c>
      <c r="VJ43" s="17">
        <v>3.484</v>
      </c>
      <c r="VK43" s="17">
        <v>-2.6840000000000002</v>
      </c>
      <c r="VL43" s="17">
        <v>104.2</v>
      </c>
      <c r="VM43" s="17"/>
      <c r="VN43" s="17">
        <v>57.594000000000001</v>
      </c>
      <c r="VO43" s="17">
        <v>46.606000000000002</v>
      </c>
      <c r="VP43" s="17">
        <v>1.6</v>
      </c>
      <c r="VQ43" s="17"/>
      <c r="VR43" s="17">
        <v>1.1499999999999999</v>
      </c>
      <c r="VS43" s="17">
        <v>0.45</v>
      </c>
      <c r="VT43" s="17">
        <v>38.6</v>
      </c>
      <c r="VU43" s="17"/>
      <c r="VV43" s="17">
        <v>17.940000000000001</v>
      </c>
      <c r="VW43" s="17">
        <v>20.66</v>
      </c>
      <c r="VX43" s="17">
        <v>0.6</v>
      </c>
      <c r="VY43" s="17">
        <v>0.6</v>
      </c>
      <c r="VZ43" s="17">
        <v>0.6</v>
      </c>
      <c r="WA43" s="17">
        <v>0</v>
      </c>
      <c r="WB43" s="17">
        <v>104.6</v>
      </c>
      <c r="WC43" s="17">
        <v>123.3</v>
      </c>
      <c r="WD43" s="17">
        <v>124.227</v>
      </c>
      <c r="WE43" s="17">
        <v>-19.626999999999999</v>
      </c>
      <c r="WF43" s="17">
        <v>124.7</v>
      </c>
      <c r="WG43" s="17">
        <v>120.7</v>
      </c>
      <c r="WH43" s="17">
        <v>121.381</v>
      </c>
      <c r="WI43" s="17">
        <v>3.319</v>
      </c>
      <c r="WJ43" s="17">
        <v>39.5</v>
      </c>
      <c r="WK43" s="17"/>
      <c r="WL43" s="17">
        <v>13.689</v>
      </c>
      <c r="WM43" s="17">
        <v>25.811</v>
      </c>
      <c r="WN43" s="17">
        <v>4.4000000000000004</v>
      </c>
      <c r="WO43" s="17">
        <v>4.2</v>
      </c>
      <c r="WP43" s="17">
        <v>4.2</v>
      </c>
      <c r="WQ43" s="17">
        <v>0.2</v>
      </c>
      <c r="WR43" s="17">
        <v>2.2000000000000002</v>
      </c>
      <c r="WS43" s="17">
        <v>2.4</v>
      </c>
      <c r="WT43" s="17">
        <v>2.4</v>
      </c>
      <c r="WU43" s="17">
        <v>-0.2</v>
      </c>
      <c r="WV43" s="17">
        <v>1.2</v>
      </c>
      <c r="WW43" s="17">
        <v>1.2</v>
      </c>
      <c r="WX43" s="17">
        <v>1.2</v>
      </c>
      <c r="WY43" s="17">
        <v>0</v>
      </c>
      <c r="WZ43" s="17">
        <v>1.2</v>
      </c>
      <c r="XA43" s="17">
        <v>1.45</v>
      </c>
      <c r="XB43" s="17">
        <v>1.45</v>
      </c>
      <c r="XC43" s="17">
        <v>-0.25</v>
      </c>
      <c r="XD43" s="17">
        <v>1.8</v>
      </c>
      <c r="XE43" s="17"/>
      <c r="XF43" s="17"/>
      <c r="XG43" s="17">
        <v>1.8</v>
      </c>
      <c r="XH43" s="17">
        <v>7</v>
      </c>
      <c r="XI43" s="17">
        <v>5.6</v>
      </c>
      <c r="XJ43" s="17">
        <v>5.6</v>
      </c>
      <c r="XK43" s="17">
        <v>1.4</v>
      </c>
      <c r="XL43" s="17">
        <v>17.7</v>
      </c>
      <c r="XM43" s="17">
        <v>20</v>
      </c>
      <c r="XN43" s="17">
        <v>17.881440000000001</v>
      </c>
      <c r="XO43" s="17">
        <v>-0.18143999999999999</v>
      </c>
      <c r="XP43" s="17">
        <v>10.8</v>
      </c>
      <c r="XQ43" s="17">
        <v>10.8</v>
      </c>
      <c r="XR43" s="17">
        <v>10.8</v>
      </c>
      <c r="XS43" s="17">
        <v>0</v>
      </c>
      <c r="XT43" s="17"/>
      <c r="XU43" s="17"/>
      <c r="XV43" s="17"/>
      <c r="XW43" s="17">
        <v>0</v>
      </c>
      <c r="XX43" s="17"/>
      <c r="XY43" s="17"/>
      <c r="XZ43" s="17"/>
      <c r="YA43" s="17">
        <v>0</v>
      </c>
      <c r="YB43" s="17"/>
      <c r="YC43" s="17"/>
      <c r="YD43" s="17"/>
      <c r="YE43" s="17">
        <v>0</v>
      </c>
      <c r="YF43" s="17">
        <v>19</v>
      </c>
      <c r="YG43" s="17">
        <v>20.39</v>
      </c>
      <c r="YH43" s="17">
        <v>20.39</v>
      </c>
      <c r="YI43" s="17">
        <v>-1.39</v>
      </c>
      <c r="YJ43" s="17"/>
      <c r="YK43" s="17"/>
      <c r="YL43" s="17"/>
      <c r="YM43" s="17">
        <v>0</v>
      </c>
      <c r="YN43" s="17">
        <v>5.5</v>
      </c>
      <c r="YO43" s="17">
        <v>6.5</v>
      </c>
      <c r="YP43" s="17">
        <v>6.5</v>
      </c>
      <c r="YQ43" s="17">
        <v>-1</v>
      </c>
      <c r="YR43" s="17"/>
      <c r="YS43" s="17"/>
      <c r="YT43" s="17"/>
      <c r="YU43" s="17">
        <v>0</v>
      </c>
    </row>
    <row r="44" spans="1:671" ht="24" customHeight="1" x14ac:dyDescent="0.3">
      <c r="A44" s="1"/>
      <c r="B44" s="16" t="s">
        <v>57</v>
      </c>
      <c r="C44" s="16" t="s">
        <v>787</v>
      </c>
      <c r="D44" s="17">
        <v>202.7</v>
      </c>
      <c r="E44" s="17">
        <v>203.40136000000001</v>
      </c>
      <c r="F44" s="17">
        <v>203.40136000000001</v>
      </c>
      <c r="G44" s="17">
        <v>-0.70135999999999998</v>
      </c>
      <c r="H44" s="17">
        <v>596.70000000000005</v>
      </c>
      <c r="I44" s="17">
        <v>429.96145999999999</v>
      </c>
      <c r="J44" s="17">
        <v>449.46010000000001</v>
      </c>
      <c r="K44" s="17">
        <v>147.23990000000001</v>
      </c>
      <c r="L44" s="17">
        <v>195</v>
      </c>
      <c r="M44" s="17">
        <v>140.01004</v>
      </c>
      <c r="N44" s="17">
        <v>146.35946000000001</v>
      </c>
      <c r="O44" s="17">
        <v>48.640540000000001</v>
      </c>
      <c r="P44" s="17"/>
      <c r="Q44" s="17"/>
      <c r="R44" s="17"/>
      <c r="S44" s="17">
        <v>0</v>
      </c>
      <c r="T44" s="17"/>
      <c r="U44" s="17"/>
      <c r="V44" s="17"/>
      <c r="W44" s="17">
        <v>0</v>
      </c>
      <c r="X44" s="17">
        <v>90.6</v>
      </c>
      <c r="Y44" s="17">
        <v>91.867829999999998</v>
      </c>
      <c r="Z44" s="17">
        <v>76.798159999999996</v>
      </c>
      <c r="AA44" s="17">
        <v>13.80184</v>
      </c>
      <c r="AB44" s="17">
        <v>160</v>
      </c>
      <c r="AC44" s="17">
        <v>170.78039999999999</v>
      </c>
      <c r="AD44" s="17">
        <v>161.64400000000001</v>
      </c>
      <c r="AE44" s="17">
        <v>-1.6439999999999999</v>
      </c>
      <c r="AF44" s="17">
        <v>27.2</v>
      </c>
      <c r="AG44" s="17">
        <v>82.902619999999999</v>
      </c>
      <c r="AH44" s="17"/>
      <c r="AI44" s="17">
        <v>27.2</v>
      </c>
      <c r="AJ44" s="17"/>
      <c r="AK44" s="17"/>
      <c r="AL44" s="17">
        <v>87.326560000000001</v>
      </c>
      <c r="AM44" s="17">
        <v>-87.326560000000001</v>
      </c>
      <c r="AN44" s="17">
        <v>0</v>
      </c>
      <c r="AO44" s="17"/>
      <c r="AP44" s="17"/>
      <c r="AQ44" s="17">
        <v>0</v>
      </c>
      <c r="AR44" s="17">
        <v>0</v>
      </c>
      <c r="AS44" s="17"/>
      <c r="AT44" s="17">
        <v>196.93881999999999</v>
      </c>
      <c r="AU44" s="17">
        <v>-196.93881999999999</v>
      </c>
      <c r="AV44" s="17">
        <v>0</v>
      </c>
      <c r="AW44" s="17"/>
      <c r="AX44" s="17">
        <v>199.47789</v>
      </c>
      <c r="AY44" s="17">
        <v>-199.47789</v>
      </c>
      <c r="AZ44" s="17"/>
      <c r="BA44" s="17"/>
      <c r="BB44" s="17"/>
      <c r="BC44" s="17">
        <v>0</v>
      </c>
      <c r="BD44" s="17">
        <v>205.5</v>
      </c>
      <c r="BE44" s="17">
        <v>205.21601999999999</v>
      </c>
      <c r="BF44" s="17">
        <v>205.21601999999999</v>
      </c>
      <c r="BG44" s="17">
        <v>0.28398000000000001</v>
      </c>
      <c r="BH44" s="17"/>
      <c r="BI44" s="17"/>
      <c r="BJ44" s="17"/>
      <c r="BK44" s="17">
        <v>0</v>
      </c>
      <c r="BL44" s="17">
        <v>252.5</v>
      </c>
      <c r="BM44" s="17">
        <v>197.33037999999999</v>
      </c>
      <c r="BN44" s="17">
        <v>80.329560000000001</v>
      </c>
      <c r="BO44" s="17">
        <v>172.17044000000001</v>
      </c>
      <c r="BP44" s="17">
        <v>10.1</v>
      </c>
      <c r="BQ44" s="17">
        <v>10.52094</v>
      </c>
      <c r="BR44" s="17">
        <v>3.45607</v>
      </c>
      <c r="BS44" s="17">
        <v>6.6439300000000001</v>
      </c>
      <c r="BT44" s="17"/>
      <c r="BU44" s="17"/>
      <c r="BV44" s="17"/>
      <c r="BW44" s="17">
        <v>0</v>
      </c>
      <c r="BX44" s="17"/>
      <c r="BY44" s="17"/>
      <c r="BZ44" s="17"/>
      <c r="CA44" s="17">
        <v>0</v>
      </c>
      <c r="CB44" s="17"/>
      <c r="CC44" s="17"/>
      <c r="CD44" s="17"/>
      <c r="CE44" s="17">
        <v>0</v>
      </c>
      <c r="CF44" s="17"/>
      <c r="CG44" s="17"/>
      <c r="CH44" s="17"/>
      <c r="CI44" s="17">
        <v>0</v>
      </c>
      <c r="CJ44" s="17">
        <v>164.3</v>
      </c>
      <c r="CK44" s="17">
        <v>164.06706</v>
      </c>
      <c r="CL44" s="17">
        <v>164.06706</v>
      </c>
      <c r="CM44" s="17">
        <v>0.23294000000000001</v>
      </c>
      <c r="CN44" s="17">
        <v>10.1</v>
      </c>
      <c r="CO44" s="17">
        <v>5.1383299999999998</v>
      </c>
      <c r="CP44" s="17">
        <v>5.1383299999999998</v>
      </c>
      <c r="CQ44" s="17">
        <v>4.9616699999999998</v>
      </c>
      <c r="CR44" s="17">
        <v>7.3</v>
      </c>
      <c r="CS44" s="17">
        <v>2.8205</v>
      </c>
      <c r="CT44" s="17">
        <v>2.8205</v>
      </c>
      <c r="CU44" s="17">
        <v>4.4794999999999998</v>
      </c>
      <c r="CV44" s="17">
        <v>16.399999999999999</v>
      </c>
      <c r="CW44" s="17">
        <v>16.80808</v>
      </c>
      <c r="CX44" s="17">
        <v>16.80808</v>
      </c>
      <c r="CY44" s="17">
        <v>-0.40808</v>
      </c>
      <c r="CZ44" s="17">
        <v>6.9</v>
      </c>
      <c r="DA44" s="17">
        <v>6.8787000000000003</v>
      </c>
      <c r="DB44" s="17">
        <v>6.8787000000000003</v>
      </c>
      <c r="DC44" s="17">
        <v>2.1299999999999999E-2</v>
      </c>
      <c r="DD44" s="17">
        <v>13.5</v>
      </c>
      <c r="DE44" s="17">
        <v>14.933920000000001</v>
      </c>
      <c r="DF44" s="17">
        <v>14.933920000000001</v>
      </c>
      <c r="DG44" s="17">
        <v>-1.4339200000000001</v>
      </c>
      <c r="DH44" s="17">
        <v>141.9</v>
      </c>
      <c r="DI44" s="17">
        <v>81.788380000000004</v>
      </c>
      <c r="DJ44" s="17">
        <v>142.44412</v>
      </c>
      <c r="DK44" s="17">
        <v>-0.54412000000000005</v>
      </c>
      <c r="DL44" s="17"/>
      <c r="DM44" s="17"/>
      <c r="DN44" s="17"/>
      <c r="DO44" s="17">
        <v>0</v>
      </c>
      <c r="DP44" s="17"/>
      <c r="DQ44" s="17"/>
      <c r="DR44" s="17"/>
      <c r="DS44" s="17">
        <v>0</v>
      </c>
      <c r="DT44" s="17"/>
      <c r="DU44" s="17"/>
      <c r="DV44" s="17"/>
      <c r="DW44" s="17">
        <v>0</v>
      </c>
      <c r="DX44" s="17"/>
      <c r="DY44" s="17"/>
      <c r="DZ44" s="17"/>
      <c r="EA44" s="17">
        <v>0</v>
      </c>
      <c r="EB44" s="17">
        <v>78.099999999999994</v>
      </c>
      <c r="EC44" s="17">
        <v>87.982550000000003</v>
      </c>
      <c r="ED44" s="17">
        <v>87.982529999999997</v>
      </c>
      <c r="EE44" s="17">
        <v>-9.8825299999999991</v>
      </c>
      <c r="EF44" s="17">
        <v>61.6</v>
      </c>
      <c r="EG44" s="17">
        <v>192.10106999999999</v>
      </c>
      <c r="EH44" s="17"/>
      <c r="EI44" s="17">
        <v>61.6</v>
      </c>
      <c r="EJ44" s="17">
        <v>0</v>
      </c>
      <c r="EK44" s="17"/>
      <c r="EL44" s="17"/>
      <c r="EM44" s="17">
        <v>0</v>
      </c>
      <c r="EN44" s="17"/>
      <c r="EO44" s="17"/>
      <c r="EP44" s="17"/>
      <c r="EQ44" s="17">
        <v>0</v>
      </c>
      <c r="ER44" s="17"/>
      <c r="ES44" s="17"/>
      <c r="ET44" s="17"/>
      <c r="EU44" s="17">
        <v>0</v>
      </c>
      <c r="EV44" s="17">
        <v>6.5</v>
      </c>
      <c r="EW44" s="17">
        <v>6.39</v>
      </c>
      <c r="EX44" s="17">
        <v>6.39</v>
      </c>
      <c r="EY44" s="17">
        <v>0.11</v>
      </c>
      <c r="EZ44" s="17">
        <v>151</v>
      </c>
      <c r="FA44" s="17">
        <v>294.54174</v>
      </c>
      <c r="FB44" s="17">
        <v>173.65794</v>
      </c>
      <c r="FC44" s="17">
        <v>-22.65794</v>
      </c>
      <c r="FD44" s="17">
        <v>37</v>
      </c>
      <c r="FE44" s="17">
        <v>49.965859999999999</v>
      </c>
      <c r="FF44" s="17">
        <v>46.17</v>
      </c>
      <c r="FG44" s="17">
        <v>-9.17</v>
      </c>
      <c r="FH44" s="17">
        <v>69.5</v>
      </c>
      <c r="FI44" s="17">
        <v>149.98721</v>
      </c>
      <c r="FJ44" s="17">
        <v>149.98721</v>
      </c>
      <c r="FK44" s="17">
        <v>-80.487210000000005</v>
      </c>
      <c r="FL44" s="17">
        <v>25.6</v>
      </c>
      <c r="FM44" s="17">
        <v>31.098389999999998</v>
      </c>
      <c r="FN44" s="17">
        <v>28.31898</v>
      </c>
      <c r="FO44" s="17">
        <v>-2.7189800000000002</v>
      </c>
      <c r="FP44" s="17">
        <v>13.8</v>
      </c>
      <c r="FQ44" s="17">
        <v>14.59074</v>
      </c>
      <c r="FR44" s="17">
        <v>14.063359999999999</v>
      </c>
      <c r="FS44" s="17">
        <v>-0.26335999999999998</v>
      </c>
      <c r="FT44" s="17">
        <v>18.8</v>
      </c>
      <c r="FU44" s="17">
        <v>19</v>
      </c>
      <c r="FV44" s="17">
        <v>18.172979999999999</v>
      </c>
      <c r="FW44" s="17">
        <v>0.62702000000000002</v>
      </c>
      <c r="FX44" s="17">
        <v>89.9</v>
      </c>
      <c r="FY44" s="17">
        <v>87.773570000000007</v>
      </c>
      <c r="FZ44" s="17">
        <v>87.773570000000007</v>
      </c>
      <c r="GA44" s="17">
        <v>2.12643</v>
      </c>
      <c r="GB44" s="17">
        <v>181.3</v>
      </c>
      <c r="GC44" s="17">
        <v>185.82039</v>
      </c>
      <c r="GD44" s="17">
        <v>185.82039</v>
      </c>
      <c r="GE44" s="17">
        <v>-4.5203899999999999</v>
      </c>
      <c r="GF44" s="17">
        <v>181.6</v>
      </c>
      <c r="GG44" s="17">
        <v>185.82039</v>
      </c>
      <c r="GH44" s="17">
        <v>185.82039</v>
      </c>
      <c r="GI44" s="17">
        <v>-4.2203900000000001</v>
      </c>
      <c r="GJ44" s="17">
        <v>183.6</v>
      </c>
      <c r="GK44" s="17">
        <v>186.37841</v>
      </c>
      <c r="GL44" s="17">
        <v>186.37841</v>
      </c>
      <c r="GM44" s="17">
        <v>-2.77841</v>
      </c>
      <c r="GN44" s="17">
        <v>108.3</v>
      </c>
      <c r="GO44" s="17">
        <v>110.48202000000001</v>
      </c>
      <c r="GP44" s="17">
        <v>110.48202000000001</v>
      </c>
      <c r="GQ44" s="17">
        <v>-2.1820200000000001</v>
      </c>
      <c r="GR44" s="17">
        <v>14.4</v>
      </c>
      <c r="GS44" s="17">
        <v>4.1194699999999997</v>
      </c>
      <c r="GT44" s="17">
        <v>45</v>
      </c>
      <c r="GU44" s="17">
        <v>-30.6</v>
      </c>
      <c r="GV44" s="17">
        <v>34</v>
      </c>
      <c r="GW44" s="17">
        <v>27.21574</v>
      </c>
      <c r="GX44" s="17">
        <v>27.21574</v>
      </c>
      <c r="GY44" s="17">
        <v>6.7842599999999997</v>
      </c>
      <c r="GZ44" s="17">
        <v>2.2000000000000002</v>
      </c>
      <c r="HA44" s="17">
        <v>4.4207700000000001</v>
      </c>
      <c r="HB44" s="17">
        <v>4.4207700000000001</v>
      </c>
      <c r="HC44" s="17">
        <v>-2.2207699999999999</v>
      </c>
      <c r="HD44" s="17">
        <v>32</v>
      </c>
      <c r="HE44" s="17">
        <v>33.364710000000002</v>
      </c>
      <c r="HF44" s="17">
        <v>33.364710000000002</v>
      </c>
      <c r="HG44" s="17">
        <v>-1.3647100000000001</v>
      </c>
      <c r="HH44" s="17">
        <v>48.3</v>
      </c>
      <c r="HI44" s="17">
        <v>51.23668</v>
      </c>
      <c r="HJ44" s="17">
        <v>68.999020000000002</v>
      </c>
      <c r="HK44" s="17">
        <v>-20.699020000000001</v>
      </c>
      <c r="HL44" s="17"/>
      <c r="HM44" s="17"/>
      <c r="HN44" s="17"/>
      <c r="HO44" s="17">
        <v>0</v>
      </c>
      <c r="HP44" s="17"/>
      <c r="HQ44" s="17"/>
      <c r="HR44" s="17"/>
      <c r="HS44" s="17">
        <v>0</v>
      </c>
      <c r="HT44" s="17">
        <v>85.8</v>
      </c>
      <c r="HU44" s="17">
        <v>56.719549999999998</v>
      </c>
      <c r="HV44" s="17">
        <v>30.431460000000001</v>
      </c>
      <c r="HW44" s="17">
        <v>55.368540000000003</v>
      </c>
      <c r="HX44" s="17"/>
      <c r="HY44" s="17"/>
      <c r="HZ44" s="17"/>
      <c r="IA44" s="17">
        <v>0</v>
      </c>
      <c r="IB44" s="17"/>
      <c r="IC44" s="17"/>
      <c r="ID44" s="17"/>
      <c r="IE44" s="17">
        <v>0</v>
      </c>
      <c r="IF44" s="17">
        <v>45.8</v>
      </c>
      <c r="IG44" s="17">
        <v>45.265309999999999</v>
      </c>
      <c r="IH44" s="17">
        <v>45.265309999999999</v>
      </c>
      <c r="II44" s="17">
        <v>0.53469</v>
      </c>
      <c r="IJ44" s="17"/>
      <c r="IK44" s="17"/>
      <c r="IL44" s="17"/>
      <c r="IM44" s="17">
        <v>0</v>
      </c>
      <c r="IN44" s="17"/>
      <c r="IO44" s="17"/>
      <c r="IP44" s="17"/>
      <c r="IQ44" s="17">
        <v>0</v>
      </c>
      <c r="IR44" s="17"/>
      <c r="IS44" s="17"/>
      <c r="IT44" s="17"/>
      <c r="IU44" s="17">
        <v>0</v>
      </c>
      <c r="IV44" s="17">
        <v>127.5</v>
      </c>
      <c r="IW44" s="17">
        <v>132.83837</v>
      </c>
      <c r="IX44" s="17">
        <v>97.312759999999997</v>
      </c>
      <c r="IY44" s="17">
        <v>30.187239999999999</v>
      </c>
      <c r="IZ44" s="17">
        <v>161</v>
      </c>
      <c r="JA44" s="17">
        <v>170.94</v>
      </c>
      <c r="JB44" s="17">
        <v>170.94</v>
      </c>
      <c r="JC44" s="17">
        <v>-9.94</v>
      </c>
      <c r="JD44" s="17">
        <v>161.69999999999999</v>
      </c>
      <c r="JE44" s="17">
        <v>170.94</v>
      </c>
      <c r="JF44" s="17">
        <v>170.94</v>
      </c>
      <c r="JG44" s="17">
        <v>-9.24</v>
      </c>
      <c r="JH44" s="17">
        <v>162.19999999999999</v>
      </c>
      <c r="JI44" s="17">
        <v>170.94</v>
      </c>
      <c r="JJ44" s="17">
        <v>170.94</v>
      </c>
      <c r="JK44" s="17">
        <v>-8.74</v>
      </c>
      <c r="JL44" s="17">
        <v>251.9</v>
      </c>
      <c r="JM44" s="17">
        <v>257.18</v>
      </c>
      <c r="JN44" s="17">
        <v>257.18</v>
      </c>
      <c r="JO44" s="17">
        <v>-5.28</v>
      </c>
      <c r="JP44" s="17">
        <v>72.8</v>
      </c>
      <c r="JQ44" s="17">
        <v>73.590999999999994</v>
      </c>
      <c r="JR44" s="17">
        <v>73.590999999999994</v>
      </c>
      <c r="JS44" s="17">
        <v>-0.79100000000000004</v>
      </c>
      <c r="JT44" s="17">
        <v>35.299999999999997</v>
      </c>
      <c r="JU44" s="17">
        <v>36.905999999999999</v>
      </c>
      <c r="JV44" s="17">
        <v>36.905999999999999</v>
      </c>
      <c r="JW44" s="17">
        <v>-1.6060000000000001</v>
      </c>
      <c r="JX44" s="17"/>
      <c r="JY44" s="17"/>
      <c r="JZ44" s="17"/>
      <c r="KA44" s="17">
        <v>0</v>
      </c>
      <c r="KB44" s="17"/>
      <c r="KC44" s="17"/>
      <c r="KD44" s="17"/>
      <c r="KE44" s="17">
        <v>0</v>
      </c>
      <c r="KF44" s="17"/>
      <c r="KG44" s="17"/>
      <c r="KH44" s="17"/>
      <c r="KI44" s="17">
        <v>0</v>
      </c>
      <c r="KJ44" s="17">
        <v>0</v>
      </c>
      <c r="KK44" s="17"/>
      <c r="KL44" s="17">
        <v>16</v>
      </c>
      <c r="KM44" s="17">
        <v>-16</v>
      </c>
      <c r="KN44" s="17"/>
      <c r="KO44" s="17"/>
      <c r="KP44" s="17"/>
      <c r="KQ44" s="17">
        <v>0</v>
      </c>
      <c r="KR44" s="17"/>
      <c r="KS44" s="17"/>
      <c r="KT44" s="17"/>
      <c r="KU44" s="17">
        <v>0</v>
      </c>
      <c r="KV44" s="17">
        <v>1.1000000000000001</v>
      </c>
      <c r="KW44" s="17">
        <v>0.63188999999999995</v>
      </c>
      <c r="KX44" s="17">
        <v>0.63188999999999995</v>
      </c>
      <c r="KY44" s="17">
        <v>0.46811000000000003</v>
      </c>
      <c r="KZ44" s="17">
        <v>180.6</v>
      </c>
      <c r="LA44" s="17">
        <v>135.16911999999999</v>
      </c>
      <c r="LB44" s="17">
        <v>90.944339999999997</v>
      </c>
      <c r="LC44" s="17">
        <v>89.655659999999997</v>
      </c>
      <c r="LD44" s="17">
        <v>55.9</v>
      </c>
      <c r="LE44" s="17">
        <v>68.953019999999995</v>
      </c>
      <c r="LF44" s="17">
        <v>92.444500000000005</v>
      </c>
      <c r="LG44" s="17">
        <v>-36.544499999999999</v>
      </c>
      <c r="LH44" s="17">
        <v>61.7</v>
      </c>
      <c r="LI44" s="17">
        <v>67.199219999999997</v>
      </c>
      <c r="LJ44" s="17">
        <v>67.199219999999997</v>
      </c>
      <c r="LK44" s="17">
        <v>-5.4992200000000002</v>
      </c>
      <c r="LL44" s="17">
        <v>62.9</v>
      </c>
      <c r="LM44" s="17">
        <v>63.097430000000003</v>
      </c>
      <c r="LN44" s="17">
        <v>72.37388</v>
      </c>
      <c r="LO44" s="17">
        <v>-9.4738799999999994</v>
      </c>
      <c r="LP44" s="17">
        <v>29.3</v>
      </c>
      <c r="LQ44" s="17">
        <v>29.980560000000001</v>
      </c>
      <c r="LR44" s="17">
        <v>29.980560000000001</v>
      </c>
      <c r="LS44" s="17">
        <v>-0.68056000000000005</v>
      </c>
      <c r="LT44" s="17"/>
      <c r="LU44" s="17"/>
      <c r="LV44" s="17"/>
      <c r="LW44" s="17">
        <v>0</v>
      </c>
      <c r="LX44" s="17"/>
      <c r="LY44" s="17"/>
      <c r="LZ44" s="17"/>
      <c r="MA44" s="17">
        <v>0</v>
      </c>
      <c r="MB44" s="17"/>
      <c r="MC44" s="17"/>
      <c r="MD44" s="17"/>
      <c r="ME44" s="17">
        <v>0</v>
      </c>
      <c r="MF44" s="17">
        <v>140.69999999999999</v>
      </c>
      <c r="MG44" s="17">
        <v>153.12568999999999</v>
      </c>
      <c r="MH44" s="17">
        <v>153.12568999999999</v>
      </c>
      <c r="MI44" s="17">
        <v>-12.425689999999999</v>
      </c>
      <c r="MJ44" s="17">
        <v>141.6</v>
      </c>
      <c r="MK44" s="17">
        <v>153.12568999999999</v>
      </c>
      <c r="ML44" s="17">
        <v>153.12568999999999</v>
      </c>
      <c r="MM44" s="17">
        <v>-11.525690000000001</v>
      </c>
      <c r="MN44" s="17">
        <v>147.4</v>
      </c>
      <c r="MO44" s="17">
        <v>153.58553000000001</v>
      </c>
      <c r="MP44" s="17">
        <v>153.58553000000001</v>
      </c>
      <c r="MQ44" s="17">
        <v>-6.18553</v>
      </c>
      <c r="MR44" s="17"/>
      <c r="MS44" s="17"/>
      <c r="MT44" s="17"/>
      <c r="MU44" s="17">
        <v>0</v>
      </c>
      <c r="MV44" s="17"/>
      <c r="MW44" s="17"/>
      <c r="MX44" s="17"/>
      <c r="MY44" s="17">
        <v>0</v>
      </c>
      <c r="MZ44" s="17"/>
      <c r="NA44" s="17"/>
      <c r="NB44" s="17"/>
      <c r="NC44" s="17">
        <v>0</v>
      </c>
      <c r="ND44" s="17"/>
      <c r="NE44" s="17"/>
      <c r="NF44" s="17"/>
      <c r="NG44" s="17">
        <v>0</v>
      </c>
      <c r="NH44" s="17"/>
      <c r="NI44" s="17"/>
      <c r="NJ44" s="17"/>
      <c r="NK44" s="17">
        <v>0</v>
      </c>
      <c r="NL44" s="17">
        <v>209.1</v>
      </c>
      <c r="NM44" s="17">
        <v>206.49084999999999</v>
      </c>
      <c r="NN44" s="17">
        <v>206.49084999999999</v>
      </c>
      <c r="NO44" s="17">
        <v>2.6091500000000001</v>
      </c>
      <c r="NP44" s="17">
        <v>99.3</v>
      </c>
      <c r="NQ44" s="17">
        <v>103.55547</v>
      </c>
      <c r="NR44" s="17">
        <v>103.55547</v>
      </c>
      <c r="NS44" s="17">
        <v>-4.2554699999999999</v>
      </c>
      <c r="NT44" s="17">
        <v>6.9</v>
      </c>
      <c r="NU44" s="17">
        <v>3.0915400000000002</v>
      </c>
      <c r="NV44" s="17">
        <v>3.0915400000000002</v>
      </c>
      <c r="NW44" s="17">
        <v>3.8084600000000002</v>
      </c>
      <c r="NX44" s="17">
        <v>1</v>
      </c>
      <c r="NY44" s="17">
        <v>3.2433200000000002</v>
      </c>
      <c r="NZ44" s="17">
        <v>3.2433200000000002</v>
      </c>
      <c r="OA44" s="17">
        <v>-2.2433200000000002</v>
      </c>
      <c r="OB44" s="17">
        <v>9.3000000000000007</v>
      </c>
      <c r="OC44" s="17">
        <v>11</v>
      </c>
      <c r="OD44" s="17">
        <v>6</v>
      </c>
      <c r="OE44" s="17">
        <v>3.3</v>
      </c>
      <c r="OF44" s="17">
        <v>0</v>
      </c>
      <c r="OG44" s="17"/>
      <c r="OH44" s="17">
        <v>3.9E-2</v>
      </c>
      <c r="OI44" s="17">
        <v>-3.9E-2</v>
      </c>
      <c r="OJ44" s="17">
        <v>90.5</v>
      </c>
      <c r="OK44" s="17">
        <v>74.400000000000006</v>
      </c>
      <c r="OL44" s="17">
        <v>72.703999999999994</v>
      </c>
      <c r="OM44" s="17">
        <v>17.795999999999999</v>
      </c>
      <c r="ON44" s="17">
        <v>4.5999999999999996</v>
      </c>
      <c r="OO44" s="17"/>
      <c r="OP44" s="17">
        <v>4.9539999999999997</v>
      </c>
      <c r="OQ44" s="17">
        <v>-0.35399999999999998</v>
      </c>
      <c r="OR44" s="17">
        <v>1.6</v>
      </c>
      <c r="OS44" s="17">
        <v>3.13</v>
      </c>
      <c r="OT44" s="17">
        <v>3.13</v>
      </c>
      <c r="OU44" s="17">
        <v>-1.53</v>
      </c>
      <c r="OV44" s="17">
        <v>0</v>
      </c>
      <c r="OW44" s="17"/>
      <c r="OX44" s="17"/>
      <c r="OY44" s="17">
        <v>0</v>
      </c>
      <c r="OZ44" s="17">
        <v>12.4</v>
      </c>
      <c r="PA44" s="17">
        <v>8.5666399999999996</v>
      </c>
      <c r="PB44" s="17">
        <v>8.56663</v>
      </c>
      <c r="PC44" s="17">
        <v>3.8333699999999999</v>
      </c>
      <c r="PD44" s="17">
        <v>9.9</v>
      </c>
      <c r="PE44" s="17">
        <v>9.9830000000000005</v>
      </c>
      <c r="PF44" s="17">
        <v>9</v>
      </c>
      <c r="PG44" s="17">
        <v>0.9</v>
      </c>
      <c r="PH44" s="17">
        <v>5.6</v>
      </c>
      <c r="PI44" s="17">
        <v>5.67</v>
      </c>
      <c r="PJ44" s="17">
        <v>5.67</v>
      </c>
      <c r="PK44" s="17">
        <v>-7.0000000000000007E-2</v>
      </c>
      <c r="PL44" s="17">
        <v>16.100000000000001</v>
      </c>
      <c r="PM44" s="17"/>
      <c r="PN44" s="17">
        <v>20.672999999999998</v>
      </c>
      <c r="PO44" s="17">
        <v>-4.5730000000000004</v>
      </c>
      <c r="PP44" s="17">
        <v>2</v>
      </c>
      <c r="PQ44" s="17">
        <v>0.99999000000000005</v>
      </c>
      <c r="PR44" s="17">
        <v>1</v>
      </c>
      <c r="PS44" s="17">
        <v>1</v>
      </c>
      <c r="PT44" s="17">
        <v>2.2999999999999998</v>
      </c>
      <c r="PU44" s="17">
        <v>1.72</v>
      </c>
      <c r="PV44" s="17">
        <v>1.72</v>
      </c>
      <c r="PW44" s="17">
        <v>0.57999999999999996</v>
      </c>
      <c r="PX44" s="17">
        <v>4.3</v>
      </c>
      <c r="PY44" s="17">
        <v>4.2</v>
      </c>
      <c r="PZ44" s="17">
        <v>4.2</v>
      </c>
      <c r="QA44" s="17">
        <v>0.1</v>
      </c>
      <c r="QB44" s="17">
        <v>20.2</v>
      </c>
      <c r="QC44" s="17">
        <v>20.274039999999999</v>
      </c>
      <c r="QD44" s="17">
        <v>20.274049999999999</v>
      </c>
      <c r="QE44" s="17">
        <v>-7.4050000000000005E-2</v>
      </c>
      <c r="QF44" s="17">
        <v>20</v>
      </c>
      <c r="QG44" s="17">
        <v>20</v>
      </c>
      <c r="QH44" s="17">
        <v>19.436350000000001</v>
      </c>
      <c r="QI44" s="17">
        <v>0.56364999999999998</v>
      </c>
      <c r="QJ44" s="17">
        <v>17.2</v>
      </c>
      <c r="QK44" s="17">
        <v>19</v>
      </c>
      <c r="QL44" s="17">
        <v>15.54908</v>
      </c>
      <c r="QM44" s="17">
        <v>1.6509199999999999</v>
      </c>
      <c r="QN44" s="17">
        <v>2.4</v>
      </c>
      <c r="QO44" s="17">
        <v>2.5</v>
      </c>
      <c r="QP44" s="17">
        <v>2.5</v>
      </c>
      <c r="QQ44" s="17">
        <v>-0.1</v>
      </c>
      <c r="QR44" s="17">
        <v>17.3</v>
      </c>
      <c r="QS44" s="17">
        <v>17.006799999999998</v>
      </c>
      <c r="QT44" s="17">
        <v>17.006799999999998</v>
      </c>
      <c r="QU44" s="17">
        <v>0.29320000000000002</v>
      </c>
      <c r="QV44" s="17">
        <v>0.39300000000000002</v>
      </c>
      <c r="QW44" s="17"/>
      <c r="QX44" s="17">
        <v>0.85799999999999998</v>
      </c>
      <c r="QY44" s="17">
        <v>-0.46500000000000002</v>
      </c>
      <c r="QZ44" s="17">
        <v>0.36799999999999999</v>
      </c>
      <c r="RA44" s="17"/>
      <c r="RB44" s="17">
        <v>2.3410000000000002</v>
      </c>
      <c r="RC44" s="17">
        <v>-1.9730000000000001</v>
      </c>
      <c r="RD44" s="17">
        <v>16.399999999999999</v>
      </c>
      <c r="RE44" s="17">
        <v>17.2</v>
      </c>
      <c r="RF44" s="17">
        <v>15.784000000000001</v>
      </c>
      <c r="RG44" s="17">
        <v>0.61599999999999999</v>
      </c>
      <c r="RH44" s="17">
        <v>62.1</v>
      </c>
      <c r="RI44" s="17">
        <v>57.7</v>
      </c>
      <c r="RJ44" s="17">
        <v>54.191000000000003</v>
      </c>
      <c r="RK44" s="17">
        <v>7.9089999999999998</v>
      </c>
      <c r="RL44" s="17">
        <v>0.2</v>
      </c>
      <c r="RM44" s="17"/>
      <c r="RN44" s="17"/>
      <c r="RO44" s="17">
        <v>0.2</v>
      </c>
      <c r="RP44" s="17">
        <v>2.6</v>
      </c>
      <c r="RQ44" s="17">
        <v>2.3490000000000002</v>
      </c>
      <c r="RR44" s="17">
        <v>2.3490000000000002</v>
      </c>
      <c r="RS44" s="17">
        <v>0.251</v>
      </c>
      <c r="RT44" s="17">
        <v>20.2</v>
      </c>
      <c r="RU44" s="17">
        <v>13.13242</v>
      </c>
      <c r="RV44" s="17">
        <v>7.0458699999999999</v>
      </c>
      <c r="RW44" s="17">
        <v>13.15413</v>
      </c>
      <c r="RX44" s="17">
        <v>2.4</v>
      </c>
      <c r="RY44" s="17">
        <v>2</v>
      </c>
      <c r="RZ44" s="17">
        <v>2</v>
      </c>
      <c r="SA44" s="17">
        <v>0.4</v>
      </c>
      <c r="SB44" s="17"/>
      <c r="SC44" s="17">
        <v>0.4</v>
      </c>
      <c r="SD44" s="17">
        <v>0.4</v>
      </c>
      <c r="SE44" s="17">
        <v>-0.4</v>
      </c>
      <c r="SF44" s="17">
        <v>2.725E-2</v>
      </c>
      <c r="SG44" s="17"/>
      <c r="SH44" s="17">
        <v>3.9E-2</v>
      </c>
      <c r="SI44" s="17">
        <v>-1.175E-2</v>
      </c>
      <c r="SJ44" s="17">
        <v>10.9</v>
      </c>
      <c r="SK44" s="17">
        <v>13</v>
      </c>
      <c r="SL44" s="17">
        <v>17.881440000000001</v>
      </c>
      <c r="SM44" s="17">
        <v>-6.9814400000000001</v>
      </c>
      <c r="SN44" s="17">
        <v>6.3</v>
      </c>
      <c r="SO44" s="17">
        <v>7.2</v>
      </c>
      <c r="SP44" s="17">
        <v>7.2</v>
      </c>
      <c r="SQ44" s="17">
        <v>-0.9</v>
      </c>
      <c r="SR44" s="17">
        <v>19.8</v>
      </c>
      <c r="SS44" s="17">
        <v>20</v>
      </c>
      <c r="ST44" s="17">
        <v>15.54908</v>
      </c>
      <c r="SU44" s="17">
        <v>4.2509199999999998</v>
      </c>
      <c r="SV44" s="17">
        <v>20.3</v>
      </c>
      <c r="SW44" s="17">
        <v>20</v>
      </c>
      <c r="SX44" s="17">
        <v>19.436350000000001</v>
      </c>
      <c r="SY44" s="17">
        <v>0.86365000000000003</v>
      </c>
      <c r="SZ44" s="17">
        <v>12.6</v>
      </c>
      <c r="TA44" s="17">
        <v>9.5</v>
      </c>
      <c r="TB44" s="17">
        <v>9.5</v>
      </c>
      <c r="TC44" s="17">
        <v>3.1</v>
      </c>
      <c r="TD44" s="17">
        <v>10.8</v>
      </c>
      <c r="TE44" s="17">
        <v>9.1</v>
      </c>
      <c r="TF44" s="17">
        <v>11.102</v>
      </c>
      <c r="TG44" s="17">
        <v>-0.30199999999999999</v>
      </c>
      <c r="TH44" s="17">
        <v>43.4</v>
      </c>
      <c r="TI44" s="17">
        <v>55.6</v>
      </c>
      <c r="TJ44" s="17">
        <v>63.847999999999999</v>
      </c>
      <c r="TK44" s="17">
        <v>-20.448</v>
      </c>
      <c r="TL44" s="17">
        <v>2.6</v>
      </c>
      <c r="TM44" s="17"/>
      <c r="TN44" s="17">
        <v>0.20799999999999999</v>
      </c>
      <c r="TO44" s="17">
        <v>2.3919999999999999</v>
      </c>
      <c r="TP44" s="17">
        <v>62.3</v>
      </c>
      <c r="TQ44" s="17">
        <v>52.3</v>
      </c>
      <c r="TR44" s="17">
        <v>48.625</v>
      </c>
      <c r="TS44" s="17">
        <v>13.675000000000001</v>
      </c>
      <c r="TT44" s="17">
        <v>84.5</v>
      </c>
      <c r="TU44" s="17">
        <v>65.8</v>
      </c>
      <c r="TV44" s="17">
        <v>56.622999999999998</v>
      </c>
      <c r="TW44" s="17">
        <v>27.876999999999999</v>
      </c>
      <c r="TX44" s="17">
        <v>9.4</v>
      </c>
      <c r="TY44" s="17">
        <v>3.4</v>
      </c>
      <c r="TZ44" s="17">
        <v>1.857</v>
      </c>
      <c r="UA44" s="17">
        <v>7.5430000000000001</v>
      </c>
      <c r="UB44" s="17">
        <v>5.7</v>
      </c>
      <c r="UC44" s="17">
        <v>2.6</v>
      </c>
      <c r="UD44" s="17">
        <v>3.028</v>
      </c>
      <c r="UE44" s="17">
        <v>2.6720000000000002</v>
      </c>
      <c r="UF44" s="17">
        <v>18.09</v>
      </c>
      <c r="UG44" s="17"/>
      <c r="UH44" s="17">
        <v>0.6</v>
      </c>
      <c r="UI44" s="17">
        <v>17.489999999999998</v>
      </c>
      <c r="UJ44" s="17">
        <v>20.9</v>
      </c>
      <c r="UK44" s="17">
        <v>21</v>
      </c>
      <c r="UL44" s="17">
        <v>19.436350000000001</v>
      </c>
      <c r="UM44" s="17">
        <v>1.4636499999999999</v>
      </c>
      <c r="UN44" s="17">
        <v>5.2</v>
      </c>
      <c r="UO44" s="17">
        <v>5</v>
      </c>
      <c r="UP44" s="17">
        <v>8</v>
      </c>
      <c r="UQ44" s="17">
        <v>-2.8</v>
      </c>
      <c r="UR44" s="17">
        <v>8.4</v>
      </c>
      <c r="US44" s="17">
        <v>8.1</v>
      </c>
      <c r="UT44" s="17">
        <v>8.1</v>
      </c>
      <c r="UU44" s="17">
        <v>0.3</v>
      </c>
      <c r="UV44" s="17">
        <v>20.399999999999999</v>
      </c>
      <c r="UW44" s="17">
        <v>19.436340000000001</v>
      </c>
      <c r="UX44" s="17">
        <v>19.436340000000001</v>
      </c>
      <c r="UY44" s="17">
        <v>0.96365999999999996</v>
      </c>
      <c r="UZ44" s="17">
        <v>20.399999999999999</v>
      </c>
      <c r="VA44" s="17">
        <v>19.436340000000001</v>
      </c>
      <c r="VB44" s="17">
        <v>19.436340000000001</v>
      </c>
      <c r="VC44" s="17">
        <v>0.96365999999999996</v>
      </c>
      <c r="VD44" s="17">
        <v>20</v>
      </c>
      <c r="VE44" s="17">
        <v>19.436340000000001</v>
      </c>
      <c r="VF44" s="17">
        <v>19.436340000000001</v>
      </c>
      <c r="VG44" s="17">
        <v>0.56366000000000005</v>
      </c>
      <c r="VH44" s="17">
        <v>1.2</v>
      </c>
      <c r="VI44" s="17">
        <v>2.827</v>
      </c>
      <c r="VJ44" s="17">
        <v>2.827</v>
      </c>
      <c r="VK44" s="17">
        <v>-1.627</v>
      </c>
      <c r="VL44" s="17">
        <v>22.6</v>
      </c>
      <c r="VM44" s="17"/>
      <c r="VN44" s="17">
        <v>13.816000000000001</v>
      </c>
      <c r="VO44" s="17">
        <v>8.7840000000000007</v>
      </c>
      <c r="VP44" s="17">
        <v>0.5</v>
      </c>
      <c r="VQ44" s="17"/>
      <c r="VR44" s="17">
        <v>0.39200000000000002</v>
      </c>
      <c r="VS44" s="17">
        <v>0.108</v>
      </c>
      <c r="VT44" s="17">
        <v>5.2</v>
      </c>
      <c r="VU44" s="17"/>
      <c r="VV44" s="17">
        <v>5.0540000000000003</v>
      </c>
      <c r="VW44" s="17">
        <v>0.14599999999999999</v>
      </c>
      <c r="VX44" s="17">
        <v>0.6</v>
      </c>
      <c r="VY44" s="17">
        <v>0.6</v>
      </c>
      <c r="VZ44" s="17">
        <v>0.6</v>
      </c>
      <c r="WA44" s="17">
        <v>0</v>
      </c>
      <c r="WB44" s="17">
        <v>97.9</v>
      </c>
      <c r="WC44" s="17">
        <v>118.4</v>
      </c>
      <c r="WD44" s="17">
        <v>123.361</v>
      </c>
      <c r="WE44" s="17">
        <v>-25.460999999999999</v>
      </c>
      <c r="WF44" s="17">
        <v>101.6</v>
      </c>
      <c r="WG44" s="17">
        <v>112.3</v>
      </c>
      <c r="WH44" s="17">
        <v>119.54300000000001</v>
      </c>
      <c r="WI44" s="17">
        <v>-17.943000000000001</v>
      </c>
      <c r="WJ44" s="17">
        <v>5.9</v>
      </c>
      <c r="WK44" s="17"/>
      <c r="WL44" s="17">
        <v>3.2080000000000002</v>
      </c>
      <c r="WM44" s="17">
        <v>2.6920000000000002</v>
      </c>
      <c r="WN44" s="17">
        <v>4.4000000000000004</v>
      </c>
      <c r="WO44" s="17">
        <v>4.2</v>
      </c>
      <c r="WP44" s="17">
        <v>4.2</v>
      </c>
      <c r="WQ44" s="17">
        <v>0.2</v>
      </c>
      <c r="WR44" s="17">
        <v>2.2000000000000002</v>
      </c>
      <c r="WS44" s="17">
        <v>2.4</v>
      </c>
      <c r="WT44" s="17">
        <v>2.4</v>
      </c>
      <c r="WU44" s="17">
        <v>-0.2</v>
      </c>
      <c r="WV44" s="17">
        <v>1.2</v>
      </c>
      <c r="WW44" s="17">
        <v>1.2</v>
      </c>
      <c r="WX44" s="17">
        <v>1.2</v>
      </c>
      <c r="WY44" s="17">
        <v>0</v>
      </c>
      <c r="WZ44" s="17">
        <v>1.2</v>
      </c>
      <c r="XA44" s="17">
        <v>1.45</v>
      </c>
      <c r="XB44" s="17">
        <v>1.45</v>
      </c>
      <c r="XC44" s="17">
        <v>-0.25</v>
      </c>
      <c r="XD44" s="17">
        <v>0.6</v>
      </c>
      <c r="XE44" s="17"/>
      <c r="XF44" s="17"/>
      <c r="XG44" s="17">
        <v>0.6</v>
      </c>
      <c r="XH44" s="17">
        <v>6.8</v>
      </c>
      <c r="XI44" s="17">
        <v>5.6</v>
      </c>
      <c r="XJ44" s="17">
        <v>5.6</v>
      </c>
      <c r="XK44" s="17">
        <v>1.2</v>
      </c>
      <c r="XL44" s="17">
        <v>17.7</v>
      </c>
      <c r="XM44" s="17">
        <v>20</v>
      </c>
      <c r="XN44" s="17">
        <v>17.881440000000001</v>
      </c>
      <c r="XO44" s="17">
        <v>-0.18143999999999999</v>
      </c>
      <c r="XP44" s="17">
        <v>10.8</v>
      </c>
      <c r="XQ44" s="17">
        <v>10.8</v>
      </c>
      <c r="XR44" s="17">
        <v>10.8</v>
      </c>
      <c r="XS44" s="17">
        <v>0</v>
      </c>
      <c r="XT44" s="17"/>
      <c r="XU44" s="17"/>
      <c r="XV44" s="17"/>
      <c r="XW44" s="17">
        <v>0</v>
      </c>
      <c r="XX44" s="17"/>
      <c r="XY44" s="17"/>
      <c r="XZ44" s="17"/>
      <c r="YA44" s="17">
        <v>0</v>
      </c>
      <c r="YB44" s="17"/>
      <c r="YC44" s="17"/>
      <c r="YD44" s="17"/>
      <c r="YE44" s="17">
        <v>0</v>
      </c>
      <c r="YF44" s="17">
        <v>19</v>
      </c>
      <c r="YG44" s="17">
        <v>20.39</v>
      </c>
      <c r="YH44" s="17">
        <v>20.39</v>
      </c>
      <c r="YI44" s="17">
        <v>-1.39</v>
      </c>
      <c r="YJ44" s="17"/>
      <c r="YK44" s="17"/>
      <c r="YL44" s="17"/>
      <c r="YM44" s="17">
        <v>0</v>
      </c>
      <c r="YN44" s="17">
        <v>5.5</v>
      </c>
      <c r="YO44" s="17">
        <v>6.5</v>
      </c>
      <c r="YP44" s="17">
        <v>6.5</v>
      </c>
      <c r="YQ44" s="17">
        <v>-1</v>
      </c>
      <c r="YR44" s="17"/>
      <c r="YS44" s="17">
        <v>23</v>
      </c>
      <c r="YT44" s="17">
        <v>23</v>
      </c>
      <c r="YU44" s="17">
        <v>-23</v>
      </c>
    </row>
    <row r="45" spans="1:671" ht="24" customHeight="1" x14ac:dyDescent="0.3">
      <c r="A45" s="1"/>
      <c r="B45" s="16" t="s">
        <v>57</v>
      </c>
      <c r="C45" s="16" t="s">
        <v>788</v>
      </c>
      <c r="D45" s="17">
        <v>201.9</v>
      </c>
      <c r="E45" s="17">
        <v>203.40136000000001</v>
      </c>
      <c r="F45" s="17">
        <v>203.40136000000001</v>
      </c>
      <c r="G45" s="17">
        <v>-1.50136</v>
      </c>
      <c r="H45" s="17">
        <v>622.70000000000005</v>
      </c>
      <c r="I45" s="17">
        <v>429.96145999999999</v>
      </c>
      <c r="J45" s="17">
        <v>449.46010999999999</v>
      </c>
      <c r="K45" s="17">
        <v>173.23989</v>
      </c>
      <c r="L45" s="17">
        <v>203.8</v>
      </c>
      <c r="M45" s="17">
        <v>140.01004</v>
      </c>
      <c r="N45" s="17">
        <v>146.35946000000001</v>
      </c>
      <c r="O45" s="17">
        <v>57.440539999999999</v>
      </c>
      <c r="P45" s="17"/>
      <c r="Q45" s="17"/>
      <c r="R45" s="17"/>
      <c r="S45" s="17">
        <v>0</v>
      </c>
      <c r="T45" s="17"/>
      <c r="U45" s="17"/>
      <c r="V45" s="17"/>
      <c r="W45" s="17">
        <v>0</v>
      </c>
      <c r="X45" s="17">
        <v>90.6</v>
      </c>
      <c r="Y45" s="17">
        <v>91.867829999999998</v>
      </c>
      <c r="Z45" s="17">
        <v>91.867710000000002</v>
      </c>
      <c r="AA45" s="17">
        <v>-1.2677099999999999</v>
      </c>
      <c r="AB45" s="17">
        <v>160.19999999999999</v>
      </c>
      <c r="AC45" s="17">
        <v>170.78039999999999</v>
      </c>
      <c r="AD45" s="17">
        <v>161.64400000000001</v>
      </c>
      <c r="AE45" s="17">
        <v>-1.444</v>
      </c>
      <c r="AF45" s="17">
        <v>26.4</v>
      </c>
      <c r="AG45" s="17">
        <v>86.989959999999996</v>
      </c>
      <c r="AH45" s="17"/>
      <c r="AI45" s="17">
        <v>26.4</v>
      </c>
      <c r="AJ45" s="17"/>
      <c r="AK45" s="17"/>
      <c r="AL45" s="17">
        <v>87.326560000000001</v>
      </c>
      <c r="AM45" s="17">
        <v>-87.326560000000001</v>
      </c>
      <c r="AN45" s="17">
        <v>0</v>
      </c>
      <c r="AO45" s="17"/>
      <c r="AP45" s="17">
        <v>177.23958999999999</v>
      </c>
      <c r="AQ45" s="17">
        <v>-177.23958999999999</v>
      </c>
      <c r="AR45" s="17">
        <v>0</v>
      </c>
      <c r="AS45" s="17"/>
      <c r="AT45" s="17">
        <v>196.93881999999999</v>
      </c>
      <c r="AU45" s="17">
        <v>-196.93881999999999</v>
      </c>
      <c r="AV45" s="17">
        <v>0</v>
      </c>
      <c r="AW45" s="17">
        <v>199.47789</v>
      </c>
      <c r="AX45" s="17">
        <v>199.47789</v>
      </c>
      <c r="AY45" s="17">
        <v>-199.47789</v>
      </c>
      <c r="AZ45" s="17"/>
      <c r="BA45" s="17"/>
      <c r="BB45" s="17"/>
      <c r="BC45" s="17">
        <v>0</v>
      </c>
      <c r="BD45" s="17">
        <v>206.1</v>
      </c>
      <c r="BE45" s="17">
        <v>205.21601999999999</v>
      </c>
      <c r="BF45" s="17">
        <v>205.21601999999999</v>
      </c>
      <c r="BG45" s="17">
        <v>0.88397999999999999</v>
      </c>
      <c r="BH45" s="17"/>
      <c r="BI45" s="17"/>
      <c r="BJ45" s="17"/>
      <c r="BK45" s="17">
        <v>0</v>
      </c>
      <c r="BL45" s="17">
        <v>261.2</v>
      </c>
      <c r="BM45" s="17">
        <v>326.43610000000001</v>
      </c>
      <c r="BN45" s="17">
        <v>160.96206000000001</v>
      </c>
      <c r="BO45" s="17">
        <v>100.23793999999999</v>
      </c>
      <c r="BP45" s="17">
        <v>10.199999999999999</v>
      </c>
      <c r="BQ45" s="17">
        <v>10.52094</v>
      </c>
      <c r="BR45" s="17">
        <v>3.45607</v>
      </c>
      <c r="BS45" s="17">
        <v>6.7439299999999998</v>
      </c>
      <c r="BT45" s="17"/>
      <c r="BU45" s="17"/>
      <c r="BV45" s="17"/>
      <c r="BW45" s="17">
        <v>0</v>
      </c>
      <c r="BX45" s="17"/>
      <c r="BY45" s="17"/>
      <c r="BZ45" s="17"/>
      <c r="CA45" s="17">
        <v>0</v>
      </c>
      <c r="CB45" s="17"/>
      <c r="CC45" s="17"/>
      <c r="CD45" s="17"/>
      <c r="CE45" s="17">
        <v>0</v>
      </c>
      <c r="CF45" s="17"/>
      <c r="CG45" s="17"/>
      <c r="CH45" s="17"/>
      <c r="CI45" s="17">
        <v>0</v>
      </c>
      <c r="CJ45" s="17">
        <v>168.4</v>
      </c>
      <c r="CK45" s="17">
        <v>164.06706</v>
      </c>
      <c r="CL45" s="17">
        <v>164.06706</v>
      </c>
      <c r="CM45" s="17">
        <v>4.3329399999999998</v>
      </c>
      <c r="CN45" s="17">
        <v>9.4</v>
      </c>
      <c r="CO45" s="17">
        <v>5.1383299999999998</v>
      </c>
      <c r="CP45" s="17">
        <v>5.1383299999999998</v>
      </c>
      <c r="CQ45" s="17">
        <v>4.2616699999999996</v>
      </c>
      <c r="CR45" s="17">
        <v>7</v>
      </c>
      <c r="CS45" s="17">
        <v>2.8205</v>
      </c>
      <c r="CT45" s="17">
        <v>2.8205</v>
      </c>
      <c r="CU45" s="17">
        <v>4.1795</v>
      </c>
      <c r="CV45" s="17">
        <v>16.5</v>
      </c>
      <c r="CW45" s="17">
        <v>16.80808</v>
      </c>
      <c r="CX45" s="17">
        <v>16.80808</v>
      </c>
      <c r="CY45" s="17">
        <v>-0.30808000000000002</v>
      </c>
      <c r="CZ45" s="17">
        <v>7</v>
      </c>
      <c r="DA45" s="17">
        <v>6.8787000000000003</v>
      </c>
      <c r="DB45" s="17">
        <v>6.8787000000000003</v>
      </c>
      <c r="DC45" s="17">
        <v>0.12130000000000001</v>
      </c>
      <c r="DD45" s="17">
        <v>13.7</v>
      </c>
      <c r="DE45" s="17">
        <v>14.933920000000001</v>
      </c>
      <c r="DF45" s="17">
        <v>14.933920000000001</v>
      </c>
      <c r="DG45" s="17">
        <v>-1.2339199999999999</v>
      </c>
      <c r="DH45" s="17">
        <v>141.9</v>
      </c>
      <c r="DI45" s="17">
        <v>81.788399999999996</v>
      </c>
      <c r="DJ45" s="17">
        <v>142.44412</v>
      </c>
      <c r="DK45" s="17">
        <v>-0.54412000000000005</v>
      </c>
      <c r="DL45" s="17"/>
      <c r="DM45" s="17"/>
      <c r="DN45" s="17"/>
      <c r="DO45" s="17">
        <v>0</v>
      </c>
      <c r="DP45" s="17"/>
      <c r="DQ45" s="17"/>
      <c r="DR45" s="17"/>
      <c r="DS45" s="17">
        <v>0</v>
      </c>
      <c r="DT45" s="17"/>
      <c r="DU45" s="17"/>
      <c r="DV45" s="17"/>
      <c r="DW45" s="17">
        <v>0</v>
      </c>
      <c r="DX45" s="17"/>
      <c r="DY45" s="17"/>
      <c r="DZ45" s="17"/>
      <c r="EA45" s="17">
        <v>0</v>
      </c>
      <c r="EB45" s="17">
        <v>80.3</v>
      </c>
      <c r="EC45" s="17">
        <v>91.948509999999999</v>
      </c>
      <c r="ED45" s="17">
        <v>91.948490000000007</v>
      </c>
      <c r="EE45" s="17">
        <v>-11.648490000000001</v>
      </c>
      <c r="EF45" s="17">
        <v>109.2</v>
      </c>
      <c r="EG45" s="17">
        <v>41.194690000000001</v>
      </c>
      <c r="EH45" s="17"/>
      <c r="EI45" s="17">
        <v>109.2</v>
      </c>
      <c r="EJ45" s="17">
        <v>0</v>
      </c>
      <c r="EK45" s="17"/>
      <c r="EL45" s="17"/>
      <c r="EM45" s="17">
        <v>0</v>
      </c>
      <c r="EN45" s="17"/>
      <c r="EO45" s="17"/>
      <c r="EP45" s="17"/>
      <c r="EQ45" s="17">
        <v>0</v>
      </c>
      <c r="ER45" s="17"/>
      <c r="ES45" s="17"/>
      <c r="ET45" s="17"/>
      <c r="EU45" s="17">
        <v>0</v>
      </c>
      <c r="EV45" s="17">
        <v>6.5</v>
      </c>
      <c r="EW45" s="17">
        <v>6.39</v>
      </c>
      <c r="EX45" s="17">
        <v>6.39</v>
      </c>
      <c r="EY45" s="17">
        <v>0.11</v>
      </c>
      <c r="EZ45" s="17">
        <v>306.3</v>
      </c>
      <c r="FA45" s="17">
        <v>294.54178000000002</v>
      </c>
      <c r="FB45" s="17">
        <v>294.54172</v>
      </c>
      <c r="FC45" s="17">
        <v>11.758279999999999</v>
      </c>
      <c r="FD45" s="17">
        <v>37</v>
      </c>
      <c r="FE45" s="17">
        <v>49.965859999999999</v>
      </c>
      <c r="FF45" s="17">
        <v>46.17</v>
      </c>
      <c r="FG45" s="17">
        <v>-9.17</v>
      </c>
      <c r="FH45" s="17">
        <v>111.8</v>
      </c>
      <c r="FI45" s="17">
        <v>149.98721</v>
      </c>
      <c r="FJ45" s="17">
        <v>149.98721</v>
      </c>
      <c r="FK45" s="17">
        <v>-38.18721</v>
      </c>
      <c r="FL45" s="17">
        <v>26.5</v>
      </c>
      <c r="FM45" s="17">
        <v>31.098389999999998</v>
      </c>
      <c r="FN45" s="17">
        <v>28.31898</v>
      </c>
      <c r="FO45" s="17">
        <v>-1.81898</v>
      </c>
      <c r="FP45" s="17">
        <v>14</v>
      </c>
      <c r="FQ45" s="17">
        <v>14.59074</v>
      </c>
      <c r="FR45" s="17">
        <v>14.063359999999999</v>
      </c>
      <c r="FS45" s="17">
        <v>-6.336E-2</v>
      </c>
      <c r="FT45" s="17">
        <v>18.8</v>
      </c>
      <c r="FU45" s="17">
        <v>19</v>
      </c>
      <c r="FV45" s="17">
        <v>18.172979999999999</v>
      </c>
      <c r="FW45" s="17">
        <v>0.62702000000000002</v>
      </c>
      <c r="FX45" s="17">
        <v>90.9</v>
      </c>
      <c r="FY45" s="17">
        <v>87.773570000000007</v>
      </c>
      <c r="FZ45" s="17">
        <v>87.773570000000007</v>
      </c>
      <c r="GA45" s="17">
        <v>3.12643</v>
      </c>
      <c r="GB45" s="17">
        <v>181.1</v>
      </c>
      <c r="GC45" s="17">
        <v>185.82039</v>
      </c>
      <c r="GD45" s="17">
        <v>185.82039</v>
      </c>
      <c r="GE45" s="17">
        <v>-4.7203900000000001</v>
      </c>
      <c r="GF45" s="17">
        <v>182.1</v>
      </c>
      <c r="GG45" s="17">
        <v>185.82039</v>
      </c>
      <c r="GH45" s="17">
        <v>185.82039</v>
      </c>
      <c r="GI45" s="17">
        <v>-3.7203900000000001</v>
      </c>
      <c r="GJ45" s="17">
        <v>184.1</v>
      </c>
      <c r="GK45" s="17">
        <v>186.37841</v>
      </c>
      <c r="GL45" s="17">
        <v>186.37841</v>
      </c>
      <c r="GM45" s="17">
        <v>-2.27841</v>
      </c>
      <c r="GN45" s="17">
        <v>108.6</v>
      </c>
      <c r="GO45" s="17">
        <v>110.48202000000001</v>
      </c>
      <c r="GP45" s="17">
        <v>110.48202000000001</v>
      </c>
      <c r="GQ45" s="17">
        <v>-1.88202</v>
      </c>
      <c r="GR45" s="17">
        <v>18.7</v>
      </c>
      <c r="GS45" s="17">
        <v>18</v>
      </c>
      <c r="GT45" s="17"/>
      <c r="GU45" s="17">
        <v>18.7</v>
      </c>
      <c r="GV45" s="17">
        <v>34.200000000000003</v>
      </c>
      <c r="GW45" s="17">
        <v>27.21574</v>
      </c>
      <c r="GX45" s="17">
        <v>27.21574</v>
      </c>
      <c r="GY45" s="17">
        <v>6.9842599999999999</v>
      </c>
      <c r="GZ45" s="17">
        <v>2.2000000000000002</v>
      </c>
      <c r="HA45" s="17">
        <v>4.4207700000000001</v>
      </c>
      <c r="HB45" s="17">
        <v>4.4207700000000001</v>
      </c>
      <c r="HC45" s="17">
        <v>-2.2207699999999999</v>
      </c>
      <c r="HD45" s="17">
        <v>31.9</v>
      </c>
      <c r="HE45" s="17">
        <v>33.364710000000002</v>
      </c>
      <c r="HF45" s="17">
        <v>33.364710000000002</v>
      </c>
      <c r="HG45" s="17">
        <v>-1.46471</v>
      </c>
      <c r="HH45" s="17">
        <v>57.6</v>
      </c>
      <c r="HI45" s="17">
        <v>60.281419999999997</v>
      </c>
      <c r="HJ45" s="17">
        <v>74.829899999999995</v>
      </c>
      <c r="HK45" s="17">
        <v>-17.229900000000001</v>
      </c>
      <c r="HL45" s="17"/>
      <c r="HM45" s="17"/>
      <c r="HN45" s="17"/>
      <c r="HO45" s="17">
        <v>0</v>
      </c>
      <c r="HP45" s="17"/>
      <c r="HQ45" s="17"/>
      <c r="HR45" s="17"/>
      <c r="HS45" s="17">
        <v>0</v>
      </c>
      <c r="HT45" s="17">
        <v>86.2</v>
      </c>
      <c r="HU45" s="17">
        <v>51.392499999999998</v>
      </c>
      <c r="HV45" s="17">
        <v>42.582850000000001</v>
      </c>
      <c r="HW45" s="17">
        <v>43.617150000000002</v>
      </c>
      <c r="HX45" s="17"/>
      <c r="HY45" s="17"/>
      <c r="HZ45" s="17"/>
      <c r="IA45" s="17">
        <v>0</v>
      </c>
      <c r="IB45" s="17"/>
      <c r="IC45" s="17"/>
      <c r="ID45" s="17"/>
      <c r="IE45" s="17">
        <v>0</v>
      </c>
      <c r="IF45" s="17">
        <v>45.8</v>
      </c>
      <c r="IG45" s="17">
        <v>45.265309999999999</v>
      </c>
      <c r="IH45" s="17">
        <v>45.265309999999999</v>
      </c>
      <c r="II45" s="17">
        <v>0.53469</v>
      </c>
      <c r="IJ45" s="17"/>
      <c r="IK45" s="17"/>
      <c r="IL45" s="17"/>
      <c r="IM45" s="17">
        <v>0</v>
      </c>
      <c r="IN45" s="17"/>
      <c r="IO45" s="17"/>
      <c r="IP45" s="17"/>
      <c r="IQ45" s="17">
        <v>0</v>
      </c>
      <c r="IR45" s="17"/>
      <c r="IS45" s="17"/>
      <c r="IT45" s="17"/>
      <c r="IU45" s="17">
        <v>0</v>
      </c>
      <c r="IV45" s="17">
        <v>127.7</v>
      </c>
      <c r="IW45" s="17">
        <v>132.83837</v>
      </c>
      <c r="IX45" s="17">
        <v>97.31277</v>
      </c>
      <c r="IY45" s="17">
        <v>30.387229999999999</v>
      </c>
      <c r="IZ45" s="17">
        <v>159.9</v>
      </c>
      <c r="JA45" s="17">
        <v>170.94</v>
      </c>
      <c r="JB45" s="17">
        <v>170.94</v>
      </c>
      <c r="JC45" s="17">
        <v>-11.04</v>
      </c>
      <c r="JD45" s="17">
        <v>159.80000000000001</v>
      </c>
      <c r="JE45" s="17">
        <v>170.94</v>
      </c>
      <c r="JF45" s="17">
        <v>170.94</v>
      </c>
      <c r="JG45" s="17">
        <v>-11.14</v>
      </c>
      <c r="JH45" s="17">
        <v>160.30000000000001</v>
      </c>
      <c r="JI45" s="17">
        <v>170.94</v>
      </c>
      <c r="JJ45" s="17">
        <v>170.94</v>
      </c>
      <c r="JK45" s="17">
        <v>-10.64</v>
      </c>
      <c r="JL45" s="17">
        <v>252.6</v>
      </c>
      <c r="JM45" s="17">
        <v>257.18</v>
      </c>
      <c r="JN45" s="17">
        <v>257.18</v>
      </c>
      <c r="JO45" s="17">
        <v>-4.58</v>
      </c>
      <c r="JP45" s="17">
        <v>73.099999999999994</v>
      </c>
      <c r="JQ45" s="17">
        <v>73.590999999999994</v>
      </c>
      <c r="JR45" s="17">
        <v>73.590999999999994</v>
      </c>
      <c r="JS45" s="17">
        <v>-0.49099999999999999</v>
      </c>
      <c r="JT45" s="17">
        <v>35.4</v>
      </c>
      <c r="JU45" s="17">
        <v>36.905999999999999</v>
      </c>
      <c r="JV45" s="17">
        <v>36.905999999999999</v>
      </c>
      <c r="JW45" s="17">
        <v>-1.506</v>
      </c>
      <c r="JX45" s="17"/>
      <c r="JY45" s="17"/>
      <c r="JZ45" s="17"/>
      <c r="KA45" s="17">
        <v>0</v>
      </c>
      <c r="KB45" s="17"/>
      <c r="KC45" s="17"/>
      <c r="KD45" s="17"/>
      <c r="KE45" s="17">
        <v>0</v>
      </c>
      <c r="KF45" s="17"/>
      <c r="KG45" s="17"/>
      <c r="KH45" s="17"/>
      <c r="KI45" s="17">
        <v>0</v>
      </c>
      <c r="KJ45" s="17">
        <v>0</v>
      </c>
      <c r="KK45" s="17"/>
      <c r="KL45" s="17">
        <v>16</v>
      </c>
      <c r="KM45" s="17">
        <v>-16</v>
      </c>
      <c r="KN45" s="17"/>
      <c r="KO45" s="17"/>
      <c r="KP45" s="17"/>
      <c r="KQ45" s="17">
        <v>0</v>
      </c>
      <c r="KR45" s="17"/>
      <c r="KS45" s="17"/>
      <c r="KT45" s="17"/>
      <c r="KU45" s="17">
        <v>0</v>
      </c>
      <c r="KV45" s="17">
        <v>1.8</v>
      </c>
      <c r="KW45" s="17">
        <v>0.63188999999999995</v>
      </c>
      <c r="KX45" s="17">
        <v>0.63188999999999995</v>
      </c>
      <c r="KY45" s="17">
        <v>1.16811</v>
      </c>
      <c r="KZ45" s="17">
        <v>179.8</v>
      </c>
      <c r="LA45" s="17">
        <v>126.12439000000001</v>
      </c>
      <c r="LB45" s="17">
        <v>111.57586999999999</v>
      </c>
      <c r="LC45" s="17">
        <v>68.224130000000002</v>
      </c>
      <c r="LD45" s="17">
        <v>58.2</v>
      </c>
      <c r="LE45" s="17">
        <v>71.798270000000002</v>
      </c>
      <c r="LF45" s="17">
        <v>92.444509999999994</v>
      </c>
      <c r="LG45" s="17">
        <v>-34.244509999999998</v>
      </c>
      <c r="LH45" s="17">
        <v>62</v>
      </c>
      <c r="LI45" s="17">
        <v>67.199219999999997</v>
      </c>
      <c r="LJ45" s="17">
        <v>67.199219999999997</v>
      </c>
      <c r="LK45" s="17">
        <v>-5.1992200000000004</v>
      </c>
      <c r="LL45" s="17">
        <v>63</v>
      </c>
      <c r="LM45" s="17">
        <v>66.118260000000006</v>
      </c>
      <c r="LN45" s="17">
        <v>72.37388</v>
      </c>
      <c r="LO45" s="17">
        <v>-9.3738799999999998</v>
      </c>
      <c r="LP45" s="17">
        <v>27.7</v>
      </c>
      <c r="LQ45" s="17">
        <v>29.980560000000001</v>
      </c>
      <c r="LR45" s="17">
        <v>29.980560000000001</v>
      </c>
      <c r="LS45" s="17">
        <v>-2.2805599999999999</v>
      </c>
      <c r="LT45" s="17"/>
      <c r="LU45" s="17"/>
      <c r="LV45" s="17"/>
      <c r="LW45" s="17">
        <v>0</v>
      </c>
      <c r="LX45" s="17"/>
      <c r="LY45" s="17"/>
      <c r="LZ45" s="17"/>
      <c r="MA45" s="17">
        <v>0</v>
      </c>
      <c r="MB45" s="17"/>
      <c r="MC45" s="17"/>
      <c r="MD45" s="17"/>
      <c r="ME45" s="17">
        <v>0</v>
      </c>
      <c r="MF45" s="17">
        <v>141.9</v>
      </c>
      <c r="MG45" s="17">
        <v>153.12568999999999</v>
      </c>
      <c r="MH45" s="17">
        <v>153.12568999999999</v>
      </c>
      <c r="MI45" s="17">
        <v>-11.22569</v>
      </c>
      <c r="MJ45" s="17">
        <v>142.6</v>
      </c>
      <c r="MK45" s="17">
        <v>153.12568999999999</v>
      </c>
      <c r="ML45" s="17">
        <v>153.12568999999999</v>
      </c>
      <c r="MM45" s="17">
        <v>-10.525690000000001</v>
      </c>
      <c r="MN45" s="17">
        <v>148.1</v>
      </c>
      <c r="MO45" s="17">
        <v>153.58553000000001</v>
      </c>
      <c r="MP45" s="17">
        <v>153.58553000000001</v>
      </c>
      <c r="MQ45" s="17">
        <v>-5.4855299999999998</v>
      </c>
      <c r="MR45" s="17"/>
      <c r="MS45" s="17"/>
      <c r="MT45" s="17"/>
      <c r="MU45" s="17">
        <v>0</v>
      </c>
      <c r="MV45" s="17"/>
      <c r="MW45" s="17"/>
      <c r="MX45" s="17"/>
      <c r="MY45" s="17">
        <v>0</v>
      </c>
      <c r="MZ45" s="17"/>
      <c r="NA45" s="17"/>
      <c r="NB45" s="17"/>
      <c r="NC45" s="17">
        <v>0</v>
      </c>
      <c r="ND45" s="17"/>
      <c r="NE45" s="17"/>
      <c r="NF45" s="17"/>
      <c r="NG45" s="17">
        <v>0</v>
      </c>
      <c r="NH45" s="17"/>
      <c r="NI45" s="17"/>
      <c r="NJ45" s="17"/>
      <c r="NK45" s="17">
        <v>0</v>
      </c>
      <c r="NL45" s="17">
        <v>209.3</v>
      </c>
      <c r="NM45" s="17">
        <v>206.49084999999999</v>
      </c>
      <c r="NN45" s="17">
        <v>206.49084999999999</v>
      </c>
      <c r="NO45" s="17">
        <v>2.8091499999999998</v>
      </c>
      <c r="NP45" s="17">
        <v>99.3</v>
      </c>
      <c r="NQ45" s="17">
        <v>103.55547</v>
      </c>
      <c r="NR45" s="17">
        <v>103.55547</v>
      </c>
      <c r="NS45" s="17">
        <v>-4.2554699999999999</v>
      </c>
      <c r="NT45" s="17">
        <v>6.5</v>
      </c>
      <c r="NU45" s="17">
        <v>3.0915400000000002</v>
      </c>
      <c r="NV45" s="17">
        <v>3.0915400000000002</v>
      </c>
      <c r="NW45" s="17">
        <v>3.4084599999999998</v>
      </c>
      <c r="NX45" s="17">
        <v>1</v>
      </c>
      <c r="NY45" s="17">
        <v>3.2433200000000002</v>
      </c>
      <c r="NZ45" s="17">
        <v>3.2433200000000002</v>
      </c>
      <c r="OA45" s="17">
        <v>-2.2433200000000002</v>
      </c>
      <c r="OB45" s="17">
        <v>9.3000000000000007</v>
      </c>
      <c r="OC45" s="17">
        <v>11</v>
      </c>
      <c r="OD45" s="17">
        <v>6</v>
      </c>
      <c r="OE45" s="17">
        <v>3.3</v>
      </c>
      <c r="OF45" s="17">
        <v>0</v>
      </c>
      <c r="OG45" s="17"/>
      <c r="OH45" s="17"/>
      <c r="OI45" s="17">
        <v>0</v>
      </c>
      <c r="OJ45" s="17">
        <v>87.3</v>
      </c>
      <c r="OK45" s="17">
        <v>72.599999999999994</v>
      </c>
      <c r="OL45" s="17">
        <v>71.915999999999997</v>
      </c>
      <c r="OM45" s="17">
        <v>15.384</v>
      </c>
      <c r="ON45" s="17">
        <v>0</v>
      </c>
      <c r="OO45" s="17"/>
      <c r="OP45" s="17">
        <v>0.90200000000000002</v>
      </c>
      <c r="OQ45" s="17">
        <v>-0.90200000000000002</v>
      </c>
      <c r="OR45" s="17">
        <v>0</v>
      </c>
      <c r="OS45" s="17">
        <v>2.3450000000000002</v>
      </c>
      <c r="OT45" s="17">
        <v>2.3450000000000002</v>
      </c>
      <c r="OU45" s="17">
        <v>-2.3450000000000002</v>
      </c>
      <c r="OV45" s="17">
        <v>0</v>
      </c>
      <c r="OW45" s="17"/>
      <c r="OX45" s="17"/>
      <c r="OY45" s="17">
        <v>0</v>
      </c>
      <c r="OZ45" s="17">
        <v>12.4</v>
      </c>
      <c r="PA45" s="17">
        <v>8.5666399999999996</v>
      </c>
      <c r="PB45" s="17">
        <v>8.56663</v>
      </c>
      <c r="PC45" s="17">
        <v>3.8333699999999999</v>
      </c>
      <c r="PD45" s="17">
        <v>10</v>
      </c>
      <c r="PE45" s="17">
        <v>9.9830000000000005</v>
      </c>
      <c r="PF45" s="17">
        <v>9</v>
      </c>
      <c r="PG45" s="17">
        <v>1</v>
      </c>
      <c r="PH45" s="17">
        <v>5.5</v>
      </c>
      <c r="PI45" s="17">
        <v>5.67</v>
      </c>
      <c r="PJ45" s="17">
        <v>5.67</v>
      </c>
      <c r="PK45" s="17">
        <v>-0.17</v>
      </c>
      <c r="PL45" s="17">
        <v>0.6</v>
      </c>
      <c r="PM45" s="17"/>
      <c r="PN45" s="17">
        <v>2.7589999999999999</v>
      </c>
      <c r="PO45" s="17">
        <v>-2.1589999999999998</v>
      </c>
      <c r="PP45" s="17">
        <v>2</v>
      </c>
      <c r="PQ45" s="17">
        <v>0.99999000000000005</v>
      </c>
      <c r="PR45" s="17">
        <v>1</v>
      </c>
      <c r="PS45" s="17">
        <v>1</v>
      </c>
      <c r="PT45" s="17">
        <v>2.2999999999999998</v>
      </c>
      <c r="PU45" s="17">
        <v>1.72</v>
      </c>
      <c r="PV45" s="17">
        <v>1.72</v>
      </c>
      <c r="PW45" s="17">
        <v>0.57999999999999996</v>
      </c>
      <c r="PX45" s="17">
        <v>4.3</v>
      </c>
      <c r="PY45" s="17">
        <v>4.2</v>
      </c>
      <c r="PZ45" s="17">
        <v>4.2</v>
      </c>
      <c r="QA45" s="17">
        <v>0.1</v>
      </c>
      <c r="QB45" s="17">
        <v>20.399999999999999</v>
      </c>
      <c r="QC45" s="17">
        <v>20.274039999999999</v>
      </c>
      <c r="QD45" s="17">
        <v>20.274049999999999</v>
      </c>
      <c r="QE45" s="17">
        <v>0.12595000000000001</v>
      </c>
      <c r="QF45" s="17">
        <v>20</v>
      </c>
      <c r="QG45" s="17">
        <v>20</v>
      </c>
      <c r="QH45" s="17">
        <v>19.436350000000001</v>
      </c>
      <c r="QI45" s="17">
        <v>0.56364999999999998</v>
      </c>
      <c r="QJ45" s="17">
        <v>17.2</v>
      </c>
      <c r="QK45" s="17">
        <v>19</v>
      </c>
      <c r="QL45" s="17">
        <v>15.54908</v>
      </c>
      <c r="QM45" s="17">
        <v>1.6509199999999999</v>
      </c>
      <c r="QN45" s="17">
        <v>2.2999999999999998</v>
      </c>
      <c r="QO45" s="17">
        <v>2.5</v>
      </c>
      <c r="QP45" s="17">
        <v>2.5</v>
      </c>
      <c r="QQ45" s="17">
        <v>-0.2</v>
      </c>
      <c r="QR45" s="17">
        <v>17.3</v>
      </c>
      <c r="QS45" s="17">
        <v>17.006799999999998</v>
      </c>
      <c r="QT45" s="17">
        <v>17.006799999999998</v>
      </c>
      <c r="QU45" s="17">
        <v>0.29320000000000002</v>
      </c>
      <c r="QV45" s="17">
        <v>0</v>
      </c>
      <c r="QW45" s="17"/>
      <c r="QX45" s="17">
        <v>9.9000000000000005E-2</v>
      </c>
      <c r="QY45" s="17">
        <v>-9.9000000000000005E-2</v>
      </c>
      <c r="QZ45" s="17">
        <v>0</v>
      </c>
      <c r="RA45" s="17"/>
      <c r="RB45" s="17">
        <v>0.60199999999999998</v>
      </c>
      <c r="RC45" s="17">
        <v>-0.60199999999999998</v>
      </c>
      <c r="RD45" s="17">
        <v>16.600000000000001</v>
      </c>
      <c r="RE45" s="17">
        <v>16.899999999999999</v>
      </c>
      <c r="RF45" s="17">
        <v>15.62</v>
      </c>
      <c r="RG45" s="17">
        <v>0.98</v>
      </c>
      <c r="RH45" s="17">
        <v>62.3</v>
      </c>
      <c r="RI45" s="17">
        <v>54.7</v>
      </c>
      <c r="RJ45" s="17">
        <v>52.911999999999999</v>
      </c>
      <c r="RK45" s="17">
        <v>9.3879999999999999</v>
      </c>
      <c r="RL45" s="17">
        <v>0</v>
      </c>
      <c r="RM45" s="17"/>
      <c r="RN45" s="17"/>
      <c r="RO45" s="17">
        <v>0</v>
      </c>
      <c r="RP45" s="17">
        <v>2.6</v>
      </c>
      <c r="RQ45" s="17">
        <v>2.3490000000000002</v>
      </c>
      <c r="RR45" s="17">
        <v>2.3490000000000002</v>
      </c>
      <c r="RS45" s="17">
        <v>0.251</v>
      </c>
      <c r="RT45" s="17">
        <v>20.2</v>
      </c>
      <c r="RU45" s="17">
        <v>11.899039999999999</v>
      </c>
      <c r="RV45" s="17">
        <v>9.8593200000000003</v>
      </c>
      <c r="RW45" s="17">
        <v>10.340680000000001</v>
      </c>
      <c r="RX45" s="17">
        <v>2.5</v>
      </c>
      <c r="RY45" s="17">
        <v>2</v>
      </c>
      <c r="RZ45" s="17">
        <v>2</v>
      </c>
      <c r="SA45" s="17">
        <v>0.5</v>
      </c>
      <c r="SB45" s="17"/>
      <c r="SC45" s="17">
        <v>0.4</v>
      </c>
      <c r="SD45" s="17">
        <v>0.4</v>
      </c>
      <c r="SE45" s="17">
        <v>-0.4</v>
      </c>
      <c r="SF45" s="17">
        <v>5.6600000000000001E-3</v>
      </c>
      <c r="SG45" s="17"/>
      <c r="SH45" s="17">
        <v>1E-3</v>
      </c>
      <c r="SI45" s="17">
        <v>4.6600000000000001E-3</v>
      </c>
      <c r="SJ45" s="17">
        <v>11.5</v>
      </c>
      <c r="SK45" s="17">
        <v>13</v>
      </c>
      <c r="SL45" s="17">
        <v>17.881440000000001</v>
      </c>
      <c r="SM45" s="17">
        <v>-6.3814399999999996</v>
      </c>
      <c r="SN45" s="17">
        <v>6.5</v>
      </c>
      <c r="SO45" s="17">
        <v>7.2</v>
      </c>
      <c r="SP45" s="17">
        <v>7.2</v>
      </c>
      <c r="SQ45" s="17">
        <v>-0.7</v>
      </c>
      <c r="SR45" s="17">
        <v>20.100000000000001</v>
      </c>
      <c r="SS45" s="17">
        <v>20</v>
      </c>
      <c r="ST45" s="17">
        <v>15.54908</v>
      </c>
      <c r="SU45" s="17">
        <v>4.5509199999999996</v>
      </c>
      <c r="SV45" s="17">
        <v>20.2</v>
      </c>
      <c r="SW45" s="17">
        <v>20</v>
      </c>
      <c r="SX45" s="17">
        <v>19.436350000000001</v>
      </c>
      <c r="SY45" s="17">
        <v>0.76365000000000005</v>
      </c>
      <c r="SZ45" s="17">
        <v>12.6</v>
      </c>
      <c r="TA45" s="17">
        <v>9.5</v>
      </c>
      <c r="TB45" s="17">
        <v>9.5</v>
      </c>
      <c r="TC45" s="17">
        <v>3.1</v>
      </c>
      <c r="TD45" s="17">
        <v>9.6999999999999993</v>
      </c>
      <c r="TE45" s="17">
        <v>8.5</v>
      </c>
      <c r="TF45" s="17">
        <v>10.417999999999999</v>
      </c>
      <c r="TG45" s="17">
        <v>-0.71799999999999997</v>
      </c>
      <c r="TH45" s="17">
        <v>48.4</v>
      </c>
      <c r="TI45" s="17">
        <v>52.2</v>
      </c>
      <c r="TJ45" s="17">
        <v>59.677</v>
      </c>
      <c r="TK45" s="17">
        <v>-11.276999999999999</v>
      </c>
      <c r="TL45" s="17">
        <v>0</v>
      </c>
      <c r="TM45" s="17"/>
      <c r="TN45" s="17">
        <v>2.4E-2</v>
      </c>
      <c r="TO45" s="17">
        <v>-2.4E-2</v>
      </c>
      <c r="TP45" s="17">
        <v>60.9</v>
      </c>
      <c r="TQ45" s="17">
        <v>50.3</v>
      </c>
      <c r="TR45" s="17">
        <v>43.396999999999998</v>
      </c>
      <c r="TS45" s="17">
        <v>17.503</v>
      </c>
      <c r="TT45" s="17">
        <v>85.3</v>
      </c>
      <c r="TU45" s="17">
        <v>65.599999999999994</v>
      </c>
      <c r="TV45" s="17">
        <v>53.987000000000002</v>
      </c>
      <c r="TW45" s="17">
        <v>31.312999999999999</v>
      </c>
      <c r="TX45" s="17">
        <v>9.4</v>
      </c>
      <c r="TY45" s="17">
        <v>3.1</v>
      </c>
      <c r="TZ45" s="17">
        <v>1.54</v>
      </c>
      <c r="UA45" s="17">
        <v>7.86</v>
      </c>
      <c r="UB45" s="17">
        <v>4.7</v>
      </c>
      <c r="UC45" s="17">
        <v>2.4</v>
      </c>
      <c r="UD45" s="17">
        <v>2.3519999999999999</v>
      </c>
      <c r="UE45" s="17">
        <v>2.3479999999999999</v>
      </c>
      <c r="UF45" s="17">
        <v>0</v>
      </c>
      <c r="UG45" s="17"/>
      <c r="UH45" s="17">
        <v>0.3</v>
      </c>
      <c r="UI45" s="17">
        <v>-0.3</v>
      </c>
      <c r="UJ45" s="17">
        <v>20.9</v>
      </c>
      <c r="UK45" s="17">
        <v>21</v>
      </c>
      <c r="UL45" s="17">
        <v>19.436350000000001</v>
      </c>
      <c r="UM45" s="17">
        <v>1.4636499999999999</v>
      </c>
      <c r="UN45" s="17">
        <v>5.2</v>
      </c>
      <c r="UO45" s="17">
        <v>5</v>
      </c>
      <c r="UP45" s="17">
        <v>8</v>
      </c>
      <c r="UQ45" s="17">
        <v>-2.8</v>
      </c>
      <c r="UR45" s="17">
        <v>8.4</v>
      </c>
      <c r="US45" s="17">
        <v>8.1</v>
      </c>
      <c r="UT45" s="17">
        <v>8.1</v>
      </c>
      <c r="UU45" s="17">
        <v>0.3</v>
      </c>
      <c r="UV45" s="17">
        <v>20.399999999999999</v>
      </c>
      <c r="UW45" s="17">
        <v>19.436340000000001</v>
      </c>
      <c r="UX45" s="17">
        <v>19.436340000000001</v>
      </c>
      <c r="UY45" s="17">
        <v>0.96365999999999996</v>
      </c>
      <c r="UZ45" s="17">
        <v>20.399999999999999</v>
      </c>
      <c r="VA45" s="17">
        <v>19.436340000000001</v>
      </c>
      <c r="VB45" s="17">
        <v>19.436340000000001</v>
      </c>
      <c r="VC45" s="17">
        <v>0.96365999999999996</v>
      </c>
      <c r="VD45" s="17">
        <v>20</v>
      </c>
      <c r="VE45" s="17">
        <v>19.436340000000001</v>
      </c>
      <c r="VF45" s="17">
        <v>19.436340000000001</v>
      </c>
      <c r="VG45" s="17">
        <v>0.56366000000000005</v>
      </c>
      <c r="VH45" s="17">
        <v>0</v>
      </c>
      <c r="VI45" s="17">
        <v>2.1949999999999998</v>
      </c>
      <c r="VJ45" s="17">
        <v>2.1949999999999998</v>
      </c>
      <c r="VK45" s="17">
        <v>-2.1949999999999998</v>
      </c>
      <c r="VL45" s="17">
        <v>0</v>
      </c>
      <c r="VM45" s="17"/>
      <c r="VN45" s="17">
        <v>2.62</v>
      </c>
      <c r="VO45" s="17">
        <v>-2.62</v>
      </c>
      <c r="VP45" s="17">
        <v>0</v>
      </c>
      <c r="VQ45" s="17"/>
      <c r="VR45" s="17">
        <v>0.104</v>
      </c>
      <c r="VS45" s="17">
        <v>-0.104</v>
      </c>
      <c r="VT45" s="17">
        <v>0</v>
      </c>
      <c r="VU45" s="17"/>
      <c r="VV45" s="17">
        <v>0.82299999999999995</v>
      </c>
      <c r="VW45" s="17">
        <v>-0.82299999999999995</v>
      </c>
      <c r="VX45" s="17">
        <v>0.6</v>
      </c>
      <c r="VY45" s="17">
        <v>0.6</v>
      </c>
      <c r="VZ45" s="17">
        <v>0.6</v>
      </c>
      <c r="WA45" s="17">
        <v>0</v>
      </c>
      <c r="WB45" s="17">
        <v>81.8</v>
      </c>
      <c r="WC45" s="17">
        <v>112.2</v>
      </c>
      <c r="WD45" s="17">
        <v>121.07299999999999</v>
      </c>
      <c r="WE45" s="17">
        <v>-39.273000000000003</v>
      </c>
      <c r="WF45" s="17">
        <v>78.099999999999994</v>
      </c>
      <c r="WG45" s="17">
        <v>101.6</v>
      </c>
      <c r="WH45" s="17">
        <v>115.361</v>
      </c>
      <c r="WI45" s="17">
        <v>-37.261000000000003</v>
      </c>
      <c r="WJ45" s="17">
        <v>0.1</v>
      </c>
      <c r="WK45" s="17"/>
      <c r="WL45" s="17">
        <v>0.42299999999999999</v>
      </c>
      <c r="WM45" s="17">
        <v>-0.32300000000000001</v>
      </c>
      <c r="WN45" s="17">
        <v>4.4000000000000004</v>
      </c>
      <c r="WO45" s="17">
        <v>4.2</v>
      </c>
      <c r="WP45" s="17">
        <v>4.2</v>
      </c>
      <c r="WQ45" s="17">
        <v>0.2</v>
      </c>
      <c r="WR45" s="17">
        <v>2.2000000000000002</v>
      </c>
      <c r="WS45" s="17">
        <v>2.4</v>
      </c>
      <c r="WT45" s="17">
        <v>2.4</v>
      </c>
      <c r="WU45" s="17">
        <v>-0.2</v>
      </c>
      <c r="WV45" s="17">
        <v>1.2</v>
      </c>
      <c r="WW45" s="17">
        <v>1.2</v>
      </c>
      <c r="WX45" s="17">
        <v>1.2</v>
      </c>
      <c r="WY45" s="17">
        <v>0</v>
      </c>
      <c r="WZ45" s="17">
        <v>1.2</v>
      </c>
      <c r="XA45" s="17">
        <v>1.45</v>
      </c>
      <c r="XB45" s="17">
        <v>1.45</v>
      </c>
      <c r="XC45" s="17">
        <v>-0.25</v>
      </c>
      <c r="XD45" s="17">
        <v>0</v>
      </c>
      <c r="XE45" s="17"/>
      <c r="XF45" s="17"/>
      <c r="XG45" s="17">
        <v>0</v>
      </c>
      <c r="XH45" s="17">
        <v>6.8</v>
      </c>
      <c r="XI45" s="17">
        <v>5.6</v>
      </c>
      <c r="XJ45" s="17">
        <v>5.6</v>
      </c>
      <c r="XK45" s="17">
        <v>1.2</v>
      </c>
      <c r="XL45" s="17">
        <v>17.600000000000001</v>
      </c>
      <c r="XM45" s="17">
        <v>20</v>
      </c>
      <c r="XN45" s="17">
        <v>17.881440000000001</v>
      </c>
      <c r="XO45" s="17">
        <v>-0.28144000000000002</v>
      </c>
      <c r="XP45" s="17">
        <v>9.9</v>
      </c>
      <c r="XQ45" s="17">
        <v>10.8</v>
      </c>
      <c r="XR45" s="17">
        <v>10.8</v>
      </c>
      <c r="XS45" s="17">
        <v>-0.9</v>
      </c>
      <c r="XT45" s="17"/>
      <c r="XU45" s="17"/>
      <c r="XV45" s="17"/>
      <c r="XW45" s="17">
        <v>0</v>
      </c>
      <c r="XX45" s="17"/>
      <c r="XY45" s="17"/>
      <c r="XZ45" s="17"/>
      <c r="YA45" s="17">
        <v>0</v>
      </c>
      <c r="YB45" s="17"/>
      <c r="YC45" s="17"/>
      <c r="YD45" s="17"/>
      <c r="YE45" s="17">
        <v>0</v>
      </c>
      <c r="YF45" s="17">
        <v>19</v>
      </c>
      <c r="YG45" s="17">
        <v>20.39</v>
      </c>
      <c r="YH45" s="17">
        <v>20.39</v>
      </c>
      <c r="YI45" s="17">
        <v>-1.39</v>
      </c>
      <c r="YJ45" s="17"/>
      <c r="YK45" s="17"/>
      <c r="YL45" s="17"/>
      <c r="YM45" s="17">
        <v>0</v>
      </c>
      <c r="YN45" s="17">
        <v>6</v>
      </c>
      <c r="YO45" s="17">
        <v>6.5</v>
      </c>
      <c r="YP45" s="17">
        <v>6.5</v>
      </c>
      <c r="YQ45" s="17">
        <v>-0.5</v>
      </c>
      <c r="YR45" s="17"/>
      <c r="YS45" s="17">
        <v>23</v>
      </c>
      <c r="YT45" s="17">
        <v>23</v>
      </c>
      <c r="YU45" s="17">
        <v>-23</v>
      </c>
    </row>
    <row r="46" spans="1:671" ht="24" customHeight="1" x14ac:dyDescent="0.3">
      <c r="A46" s="1"/>
      <c r="B46" s="16" t="s">
        <v>57</v>
      </c>
      <c r="C46" s="16" t="s">
        <v>789</v>
      </c>
      <c r="D46" s="17">
        <v>202.4</v>
      </c>
      <c r="E46" s="17">
        <v>203.40136000000001</v>
      </c>
      <c r="F46" s="17">
        <v>203.40136000000001</v>
      </c>
      <c r="G46" s="17">
        <v>-1.00136</v>
      </c>
      <c r="H46" s="17">
        <v>618.1</v>
      </c>
      <c r="I46" s="17">
        <v>429.96145999999999</v>
      </c>
      <c r="J46" s="17">
        <v>449.46012000000002</v>
      </c>
      <c r="K46" s="17">
        <v>168.63988000000001</v>
      </c>
      <c r="L46" s="17">
        <v>210.5</v>
      </c>
      <c r="M46" s="17">
        <v>140.01004</v>
      </c>
      <c r="N46" s="17">
        <v>146.35946000000001</v>
      </c>
      <c r="O46" s="17">
        <v>64.140540000000001</v>
      </c>
      <c r="P46" s="17"/>
      <c r="Q46" s="17"/>
      <c r="R46" s="17"/>
      <c r="S46" s="17">
        <v>0</v>
      </c>
      <c r="T46" s="17"/>
      <c r="U46" s="17"/>
      <c r="V46" s="17"/>
      <c r="W46" s="17">
        <v>0</v>
      </c>
      <c r="X46" s="17">
        <v>90.6</v>
      </c>
      <c r="Y46" s="17">
        <v>91.867829999999998</v>
      </c>
      <c r="Z46" s="17">
        <v>91.867829999999998</v>
      </c>
      <c r="AA46" s="17">
        <v>-1.26783</v>
      </c>
      <c r="AB46" s="17">
        <v>160.1</v>
      </c>
      <c r="AC46" s="17">
        <v>170.78039999999999</v>
      </c>
      <c r="AD46" s="17">
        <v>161.64400000000001</v>
      </c>
      <c r="AE46" s="17">
        <v>-1.544</v>
      </c>
      <c r="AF46" s="17">
        <v>26.8</v>
      </c>
      <c r="AG46" s="17">
        <v>86.98997</v>
      </c>
      <c r="AH46" s="17"/>
      <c r="AI46" s="17">
        <v>26.8</v>
      </c>
      <c r="AJ46" s="17"/>
      <c r="AK46" s="17"/>
      <c r="AL46" s="17">
        <v>87.326560000000001</v>
      </c>
      <c r="AM46" s="17">
        <v>-87.326560000000001</v>
      </c>
      <c r="AN46" s="17">
        <v>0</v>
      </c>
      <c r="AO46" s="17"/>
      <c r="AP46" s="17">
        <v>177.23958999999999</v>
      </c>
      <c r="AQ46" s="17">
        <v>-177.23958999999999</v>
      </c>
      <c r="AR46" s="17">
        <v>0</v>
      </c>
      <c r="AS46" s="17"/>
      <c r="AT46" s="17">
        <v>196.93881999999999</v>
      </c>
      <c r="AU46" s="17">
        <v>-196.93881999999999</v>
      </c>
      <c r="AV46" s="17">
        <v>0</v>
      </c>
      <c r="AW46" s="17">
        <v>199.47789</v>
      </c>
      <c r="AX46" s="17">
        <v>199.47789</v>
      </c>
      <c r="AY46" s="17">
        <v>-199.47789</v>
      </c>
      <c r="AZ46" s="17"/>
      <c r="BA46" s="17"/>
      <c r="BB46" s="17"/>
      <c r="BC46" s="17">
        <v>0</v>
      </c>
      <c r="BD46" s="17">
        <v>208</v>
      </c>
      <c r="BE46" s="17">
        <v>205.21601999999999</v>
      </c>
      <c r="BF46" s="17">
        <v>205.21601999999999</v>
      </c>
      <c r="BG46" s="17">
        <v>2.7839800000000001</v>
      </c>
      <c r="BH46" s="17"/>
      <c r="BI46" s="17"/>
      <c r="BJ46" s="17"/>
      <c r="BK46" s="17">
        <v>0</v>
      </c>
      <c r="BL46" s="17">
        <v>409.6</v>
      </c>
      <c r="BM46" s="17">
        <v>487.30227000000002</v>
      </c>
      <c r="BN46" s="17">
        <v>326.33899000000002</v>
      </c>
      <c r="BO46" s="17">
        <v>83.261009999999999</v>
      </c>
      <c r="BP46" s="17">
        <v>10.199999999999999</v>
      </c>
      <c r="BQ46" s="17">
        <v>10.52094</v>
      </c>
      <c r="BR46" s="17">
        <v>3.45607</v>
      </c>
      <c r="BS46" s="17">
        <v>6.7439299999999998</v>
      </c>
      <c r="BT46" s="17"/>
      <c r="BU46" s="17"/>
      <c r="BV46" s="17"/>
      <c r="BW46" s="17">
        <v>0</v>
      </c>
      <c r="BX46" s="17"/>
      <c r="BY46" s="17"/>
      <c r="BZ46" s="17"/>
      <c r="CA46" s="17">
        <v>0</v>
      </c>
      <c r="CB46" s="17"/>
      <c r="CC46" s="17"/>
      <c r="CD46" s="17"/>
      <c r="CE46" s="17">
        <v>0</v>
      </c>
      <c r="CF46" s="17"/>
      <c r="CG46" s="17"/>
      <c r="CH46" s="17"/>
      <c r="CI46" s="17">
        <v>0</v>
      </c>
      <c r="CJ46" s="17">
        <v>167.6</v>
      </c>
      <c r="CK46" s="17">
        <v>164.06706</v>
      </c>
      <c r="CL46" s="17">
        <v>164.06706</v>
      </c>
      <c r="CM46" s="17">
        <v>3.53294</v>
      </c>
      <c r="CN46" s="17">
        <v>9.1999999999999993</v>
      </c>
      <c r="CO46" s="17">
        <v>5.1383299999999998</v>
      </c>
      <c r="CP46" s="17">
        <v>5.1383299999999998</v>
      </c>
      <c r="CQ46" s="17">
        <v>4.0616700000000003</v>
      </c>
      <c r="CR46" s="17">
        <v>6.6</v>
      </c>
      <c r="CS46" s="17">
        <v>2.8205</v>
      </c>
      <c r="CT46" s="17">
        <v>2.8205</v>
      </c>
      <c r="CU46" s="17">
        <v>3.7795000000000001</v>
      </c>
      <c r="CV46" s="17">
        <v>16.600000000000001</v>
      </c>
      <c r="CW46" s="17">
        <v>16.80808</v>
      </c>
      <c r="CX46" s="17">
        <v>16.80808</v>
      </c>
      <c r="CY46" s="17">
        <v>-0.20807999999999999</v>
      </c>
      <c r="CZ46" s="17">
        <v>7</v>
      </c>
      <c r="DA46" s="17">
        <v>6.8787000000000003</v>
      </c>
      <c r="DB46" s="17">
        <v>6.8787000000000003</v>
      </c>
      <c r="DC46" s="17">
        <v>0.12130000000000001</v>
      </c>
      <c r="DD46" s="17">
        <v>14.2</v>
      </c>
      <c r="DE46" s="17">
        <v>14.933920000000001</v>
      </c>
      <c r="DF46" s="17">
        <v>14.933920000000001</v>
      </c>
      <c r="DG46" s="17">
        <v>-0.73392000000000002</v>
      </c>
      <c r="DH46" s="17">
        <v>142.19999999999999</v>
      </c>
      <c r="DI46" s="17">
        <v>93.91328</v>
      </c>
      <c r="DJ46" s="17">
        <v>142.44412</v>
      </c>
      <c r="DK46" s="17">
        <v>-0.24412</v>
      </c>
      <c r="DL46" s="17"/>
      <c r="DM46" s="17"/>
      <c r="DN46" s="17"/>
      <c r="DO46" s="17">
        <v>0</v>
      </c>
      <c r="DP46" s="17"/>
      <c r="DQ46" s="17"/>
      <c r="DR46" s="17"/>
      <c r="DS46" s="17">
        <v>0</v>
      </c>
      <c r="DT46" s="17"/>
      <c r="DU46" s="17"/>
      <c r="DV46" s="17"/>
      <c r="DW46" s="17">
        <v>0</v>
      </c>
      <c r="DX46" s="17"/>
      <c r="DY46" s="17"/>
      <c r="DZ46" s="17"/>
      <c r="EA46" s="17">
        <v>0</v>
      </c>
      <c r="EB46" s="17">
        <v>82.1</v>
      </c>
      <c r="EC46" s="17">
        <v>92.279349999999994</v>
      </c>
      <c r="ED46" s="17">
        <v>92.280050000000003</v>
      </c>
      <c r="EE46" s="17">
        <v>-10.18005</v>
      </c>
      <c r="EF46" s="17">
        <v>190.2</v>
      </c>
      <c r="EG46" s="17">
        <v>157.83099000000001</v>
      </c>
      <c r="EH46" s="17">
        <v>152.69305</v>
      </c>
      <c r="EI46" s="17">
        <v>37.506950000000003</v>
      </c>
      <c r="EJ46" s="17">
        <v>0</v>
      </c>
      <c r="EK46" s="17"/>
      <c r="EL46" s="17"/>
      <c r="EM46" s="17">
        <v>0</v>
      </c>
      <c r="EN46" s="17"/>
      <c r="EO46" s="17"/>
      <c r="EP46" s="17"/>
      <c r="EQ46" s="17">
        <v>0</v>
      </c>
      <c r="ER46" s="17"/>
      <c r="ES46" s="17"/>
      <c r="ET46" s="17"/>
      <c r="EU46" s="17">
        <v>0</v>
      </c>
      <c r="EV46" s="17">
        <v>6.5</v>
      </c>
      <c r="EW46" s="17">
        <v>6.39</v>
      </c>
      <c r="EX46" s="17">
        <v>6.39</v>
      </c>
      <c r="EY46" s="17">
        <v>0.11</v>
      </c>
      <c r="EZ46" s="17">
        <v>370.7</v>
      </c>
      <c r="FA46" s="17">
        <v>320.65442999999999</v>
      </c>
      <c r="FB46" s="17">
        <v>304.98849999999999</v>
      </c>
      <c r="FC46" s="17">
        <v>65.711500000000001</v>
      </c>
      <c r="FD46" s="17">
        <v>36.799999999999997</v>
      </c>
      <c r="FE46" s="17">
        <v>49.965859999999999</v>
      </c>
      <c r="FF46" s="17">
        <v>46.17</v>
      </c>
      <c r="FG46" s="17">
        <v>-9.3699999999999992</v>
      </c>
      <c r="FH46" s="17">
        <v>150.1</v>
      </c>
      <c r="FI46" s="17">
        <v>149.98721</v>
      </c>
      <c r="FJ46" s="17">
        <v>149.98721</v>
      </c>
      <c r="FK46" s="17">
        <v>0.11279</v>
      </c>
      <c r="FL46" s="17">
        <v>24.9</v>
      </c>
      <c r="FM46" s="17">
        <v>31.098389999999998</v>
      </c>
      <c r="FN46" s="17">
        <v>28.31898</v>
      </c>
      <c r="FO46" s="17">
        <v>-3.4189799999999999</v>
      </c>
      <c r="FP46" s="17">
        <v>14</v>
      </c>
      <c r="FQ46" s="17">
        <v>14.59074</v>
      </c>
      <c r="FR46" s="17">
        <v>14.063359999999999</v>
      </c>
      <c r="FS46" s="17">
        <v>-6.336E-2</v>
      </c>
      <c r="FT46" s="17">
        <v>18.8</v>
      </c>
      <c r="FU46" s="17">
        <v>19</v>
      </c>
      <c r="FV46" s="17">
        <v>18.172979999999999</v>
      </c>
      <c r="FW46" s="17">
        <v>0.62702000000000002</v>
      </c>
      <c r="FX46" s="17">
        <v>90.8</v>
      </c>
      <c r="FY46" s="17">
        <v>87.773570000000007</v>
      </c>
      <c r="FZ46" s="17">
        <v>87.773570000000007</v>
      </c>
      <c r="GA46" s="17">
        <v>3.02643</v>
      </c>
      <c r="GB46" s="17">
        <v>180.9</v>
      </c>
      <c r="GC46" s="17">
        <v>185.82039</v>
      </c>
      <c r="GD46" s="17">
        <v>185.82039</v>
      </c>
      <c r="GE46" s="17">
        <v>-4.9203900000000003</v>
      </c>
      <c r="GF46" s="17">
        <v>181.3</v>
      </c>
      <c r="GG46" s="17">
        <v>185.82039</v>
      </c>
      <c r="GH46" s="17">
        <v>185.82039</v>
      </c>
      <c r="GI46" s="17">
        <v>-4.5203899999999999</v>
      </c>
      <c r="GJ46" s="17">
        <v>184.6</v>
      </c>
      <c r="GK46" s="17">
        <v>186.37841</v>
      </c>
      <c r="GL46" s="17">
        <v>186.37841</v>
      </c>
      <c r="GM46" s="17">
        <v>-1.77841</v>
      </c>
      <c r="GN46" s="17">
        <v>108.7</v>
      </c>
      <c r="GO46" s="17">
        <v>110.48202000000001</v>
      </c>
      <c r="GP46" s="17">
        <v>110.48202000000001</v>
      </c>
      <c r="GQ46" s="17">
        <v>-1.7820199999999999</v>
      </c>
      <c r="GR46" s="17">
        <v>30.8</v>
      </c>
      <c r="GS46" s="17">
        <v>18</v>
      </c>
      <c r="GT46" s="17"/>
      <c r="GU46" s="17">
        <v>30.8</v>
      </c>
      <c r="GV46" s="17">
        <v>34</v>
      </c>
      <c r="GW46" s="17">
        <v>27.21574</v>
      </c>
      <c r="GX46" s="17">
        <v>27.21574</v>
      </c>
      <c r="GY46" s="17">
        <v>6.7842599999999997</v>
      </c>
      <c r="GZ46" s="17">
        <v>2.2000000000000002</v>
      </c>
      <c r="HA46" s="17">
        <v>4.4207700000000001</v>
      </c>
      <c r="HB46" s="17">
        <v>4.4207700000000001</v>
      </c>
      <c r="HC46" s="17">
        <v>-2.2207699999999999</v>
      </c>
      <c r="HD46" s="17">
        <v>32</v>
      </c>
      <c r="HE46" s="17">
        <v>33.364710000000002</v>
      </c>
      <c r="HF46" s="17">
        <v>33.364710000000002</v>
      </c>
      <c r="HG46" s="17">
        <v>-1.3647100000000001</v>
      </c>
      <c r="HH46" s="17">
        <v>108.4</v>
      </c>
      <c r="HI46" s="17">
        <v>53.725239999999999</v>
      </c>
      <c r="HJ46" s="17">
        <v>80.660799999999995</v>
      </c>
      <c r="HK46" s="17">
        <v>27.7392</v>
      </c>
      <c r="HL46" s="17"/>
      <c r="HM46" s="17"/>
      <c r="HN46" s="17"/>
      <c r="HO46" s="17">
        <v>0</v>
      </c>
      <c r="HP46" s="17"/>
      <c r="HQ46" s="17"/>
      <c r="HR46" s="17"/>
      <c r="HS46" s="17">
        <v>0</v>
      </c>
      <c r="HT46" s="17">
        <v>86</v>
      </c>
      <c r="HU46" s="17">
        <v>85.482529999999997</v>
      </c>
      <c r="HV46" s="17">
        <v>56.904730000000001</v>
      </c>
      <c r="HW46" s="17">
        <v>29.095269999999999</v>
      </c>
      <c r="HX46" s="17"/>
      <c r="HY46" s="17"/>
      <c r="HZ46" s="17"/>
      <c r="IA46" s="17">
        <v>0</v>
      </c>
      <c r="IB46" s="17"/>
      <c r="IC46" s="17"/>
      <c r="ID46" s="17"/>
      <c r="IE46" s="17">
        <v>0</v>
      </c>
      <c r="IF46" s="17">
        <v>46.3</v>
      </c>
      <c r="IG46" s="17">
        <v>45.265309999999999</v>
      </c>
      <c r="IH46" s="17">
        <v>45.265309999999999</v>
      </c>
      <c r="II46" s="17">
        <v>1.0346900000000001</v>
      </c>
      <c r="IJ46" s="17"/>
      <c r="IK46" s="17"/>
      <c r="IL46" s="17"/>
      <c r="IM46" s="17">
        <v>0</v>
      </c>
      <c r="IN46" s="17"/>
      <c r="IO46" s="17"/>
      <c r="IP46" s="17"/>
      <c r="IQ46" s="17">
        <v>0</v>
      </c>
      <c r="IR46" s="17"/>
      <c r="IS46" s="17"/>
      <c r="IT46" s="17"/>
      <c r="IU46" s="17">
        <v>0</v>
      </c>
      <c r="IV46" s="17">
        <v>127.4</v>
      </c>
      <c r="IW46" s="17">
        <v>132.83837</v>
      </c>
      <c r="IX46" s="17">
        <v>116.49267999999999</v>
      </c>
      <c r="IY46" s="17">
        <v>10.90732</v>
      </c>
      <c r="IZ46" s="17">
        <v>169.8</v>
      </c>
      <c r="JA46" s="17">
        <v>170.94</v>
      </c>
      <c r="JB46" s="17">
        <v>170.94</v>
      </c>
      <c r="JC46" s="17">
        <v>-1.1399999999999999</v>
      </c>
      <c r="JD46" s="17">
        <v>167.6</v>
      </c>
      <c r="JE46" s="17">
        <v>170.94</v>
      </c>
      <c r="JF46" s="17">
        <v>170.94</v>
      </c>
      <c r="JG46" s="17">
        <v>-3.34</v>
      </c>
      <c r="JH46" s="17">
        <v>171.6</v>
      </c>
      <c r="JI46" s="17">
        <v>170.94</v>
      </c>
      <c r="JJ46" s="17">
        <v>170.94</v>
      </c>
      <c r="JK46" s="17">
        <v>0.66</v>
      </c>
      <c r="JL46" s="17">
        <v>255.3</v>
      </c>
      <c r="JM46" s="17">
        <v>257.18</v>
      </c>
      <c r="JN46" s="17">
        <v>257.18</v>
      </c>
      <c r="JO46" s="17">
        <v>-1.88</v>
      </c>
      <c r="JP46" s="17">
        <v>73.099999999999994</v>
      </c>
      <c r="JQ46" s="17">
        <v>73.590999999999994</v>
      </c>
      <c r="JR46" s="17">
        <v>73.590999999999994</v>
      </c>
      <c r="JS46" s="17">
        <v>-0.49099999999999999</v>
      </c>
      <c r="JT46" s="17">
        <v>35.5</v>
      </c>
      <c r="JU46" s="17">
        <v>36.905999999999999</v>
      </c>
      <c r="JV46" s="17">
        <v>36.905999999999999</v>
      </c>
      <c r="JW46" s="17">
        <v>-1.4059999999999999</v>
      </c>
      <c r="JX46" s="17"/>
      <c r="JY46" s="17"/>
      <c r="JZ46" s="17"/>
      <c r="KA46" s="17">
        <v>0</v>
      </c>
      <c r="KB46" s="17"/>
      <c r="KC46" s="17"/>
      <c r="KD46" s="17"/>
      <c r="KE46" s="17">
        <v>0</v>
      </c>
      <c r="KF46" s="17"/>
      <c r="KG46" s="17"/>
      <c r="KH46" s="17"/>
      <c r="KI46" s="17">
        <v>0</v>
      </c>
      <c r="KJ46" s="17">
        <v>0</v>
      </c>
      <c r="KK46" s="17"/>
      <c r="KL46" s="17">
        <v>16</v>
      </c>
      <c r="KM46" s="17">
        <v>-16</v>
      </c>
      <c r="KN46" s="17"/>
      <c r="KO46" s="17"/>
      <c r="KP46" s="17"/>
      <c r="KQ46" s="17">
        <v>0</v>
      </c>
      <c r="KR46" s="17"/>
      <c r="KS46" s="17"/>
      <c r="KT46" s="17"/>
      <c r="KU46" s="17">
        <v>0</v>
      </c>
      <c r="KV46" s="17">
        <v>1.8</v>
      </c>
      <c r="KW46" s="17">
        <v>0.63188999999999995</v>
      </c>
      <c r="KX46" s="17">
        <v>0.63188999999999995</v>
      </c>
      <c r="KY46" s="17">
        <v>1.16811</v>
      </c>
      <c r="KZ46" s="17">
        <v>226</v>
      </c>
      <c r="LA46" s="17">
        <v>136.33776</v>
      </c>
      <c r="LB46" s="17">
        <v>105.74498</v>
      </c>
      <c r="LC46" s="17">
        <v>120.25502</v>
      </c>
      <c r="LD46" s="17">
        <v>66</v>
      </c>
      <c r="LE46" s="17">
        <v>85.179559999999995</v>
      </c>
      <c r="LF46" s="17">
        <v>92.444509999999994</v>
      </c>
      <c r="LG46" s="17">
        <v>-26.444510000000001</v>
      </c>
      <c r="LH46" s="17">
        <v>62</v>
      </c>
      <c r="LI46" s="17">
        <v>67.199219999999997</v>
      </c>
      <c r="LJ46" s="17">
        <v>67.199219999999997</v>
      </c>
      <c r="LK46" s="17">
        <v>-5.1992200000000004</v>
      </c>
      <c r="LL46" s="17">
        <v>63</v>
      </c>
      <c r="LM46" s="17">
        <v>69.502899999999997</v>
      </c>
      <c r="LN46" s="17">
        <v>72.37388</v>
      </c>
      <c r="LO46" s="17">
        <v>-9.3738799999999998</v>
      </c>
      <c r="LP46" s="17">
        <v>27.5</v>
      </c>
      <c r="LQ46" s="17">
        <v>29.980560000000001</v>
      </c>
      <c r="LR46" s="17">
        <v>29.980560000000001</v>
      </c>
      <c r="LS46" s="17">
        <v>-2.4805600000000001</v>
      </c>
      <c r="LT46" s="17"/>
      <c r="LU46" s="17"/>
      <c r="LV46" s="17"/>
      <c r="LW46" s="17">
        <v>0</v>
      </c>
      <c r="LX46" s="17"/>
      <c r="LY46" s="17"/>
      <c r="LZ46" s="17"/>
      <c r="MA46" s="17">
        <v>0</v>
      </c>
      <c r="MB46" s="17"/>
      <c r="MC46" s="17"/>
      <c r="MD46" s="17"/>
      <c r="ME46" s="17">
        <v>0</v>
      </c>
      <c r="MF46" s="17">
        <v>142.30000000000001</v>
      </c>
      <c r="MG46" s="17">
        <v>153.12568999999999</v>
      </c>
      <c r="MH46" s="17">
        <v>153.12568999999999</v>
      </c>
      <c r="MI46" s="17">
        <v>-10.82569</v>
      </c>
      <c r="MJ46" s="17">
        <v>143.19999999999999</v>
      </c>
      <c r="MK46" s="17">
        <v>153.12568999999999</v>
      </c>
      <c r="ML46" s="17">
        <v>153.12568999999999</v>
      </c>
      <c r="MM46" s="17">
        <v>-9.9256899999999995</v>
      </c>
      <c r="MN46" s="17">
        <v>148.1</v>
      </c>
      <c r="MO46" s="17">
        <v>153.58553000000001</v>
      </c>
      <c r="MP46" s="17">
        <v>153.58553000000001</v>
      </c>
      <c r="MQ46" s="17">
        <v>-5.4855299999999998</v>
      </c>
      <c r="MR46" s="17"/>
      <c r="MS46" s="17"/>
      <c r="MT46" s="17"/>
      <c r="MU46" s="17">
        <v>0</v>
      </c>
      <c r="MV46" s="17"/>
      <c r="MW46" s="17"/>
      <c r="MX46" s="17"/>
      <c r="MY46" s="17">
        <v>0</v>
      </c>
      <c r="MZ46" s="17"/>
      <c r="NA46" s="17"/>
      <c r="NB46" s="17"/>
      <c r="NC46" s="17">
        <v>0</v>
      </c>
      <c r="ND46" s="17"/>
      <c r="NE46" s="17"/>
      <c r="NF46" s="17"/>
      <c r="NG46" s="17">
        <v>0</v>
      </c>
      <c r="NH46" s="17"/>
      <c r="NI46" s="17"/>
      <c r="NJ46" s="17"/>
      <c r="NK46" s="17">
        <v>0</v>
      </c>
      <c r="NL46" s="17">
        <v>209.5</v>
      </c>
      <c r="NM46" s="17">
        <v>206.49084999999999</v>
      </c>
      <c r="NN46" s="17">
        <v>206.49084999999999</v>
      </c>
      <c r="NO46" s="17">
        <v>3.00915</v>
      </c>
      <c r="NP46" s="17">
        <v>99.4</v>
      </c>
      <c r="NQ46" s="17">
        <v>103.55547</v>
      </c>
      <c r="NR46" s="17">
        <v>103.55547</v>
      </c>
      <c r="NS46" s="17">
        <v>-4.1554700000000002</v>
      </c>
      <c r="NT46" s="17">
        <v>5.9</v>
      </c>
      <c r="NU46" s="17">
        <v>3.0915400000000002</v>
      </c>
      <c r="NV46" s="17">
        <v>3.0915400000000002</v>
      </c>
      <c r="NW46" s="17">
        <v>2.8084600000000002</v>
      </c>
      <c r="NX46" s="17">
        <v>1</v>
      </c>
      <c r="NY46" s="17">
        <v>3.2433200000000002</v>
      </c>
      <c r="NZ46" s="17">
        <v>3.2433200000000002</v>
      </c>
      <c r="OA46" s="17">
        <v>-2.2433200000000002</v>
      </c>
      <c r="OB46" s="17">
        <v>9.1999999999999993</v>
      </c>
      <c r="OC46" s="17">
        <v>11</v>
      </c>
      <c r="OD46" s="17">
        <v>6</v>
      </c>
      <c r="OE46" s="17">
        <v>3.2</v>
      </c>
      <c r="OF46" s="17">
        <v>0</v>
      </c>
      <c r="OG46" s="17"/>
      <c r="OH46" s="17"/>
      <c r="OI46" s="17">
        <v>0</v>
      </c>
      <c r="OJ46" s="17">
        <v>71.5</v>
      </c>
      <c r="OK46" s="17">
        <v>69</v>
      </c>
      <c r="OL46" s="17">
        <v>72.373999999999995</v>
      </c>
      <c r="OM46" s="17">
        <v>-0.874</v>
      </c>
      <c r="ON46" s="17">
        <v>0</v>
      </c>
      <c r="OO46" s="17"/>
      <c r="OP46" s="17"/>
      <c r="OQ46" s="17">
        <v>0</v>
      </c>
      <c r="OR46" s="17">
        <v>0</v>
      </c>
      <c r="OS46" s="17">
        <v>1.4870000000000001</v>
      </c>
      <c r="OT46" s="17">
        <v>1.4870000000000001</v>
      </c>
      <c r="OU46" s="17">
        <v>-1.4870000000000001</v>
      </c>
      <c r="OV46" s="17">
        <v>0</v>
      </c>
      <c r="OW46" s="17"/>
      <c r="OX46" s="17"/>
      <c r="OY46" s="17">
        <v>0</v>
      </c>
      <c r="OZ46" s="17">
        <v>12.5</v>
      </c>
      <c r="PA46" s="17">
        <v>8.5666399999999996</v>
      </c>
      <c r="PB46" s="17">
        <v>8.56663</v>
      </c>
      <c r="PC46" s="17">
        <v>3.93337</v>
      </c>
      <c r="PD46" s="17">
        <v>9.9</v>
      </c>
      <c r="PE46" s="17">
        <v>9.9830000000000005</v>
      </c>
      <c r="PF46" s="17">
        <v>9</v>
      </c>
      <c r="PG46" s="17">
        <v>0.9</v>
      </c>
      <c r="PH46" s="17">
        <v>5.6</v>
      </c>
      <c r="PI46" s="17">
        <v>5.67</v>
      </c>
      <c r="PJ46" s="17">
        <v>5.67</v>
      </c>
      <c r="PK46" s="17">
        <v>-7.0000000000000007E-2</v>
      </c>
      <c r="PL46" s="17">
        <v>0</v>
      </c>
      <c r="PM46" s="17"/>
      <c r="PN46" s="17"/>
      <c r="PO46" s="17">
        <v>0</v>
      </c>
      <c r="PP46" s="17">
        <v>2</v>
      </c>
      <c r="PQ46" s="17">
        <v>0.99999000000000005</v>
      </c>
      <c r="PR46" s="17">
        <v>1</v>
      </c>
      <c r="PS46" s="17">
        <v>1</v>
      </c>
      <c r="PT46" s="17">
        <v>2.2000000000000002</v>
      </c>
      <c r="PU46" s="17">
        <v>1.72</v>
      </c>
      <c r="PV46" s="17">
        <v>1.72</v>
      </c>
      <c r="PW46" s="17">
        <v>0.48</v>
      </c>
      <c r="PX46" s="17">
        <v>4.2</v>
      </c>
      <c r="PY46" s="17">
        <v>4.2</v>
      </c>
      <c r="PZ46" s="17">
        <v>4.2</v>
      </c>
      <c r="QA46" s="17">
        <v>0</v>
      </c>
      <c r="QB46" s="17">
        <v>20.2</v>
      </c>
      <c r="QC46" s="17">
        <v>20.274039999999999</v>
      </c>
      <c r="QD46" s="17">
        <v>20.274049999999999</v>
      </c>
      <c r="QE46" s="17">
        <v>-7.4050000000000005E-2</v>
      </c>
      <c r="QF46" s="17">
        <v>20</v>
      </c>
      <c r="QG46" s="17">
        <v>20</v>
      </c>
      <c r="QH46" s="17">
        <v>19.436350000000001</v>
      </c>
      <c r="QI46" s="17">
        <v>0.56364999999999998</v>
      </c>
      <c r="QJ46" s="17">
        <v>17.2</v>
      </c>
      <c r="QK46" s="17">
        <v>19</v>
      </c>
      <c r="QL46" s="17">
        <v>15.54908</v>
      </c>
      <c r="QM46" s="17">
        <v>1.6509199999999999</v>
      </c>
      <c r="QN46" s="17">
        <v>2.4</v>
      </c>
      <c r="QO46" s="17">
        <v>2.5</v>
      </c>
      <c r="QP46" s="17">
        <v>2.5</v>
      </c>
      <c r="QQ46" s="17">
        <v>-0.1</v>
      </c>
      <c r="QR46" s="17">
        <v>17.3</v>
      </c>
      <c r="QS46" s="17">
        <v>17.006799999999998</v>
      </c>
      <c r="QT46" s="17">
        <v>17.006799999999998</v>
      </c>
      <c r="QU46" s="17">
        <v>0.29320000000000002</v>
      </c>
      <c r="QV46" s="17">
        <v>0</v>
      </c>
      <c r="QW46" s="17"/>
      <c r="QX46" s="17"/>
      <c r="QY46" s="17">
        <v>0</v>
      </c>
      <c r="QZ46" s="17">
        <v>0</v>
      </c>
      <c r="RA46" s="17"/>
      <c r="RB46" s="17"/>
      <c r="RC46" s="17">
        <v>0</v>
      </c>
      <c r="RD46" s="17">
        <v>14.7</v>
      </c>
      <c r="RE46" s="17">
        <v>16.2</v>
      </c>
      <c r="RF46" s="17">
        <v>15.507999999999999</v>
      </c>
      <c r="RG46" s="17">
        <v>-0.80800000000000005</v>
      </c>
      <c r="RH46" s="17">
        <v>52</v>
      </c>
      <c r="RI46" s="17">
        <v>50.3</v>
      </c>
      <c r="RJ46" s="17">
        <v>51.055</v>
      </c>
      <c r="RK46" s="17">
        <v>0.94499999999999995</v>
      </c>
      <c r="RL46" s="17">
        <v>0</v>
      </c>
      <c r="RM46" s="17"/>
      <c r="RN46" s="17"/>
      <c r="RO46" s="17">
        <v>0</v>
      </c>
      <c r="RP46" s="17">
        <v>2.6</v>
      </c>
      <c r="RQ46" s="17">
        <v>2.3490000000000002</v>
      </c>
      <c r="RR46" s="17">
        <v>2.3490000000000002</v>
      </c>
      <c r="RS46" s="17">
        <v>0.251</v>
      </c>
      <c r="RT46" s="17">
        <v>20.2</v>
      </c>
      <c r="RU46" s="17">
        <v>19.791989999999998</v>
      </c>
      <c r="RV46" s="17">
        <v>13.1753</v>
      </c>
      <c r="RW46" s="17">
        <v>7.0247000000000002</v>
      </c>
      <c r="RX46" s="17">
        <v>2.6</v>
      </c>
      <c r="RY46" s="17">
        <v>2</v>
      </c>
      <c r="RZ46" s="17">
        <v>2</v>
      </c>
      <c r="SA46" s="17">
        <v>0.6</v>
      </c>
      <c r="SB46" s="17"/>
      <c r="SC46" s="17">
        <v>0.4</v>
      </c>
      <c r="SD46" s="17">
        <v>0.4</v>
      </c>
      <c r="SE46" s="17">
        <v>-0.4</v>
      </c>
      <c r="SF46" s="17">
        <v>0</v>
      </c>
      <c r="SG46" s="17"/>
      <c r="SH46" s="17"/>
      <c r="SI46" s="17">
        <v>0</v>
      </c>
      <c r="SJ46" s="17">
        <v>11.2</v>
      </c>
      <c r="SK46" s="17">
        <v>13</v>
      </c>
      <c r="SL46" s="17">
        <v>17.881440000000001</v>
      </c>
      <c r="SM46" s="17">
        <v>-6.6814400000000003</v>
      </c>
      <c r="SN46" s="17">
        <v>6.7</v>
      </c>
      <c r="SO46" s="17">
        <v>7.2</v>
      </c>
      <c r="SP46" s="17">
        <v>7.2</v>
      </c>
      <c r="SQ46" s="17">
        <v>-0.5</v>
      </c>
      <c r="SR46" s="17">
        <v>20.100000000000001</v>
      </c>
      <c r="SS46" s="17">
        <v>20</v>
      </c>
      <c r="ST46" s="17">
        <v>15.54908</v>
      </c>
      <c r="SU46" s="17">
        <v>4.5509199999999996</v>
      </c>
      <c r="SV46" s="17">
        <v>20.399999999999999</v>
      </c>
      <c r="SW46" s="17">
        <v>20</v>
      </c>
      <c r="SX46" s="17">
        <v>19.436350000000001</v>
      </c>
      <c r="SY46" s="17">
        <v>0.96365000000000001</v>
      </c>
      <c r="SZ46" s="17">
        <v>12.4</v>
      </c>
      <c r="TA46" s="17">
        <v>9.5</v>
      </c>
      <c r="TB46" s="17">
        <v>9.5</v>
      </c>
      <c r="TC46" s="17">
        <v>2.9</v>
      </c>
      <c r="TD46" s="17">
        <v>8.3000000000000007</v>
      </c>
      <c r="TE46" s="17">
        <v>8.1999999999999993</v>
      </c>
      <c r="TF46" s="17">
        <v>9.7859999999999996</v>
      </c>
      <c r="TG46" s="17">
        <v>-1.486</v>
      </c>
      <c r="TH46" s="17">
        <v>45.3</v>
      </c>
      <c r="TI46" s="17">
        <v>48.7</v>
      </c>
      <c r="TJ46" s="17">
        <v>55.655999999999999</v>
      </c>
      <c r="TK46" s="17">
        <v>-10.356</v>
      </c>
      <c r="TL46" s="17">
        <v>0</v>
      </c>
      <c r="TM46" s="17"/>
      <c r="TN46" s="17"/>
      <c r="TO46" s="17">
        <v>0</v>
      </c>
      <c r="TP46" s="17">
        <v>58</v>
      </c>
      <c r="TQ46" s="17">
        <v>47.5</v>
      </c>
      <c r="TR46" s="17">
        <v>37.109000000000002</v>
      </c>
      <c r="TS46" s="17">
        <v>20.890999999999998</v>
      </c>
      <c r="TT46" s="17">
        <v>88.9</v>
      </c>
      <c r="TU46" s="17">
        <v>62.9</v>
      </c>
      <c r="TV46" s="17">
        <v>51.411999999999999</v>
      </c>
      <c r="TW46" s="17">
        <v>37.488</v>
      </c>
      <c r="TX46" s="17">
        <v>10.3</v>
      </c>
      <c r="TY46" s="17">
        <v>2.8</v>
      </c>
      <c r="TZ46" s="17">
        <v>1.3680000000000001</v>
      </c>
      <c r="UA46" s="17">
        <v>8.9320000000000004</v>
      </c>
      <c r="UB46" s="17">
        <v>4.5</v>
      </c>
      <c r="UC46" s="17">
        <v>2.1</v>
      </c>
      <c r="UD46" s="17">
        <v>1.95</v>
      </c>
      <c r="UE46" s="17">
        <v>2.5499999999999998</v>
      </c>
      <c r="UF46" s="17">
        <v>0</v>
      </c>
      <c r="UG46" s="17"/>
      <c r="UH46" s="17"/>
      <c r="UI46" s="17">
        <v>0</v>
      </c>
      <c r="UJ46" s="17">
        <v>20.9</v>
      </c>
      <c r="UK46" s="17">
        <v>21</v>
      </c>
      <c r="UL46" s="17">
        <v>19.436350000000001</v>
      </c>
      <c r="UM46" s="17">
        <v>1.4636499999999999</v>
      </c>
      <c r="UN46" s="17">
        <v>5.2</v>
      </c>
      <c r="UO46" s="17">
        <v>5</v>
      </c>
      <c r="UP46" s="17">
        <v>8</v>
      </c>
      <c r="UQ46" s="17">
        <v>-2.8</v>
      </c>
      <c r="UR46" s="17">
        <v>8.4</v>
      </c>
      <c r="US46" s="17">
        <v>8.1</v>
      </c>
      <c r="UT46" s="17">
        <v>8.1</v>
      </c>
      <c r="UU46" s="17">
        <v>0.3</v>
      </c>
      <c r="UV46" s="17">
        <v>20.399999999999999</v>
      </c>
      <c r="UW46" s="17">
        <v>19.436340000000001</v>
      </c>
      <c r="UX46" s="17">
        <v>19.436340000000001</v>
      </c>
      <c r="UY46" s="17">
        <v>0.96365999999999996</v>
      </c>
      <c r="UZ46" s="17">
        <v>20.399999999999999</v>
      </c>
      <c r="VA46" s="17">
        <v>19.436340000000001</v>
      </c>
      <c r="VB46" s="17">
        <v>19.436340000000001</v>
      </c>
      <c r="VC46" s="17">
        <v>0.96365999999999996</v>
      </c>
      <c r="VD46" s="17">
        <v>20</v>
      </c>
      <c r="VE46" s="17">
        <v>19.436340000000001</v>
      </c>
      <c r="VF46" s="17">
        <v>19.436340000000001</v>
      </c>
      <c r="VG46" s="17">
        <v>0.56366000000000005</v>
      </c>
      <c r="VH46" s="17">
        <v>0</v>
      </c>
      <c r="VI46" s="17">
        <v>1.6379999999999999</v>
      </c>
      <c r="VJ46" s="17">
        <v>1.6379999999999999</v>
      </c>
      <c r="VK46" s="17">
        <v>-1.6379999999999999</v>
      </c>
      <c r="VL46" s="17">
        <v>0</v>
      </c>
      <c r="VM46" s="17"/>
      <c r="VN46" s="17"/>
      <c r="VO46" s="17">
        <v>0</v>
      </c>
      <c r="VP46" s="17">
        <v>0</v>
      </c>
      <c r="VQ46" s="17"/>
      <c r="VR46" s="17"/>
      <c r="VS46" s="17">
        <v>0</v>
      </c>
      <c r="VT46" s="17">
        <v>0</v>
      </c>
      <c r="VU46" s="17"/>
      <c r="VV46" s="17"/>
      <c r="VW46" s="17">
        <v>0</v>
      </c>
      <c r="VX46" s="17">
        <v>0.6</v>
      </c>
      <c r="VY46" s="17">
        <v>0.6</v>
      </c>
      <c r="VZ46" s="17">
        <v>0.6</v>
      </c>
      <c r="WA46" s="17">
        <v>0</v>
      </c>
      <c r="WB46" s="17">
        <v>85.2</v>
      </c>
      <c r="WC46" s="17">
        <v>97.8</v>
      </c>
      <c r="WD46" s="17">
        <v>114.52</v>
      </c>
      <c r="WE46" s="17">
        <v>-29.32</v>
      </c>
      <c r="WF46" s="17">
        <v>68.599999999999994</v>
      </c>
      <c r="WG46" s="17">
        <v>87.5</v>
      </c>
      <c r="WH46" s="17">
        <v>104.152</v>
      </c>
      <c r="WI46" s="17">
        <v>-35.552</v>
      </c>
      <c r="WJ46" s="17">
        <v>0</v>
      </c>
      <c r="WK46" s="17"/>
      <c r="WL46" s="17"/>
      <c r="WM46" s="17">
        <v>0</v>
      </c>
      <c r="WN46" s="17">
        <v>4.4000000000000004</v>
      </c>
      <c r="WO46" s="17">
        <v>4.2</v>
      </c>
      <c r="WP46" s="17">
        <v>4.2</v>
      </c>
      <c r="WQ46" s="17">
        <v>0.2</v>
      </c>
      <c r="WR46" s="17">
        <v>2.2000000000000002</v>
      </c>
      <c r="WS46" s="17">
        <v>2.4</v>
      </c>
      <c r="WT46" s="17">
        <v>2.4</v>
      </c>
      <c r="WU46" s="17">
        <v>-0.2</v>
      </c>
      <c r="WV46" s="17">
        <v>1.2</v>
      </c>
      <c r="WW46" s="17">
        <v>1.2</v>
      </c>
      <c r="WX46" s="17">
        <v>1.2</v>
      </c>
      <c r="WY46" s="17">
        <v>0</v>
      </c>
      <c r="WZ46" s="17">
        <v>1.2</v>
      </c>
      <c r="XA46" s="17">
        <v>1.45</v>
      </c>
      <c r="XB46" s="17">
        <v>1.45</v>
      </c>
      <c r="XC46" s="17">
        <v>-0.25</v>
      </c>
      <c r="XD46" s="17">
        <v>0</v>
      </c>
      <c r="XE46" s="17"/>
      <c r="XF46" s="17"/>
      <c r="XG46" s="17">
        <v>0</v>
      </c>
      <c r="XH46" s="17">
        <v>6.8</v>
      </c>
      <c r="XI46" s="17">
        <v>5.6</v>
      </c>
      <c r="XJ46" s="17">
        <v>5.6</v>
      </c>
      <c r="XK46" s="17">
        <v>1.2</v>
      </c>
      <c r="XL46" s="17">
        <v>17.600000000000001</v>
      </c>
      <c r="XM46" s="17">
        <v>20</v>
      </c>
      <c r="XN46" s="17">
        <v>17.881440000000001</v>
      </c>
      <c r="XO46" s="17">
        <v>-0.28144000000000002</v>
      </c>
      <c r="XP46" s="17">
        <v>9.9</v>
      </c>
      <c r="XQ46" s="17">
        <v>10.8</v>
      </c>
      <c r="XR46" s="17">
        <v>10.8</v>
      </c>
      <c r="XS46" s="17">
        <v>-0.9</v>
      </c>
      <c r="XT46" s="17"/>
      <c r="XU46" s="17"/>
      <c r="XV46" s="17"/>
      <c r="XW46" s="17">
        <v>0</v>
      </c>
      <c r="XX46" s="17"/>
      <c r="XY46" s="17"/>
      <c r="XZ46" s="17"/>
      <c r="YA46" s="17">
        <v>0</v>
      </c>
      <c r="YB46" s="17"/>
      <c r="YC46" s="17"/>
      <c r="YD46" s="17"/>
      <c r="YE46" s="17">
        <v>0</v>
      </c>
      <c r="YF46" s="17">
        <v>19.100000000000001</v>
      </c>
      <c r="YG46" s="17">
        <v>20.39</v>
      </c>
      <c r="YH46" s="17">
        <v>20.39</v>
      </c>
      <c r="YI46" s="17">
        <v>-1.29</v>
      </c>
      <c r="YJ46" s="17"/>
      <c r="YK46" s="17"/>
      <c r="YL46" s="17"/>
      <c r="YM46" s="17">
        <v>0</v>
      </c>
      <c r="YN46" s="17">
        <v>6.5</v>
      </c>
      <c r="YO46" s="17">
        <v>6.5</v>
      </c>
      <c r="YP46" s="17">
        <v>6.5</v>
      </c>
      <c r="YQ46" s="17">
        <v>0</v>
      </c>
      <c r="YR46" s="17"/>
      <c r="YS46" s="17">
        <v>23</v>
      </c>
      <c r="YT46" s="17">
        <v>23</v>
      </c>
      <c r="YU46" s="17">
        <v>-23</v>
      </c>
    </row>
    <row r="47" spans="1:671" ht="24" customHeight="1" x14ac:dyDescent="0.3">
      <c r="A47" s="1"/>
      <c r="B47" s="16" t="s">
        <v>57</v>
      </c>
      <c r="C47" s="16" t="s">
        <v>790</v>
      </c>
      <c r="D47" s="17">
        <v>201.4</v>
      </c>
      <c r="E47" s="17">
        <v>203.40136000000001</v>
      </c>
      <c r="F47" s="17">
        <v>203.40136000000001</v>
      </c>
      <c r="G47" s="17">
        <v>-2.00136</v>
      </c>
      <c r="H47" s="17">
        <v>618.5</v>
      </c>
      <c r="I47" s="17">
        <v>429.96145999999999</v>
      </c>
      <c r="J47" s="17">
        <v>449.53323</v>
      </c>
      <c r="K47" s="17">
        <v>168.96677</v>
      </c>
      <c r="L47" s="17">
        <v>212.1</v>
      </c>
      <c r="M47" s="17">
        <v>140.01004</v>
      </c>
      <c r="N47" s="17">
        <v>146.35946000000001</v>
      </c>
      <c r="O47" s="17">
        <v>65.740539999999996</v>
      </c>
      <c r="P47" s="17"/>
      <c r="Q47" s="17"/>
      <c r="R47" s="17"/>
      <c r="S47" s="17">
        <v>0</v>
      </c>
      <c r="T47" s="17"/>
      <c r="U47" s="17"/>
      <c r="V47" s="17"/>
      <c r="W47" s="17">
        <v>0</v>
      </c>
      <c r="X47" s="17">
        <v>90.7</v>
      </c>
      <c r="Y47" s="17">
        <v>91.867829999999998</v>
      </c>
      <c r="Z47" s="17">
        <v>91.867829999999998</v>
      </c>
      <c r="AA47" s="17">
        <v>-1.1678299999999999</v>
      </c>
      <c r="AB47" s="17">
        <v>160.1</v>
      </c>
      <c r="AC47" s="17">
        <v>170.78074000000001</v>
      </c>
      <c r="AD47" s="17">
        <v>161.76346000000001</v>
      </c>
      <c r="AE47" s="17">
        <v>-1.6634599999999999</v>
      </c>
      <c r="AF47" s="17">
        <v>27.6</v>
      </c>
      <c r="AG47" s="17">
        <v>86.98997</v>
      </c>
      <c r="AH47" s="17"/>
      <c r="AI47" s="17">
        <v>27.6</v>
      </c>
      <c r="AJ47" s="17"/>
      <c r="AK47" s="17"/>
      <c r="AL47" s="17">
        <v>87.326560000000001</v>
      </c>
      <c r="AM47" s="17">
        <v>-87.326560000000001</v>
      </c>
      <c r="AN47" s="17">
        <v>0</v>
      </c>
      <c r="AO47" s="17"/>
      <c r="AP47" s="17">
        <v>177.23958999999999</v>
      </c>
      <c r="AQ47" s="17">
        <v>-177.23958999999999</v>
      </c>
      <c r="AR47" s="17">
        <v>0</v>
      </c>
      <c r="AS47" s="17"/>
      <c r="AT47" s="17">
        <v>196.93881999999999</v>
      </c>
      <c r="AU47" s="17">
        <v>-196.93881999999999</v>
      </c>
      <c r="AV47" s="17">
        <v>0</v>
      </c>
      <c r="AW47" s="17">
        <v>199.47789</v>
      </c>
      <c r="AX47" s="17">
        <v>199.47789</v>
      </c>
      <c r="AY47" s="17">
        <v>-199.47789</v>
      </c>
      <c r="AZ47" s="17"/>
      <c r="BA47" s="17"/>
      <c r="BB47" s="17"/>
      <c r="BC47" s="17">
        <v>0</v>
      </c>
      <c r="BD47" s="17">
        <v>207</v>
      </c>
      <c r="BE47" s="17">
        <v>205.21601999999999</v>
      </c>
      <c r="BF47" s="17">
        <v>205.21601999999999</v>
      </c>
      <c r="BG47" s="17">
        <v>1.7839799999999999</v>
      </c>
      <c r="BH47" s="17"/>
      <c r="BI47" s="17"/>
      <c r="BJ47" s="17"/>
      <c r="BK47" s="17">
        <v>0</v>
      </c>
      <c r="BL47" s="17">
        <v>541.6</v>
      </c>
      <c r="BM47" s="17">
        <v>514.11531000000002</v>
      </c>
      <c r="BN47" s="17">
        <v>407.98673000000002</v>
      </c>
      <c r="BO47" s="17">
        <v>133.61327</v>
      </c>
      <c r="BP47" s="17">
        <v>10.3</v>
      </c>
      <c r="BQ47" s="17">
        <v>10.52094</v>
      </c>
      <c r="BR47" s="17">
        <v>3.45607</v>
      </c>
      <c r="BS47" s="17">
        <v>6.8439300000000003</v>
      </c>
      <c r="BT47" s="17"/>
      <c r="BU47" s="17"/>
      <c r="BV47" s="17"/>
      <c r="BW47" s="17">
        <v>0</v>
      </c>
      <c r="BX47" s="17"/>
      <c r="BY47" s="17"/>
      <c r="BZ47" s="17"/>
      <c r="CA47" s="17">
        <v>0</v>
      </c>
      <c r="CB47" s="17"/>
      <c r="CC47" s="17"/>
      <c r="CD47" s="17"/>
      <c r="CE47" s="17">
        <v>0</v>
      </c>
      <c r="CF47" s="17"/>
      <c r="CG47" s="17"/>
      <c r="CH47" s="17"/>
      <c r="CI47" s="17">
        <v>0</v>
      </c>
      <c r="CJ47" s="17">
        <v>167.5</v>
      </c>
      <c r="CK47" s="17">
        <v>164.06706</v>
      </c>
      <c r="CL47" s="17">
        <v>164.06706</v>
      </c>
      <c r="CM47" s="17">
        <v>3.4329399999999999</v>
      </c>
      <c r="CN47" s="17">
        <v>9.3000000000000007</v>
      </c>
      <c r="CO47" s="17">
        <v>5.1383299999999998</v>
      </c>
      <c r="CP47" s="17">
        <v>5.1383299999999998</v>
      </c>
      <c r="CQ47" s="17">
        <v>4.16167</v>
      </c>
      <c r="CR47" s="17">
        <v>6.5</v>
      </c>
      <c r="CS47" s="17">
        <v>2.8205</v>
      </c>
      <c r="CT47" s="17">
        <v>2.8205</v>
      </c>
      <c r="CU47" s="17">
        <v>3.6795</v>
      </c>
      <c r="CV47" s="17">
        <v>16.7</v>
      </c>
      <c r="CW47" s="17">
        <v>16.80808</v>
      </c>
      <c r="CX47" s="17">
        <v>16.80808</v>
      </c>
      <c r="CY47" s="17">
        <v>-0.10808</v>
      </c>
      <c r="CZ47" s="17">
        <v>6.9</v>
      </c>
      <c r="DA47" s="17">
        <v>6.8787000000000003</v>
      </c>
      <c r="DB47" s="17">
        <v>6.8787000000000003</v>
      </c>
      <c r="DC47" s="17">
        <v>2.1299999999999999E-2</v>
      </c>
      <c r="DD47" s="17">
        <v>14.2</v>
      </c>
      <c r="DE47" s="17">
        <v>14.933920000000001</v>
      </c>
      <c r="DF47" s="17">
        <v>14.933920000000001</v>
      </c>
      <c r="DG47" s="17">
        <v>-0.73392000000000002</v>
      </c>
      <c r="DH47" s="17">
        <v>142</v>
      </c>
      <c r="DI47" s="17">
        <v>102.94497</v>
      </c>
      <c r="DJ47" s="17">
        <v>142.44412</v>
      </c>
      <c r="DK47" s="17">
        <v>-0.44412000000000001</v>
      </c>
      <c r="DL47" s="17"/>
      <c r="DM47" s="17"/>
      <c r="DN47" s="17"/>
      <c r="DO47" s="17">
        <v>0</v>
      </c>
      <c r="DP47" s="17"/>
      <c r="DQ47" s="17"/>
      <c r="DR47" s="17"/>
      <c r="DS47" s="17">
        <v>0</v>
      </c>
      <c r="DT47" s="17"/>
      <c r="DU47" s="17"/>
      <c r="DV47" s="17"/>
      <c r="DW47" s="17">
        <v>0</v>
      </c>
      <c r="DX47" s="17"/>
      <c r="DY47" s="17"/>
      <c r="DZ47" s="17"/>
      <c r="EA47" s="17">
        <v>0</v>
      </c>
      <c r="EB47" s="17">
        <v>82.3</v>
      </c>
      <c r="EC47" s="17">
        <v>92.637879999999996</v>
      </c>
      <c r="ED47" s="17">
        <v>92.638120000000001</v>
      </c>
      <c r="EE47" s="17">
        <v>-10.33812</v>
      </c>
      <c r="EF47" s="17">
        <v>222.1</v>
      </c>
      <c r="EG47" s="17">
        <v>150.92236</v>
      </c>
      <c r="EH47" s="17">
        <v>220.69497999999999</v>
      </c>
      <c r="EI47" s="17">
        <v>1.4050199999999999</v>
      </c>
      <c r="EJ47" s="17">
        <v>0</v>
      </c>
      <c r="EK47" s="17"/>
      <c r="EL47" s="17"/>
      <c r="EM47" s="17">
        <v>0</v>
      </c>
      <c r="EN47" s="17"/>
      <c r="EO47" s="17"/>
      <c r="EP47" s="17"/>
      <c r="EQ47" s="17">
        <v>0</v>
      </c>
      <c r="ER47" s="17"/>
      <c r="ES47" s="17"/>
      <c r="ET47" s="17"/>
      <c r="EU47" s="17">
        <v>0</v>
      </c>
      <c r="EV47" s="17">
        <v>6.5</v>
      </c>
      <c r="EW47" s="17">
        <v>6.39</v>
      </c>
      <c r="EX47" s="17">
        <v>6.39</v>
      </c>
      <c r="EY47" s="17">
        <v>0.11</v>
      </c>
      <c r="EZ47" s="17">
        <v>316.8</v>
      </c>
      <c r="FA47" s="17">
        <v>318.09885000000003</v>
      </c>
      <c r="FB47" s="17">
        <v>313.22224999999997</v>
      </c>
      <c r="FC47" s="17">
        <v>3.57775</v>
      </c>
      <c r="FD47" s="17">
        <v>34.700000000000003</v>
      </c>
      <c r="FE47" s="17">
        <v>49.965859999999999</v>
      </c>
      <c r="FF47" s="17">
        <v>46.17</v>
      </c>
      <c r="FG47" s="17">
        <v>-11.47</v>
      </c>
      <c r="FH47" s="17">
        <v>150</v>
      </c>
      <c r="FI47" s="17">
        <v>149.98721</v>
      </c>
      <c r="FJ47" s="17">
        <v>151.36251999999999</v>
      </c>
      <c r="FK47" s="17">
        <v>-1.36252</v>
      </c>
      <c r="FL47" s="17">
        <v>25.7</v>
      </c>
      <c r="FM47" s="17">
        <v>31.098389999999998</v>
      </c>
      <c r="FN47" s="17">
        <v>28.31898</v>
      </c>
      <c r="FO47" s="17">
        <v>-2.6189800000000001</v>
      </c>
      <c r="FP47" s="17">
        <v>14</v>
      </c>
      <c r="FQ47" s="17">
        <v>14.59074</v>
      </c>
      <c r="FR47" s="17">
        <v>14.063359999999999</v>
      </c>
      <c r="FS47" s="17">
        <v>-6.336E-2</v>
      </c>
      <c r="FT47" s="17">
        <v>18.8</v>
      </c>
      <c r="FU47" s="17">
        <v>19</v>
      </c>
      <c r="FV47" s="17">
        <v>18.172979999999999</v>
      </c>
      <c r="FW47" s="17">
        <v>0.62702000000000002</v>
      </c>
      <c r="FX47" s="17">
        <v>88.2</v>
      </c>
      <c r="FY47" s="17">
        <v>87.773570000000007</v>
      </c>
      <c r="FZ47" s="17">
        <v>87.773570000000007</v>
      </c>
      <c r="GA47" s="17">
        <v>0.42642999999999998</v>
      </c>
      <c r="GB47" s="17">
        <v>179.7</v>
      </c>
      <c r="GC47" s="17">
        <v>185.82039</v>
      </c>
      <c r="GD47" s="17">
        <v>185.82039</v>
      </c>
      <c r="GE47" s="17">
        <v>-6.1203900000000004</v>
      </c>
      <c r="GF47" s="17">
        <v>180.6</v>
      </c>
      <c r="GG47" s="17">
        <v>185.82039</v>
      </c>
      <c r="GH47" s="17">
        <v>185.82039</v>
      </c>
      <c r="GI47" s="17">
        <v>-5.2203900000000001</v>
      </c>
      <c r="GJ47" s="17">
        <v>184</v>
      </c>
      <c r="GK47" s="17">
        <v>186.37841</v>
      </c>
      <c r="GL47" s="17">
        <v>186.37841</v>
      </c>
      <c r="GM47" s="17">
        <v>-2.3784100000000001</v>
      </c>
      <c r="GN47" s="17">
        <v>108.9</v>
      </c>
      <c r="GO47" s="17">
        <v>110.48202000000001</v>
      </c>
      <c r="GP47" s="17">
        <v>110.48202000000001</v>
      </c>
      <c r="GQ47" s="17">
        <v>-1.58202</v>
      </c>
      <c r="GR47" s="17">
        <v>33.799999999999997</v>
      </c>
      <c r="GS47" s="17">
        <v>18</v>
      </c>
      <c r="GT47" s="17"/>
      <c r="GU47" s="17">
        <v>33.799999999999997</v>
      </c>
      <c r="GV47" s="17">
        <v>32.1</v>
      </c>
      <c r="GW47" s="17">
        <v>27.21574</v>
      </c>
      <c r="GX47" s="17">
        <v>27.21574</v>
      </c>
      <c r="GY47" s="17">
        <v>4.8842600000000003</v>
      </c>
      <c r="GZ47" s="17">
        <v>2.2000000000000002</v>
      </c>
      <c r="HA47" s="17">
        <v>4.4207700000000001</v>
      </c>
      <c r="HB47" s="17">
        <v>4.4207700000000001</v>
      </c>
      <c r="HC47" s="17">
        <v>-2.2207699999999999</v>
      </c>
      <c r="HD47" s="17">
        <v>31.8</v>
      </c>
      <c r="HE47" s="17">
        <v>33.364710000000002</v>
      </c>
      <c r="HF47" s="17">
        <v>33.364710000000002</v>
      </c>
      <c r="HG47" s="17">
        <v>-1.56471</v>
      </c>
      <c r="HH47" s="17">
        <v>151.30000000000001</v>
      </c>
      <c r="HI47" s="17">
        <v>123.36149</v>
      </c>
      <c r="HJ47" s="17">
        <v>79.403210000000001</v>
      </c>
      <c r="HK47" s="17">
        <v>71.896789999999996</v>
      </c>
      <c r="HL47" s="17"/>
      <c r="HM47" s="17"/>
      <c r="HN47" s="17"/>
      <c r="HO47" s="17">
        <v>0</v>
      </c>
      <c r="HP47" s="17"/>
      <c r="HQ47" s="17"/>
      <c r="HR47" s="17"/>
      <c r="HS47" s="17">
        <v>0</v>
      </c>
      <c r="HT47" s="17">
        <v>85.9</v>
      </c>
      <c r="HU47" s="17">
        <v>85.482529999999997</v>
      </c>
      <c r="HV47" s="17">
        <v>81.738650000000007</v>
      </c>
      <c r="HW47" s="17">
        <v>4.1613499999999997</v>
      </c>
      <c r="HX47" s="17"/>
      <c r="HY47" s="17"/>
      <c r="HZ47" s="17"/>
      <c r="IA47" s="17">
        <v>0</v>
      </c>
      <c r="IB47" s="17"/>
      <c r="IC47" s="17"/>
      <c r="ID47" s="17"/>
      <c r="IE47" s="17">
        <v>0</v>
      </c>
      <c r="IF47" s="17">
        <v>46.2</v>
      </c>
      <c r="IG47" s="17">
        <v>45.265309999999999</v>
      </c>
      <c r="IH47" s="17">
        <v>45.265309999999999</v>
      </c>
      <c r="II47" s="17">
        <v>0.93469000000000002</v>
      </c>
      <c r="IJ47" s="17"/>
      <c r="IK47" s="17"/>
      <c r="IL47" s="17"/>
      <c r="IM47" s="17">
        <v>0</v>
      </c>
      <c r="IN47" s="17"/>
      <c r="IO47" s="17"/>
      <c r="IP47" s="17"/>
      <c r="IQ47" s="17">
        <v>0</v>
      </c>
      <c r="IR47" s="17"/>
      <c r="IS47" s="17"/>
      <c r="IT47" s="17"/>
      <c r="IU47" s="17">
        <v>0</v>
      </c>
      <c r="IV47" s="17">
        <v>127.6</v>
      </c>
      <c r="IW47" s="17">
        <v>132.83837</v>
      </c>
      <c r="IX47" s="17">
        <v>130.7277</v>
      </c>
      <c r="IY47" s="17">
        <v>-3.1276999999999999</v>
      </c>
      <c r="IZ47" s="17">
        <v>170</v>
      </c>
      <c r="JA47" s="17">
        <v>180.93442999999999</v>
      </c>
      <c r="JB47" s="17">
        <v>170.94</v>
      </c>
      <c r="JC47" s="17">
        <v>-0.94</v>
      </c>
      <c r="JD47" s="17">
        <v>167.4</v>
      </c>
      <c r="JE47" s="17">
        <v>180.93442999999999</v>
      </c>
      <c r="JF47" s="17">
        <v>170.94</v>
      </c>
      <c r="JG47" s="17">
        <v>-3.54</v>
      </c>
      <c r="JH47" s="17">
        <v>201.2</v>
      </c>
      <c r="JI47" s="17">
        <v>180.93442999999999</v>
      </c>
      <c r="JJ47" s="17">
        <v>170.94</v>
      </c>
      <c r="JK47" s="17">
        <v>30.26</v>
      </c>
      <c r="JL47" s="17">
        <v>263.89999999999998</v>
      </c>
      <c r="JM47" s="17">
        <v>272.21667000000002</v>
      </c>
      <c r="JN47" s="17">
        <v>257.18</v>
      </c>
      <c r="JO47" s="17">
        <v>6.72</v>
      </c>
      <c r="JP47" s="17">
        <v>73.2</v>
      </c>
      <c r="JQ47" s="17">
        <v>73.590999999999994</v>
      </c>
      <c r="JR47" s="17">
        <v>73.590999999999994</v>
      </c>
      <c r="JS47" s="17">
        <v>-0.39100000000000001</v>
      </c>
      <c r="JT47" s="17">
        <v>35.5</v>
      </c>
      <c r="JU47" s="17">
        <v>36.905999999999999</v>
      </c>
      <c r="JV47" s="17">
        <v>36.905999999999999</v>
      </c>
      <c r="JW47" s="17">
        <v>-1.4059999999999999</v>
      </c>
      <c r="JX47" s="17"/>
      <c r="JY47" s="17"/>
      <c r="JZ47" s="17"/>
      <c r="KA47" s="17">
        <v>0</v>
      </c>
      <c r="KB47" s="17"/>
      <c r="KC47" s="17"/>
      <c r="KD47" s="17"/>
      <c r="KE47" s="17">
        <v>0</v>
      </c>
      <c r="KF47" s="17"/>
      <c r="KG47" s="17"/>
      <c r="KH47" s="17"/>
      <c r="KI47" s="17">
        <v>0</v>
      </c>
      <c r="KJ47" s="17">
        <v>0</v>
      </c>
      <c r="KK47" s="17"/>
      <c r="KL47" s="17">
        <v>16</v>
      </c>
      <c r="KM47" s="17">
        <v>-16</v>
      </c>
      <c r="KN47" s="17"/>
      <c r="KO47" s="17"/>
      <c r="KP47" s="17"/>
      <c r="KQ47" s="17">
        <v>0</v>
      </c>
      <c r="KR47" s="17"/>
      <c r="KS47" s="17"/>
      <c r="KT47" s="17"/>
      <c r="KU47" s="17">
        <v>0</v>
      </c>
      <c r="KV47" s="17">
        <v>1.8</v>
      </c>
      <c r="KW47" s="17">
        <v>0.63188999999999995</v>
      </c>
      <c r="KX47" s="17">
        <v>0.63188999999999995</v>
      </c>
      <c r="KY47" s="17">
        <v>1.16811</v>
      </c>
      <c r="KZ47" s="17">
        <v>218.6</v>
      </c>
      <c r="LA47" s="17">
        <v>156.76211000000001</v>
      </c>
      <c r="LB47" s="17">
        <v>51.067300000000003</v>
      </c>
      <c r="LC47" s="17">
        <v>167.53270000000001</v>
      </c>
      <c r="LD47" s="17">
        <v>67.099999999999994</v>
      </c>
      <c r="LE47" s="17">
        <v>86.289640000000006</v>
      </c>
      <c r="LF47" s="17">
        <v>95.608649999999997</v>
      </c>
      <c r="LG47" s="17">
        <v>-28.508649999999999</v>
      </c>
      <c r="LH47" s="17">
        <v>62</v>
      </c>
      <c r="LI47" s="17">
        <v>67.199219999999997</v>
      </c>
      <c r="LJ47" s="17">
        <v>67.199219999999997</v>
      </c>
      <c r="LK47" s="17">
        <v>-5.1992200000000004</v>
      </c>
      <c r="LL47" s="17">
        <v>63.9</v>
      </c>
      <c r="LM47" s="17">
        <v>69.719899999999996</v>
      </c>
      <c r="LN47" s="17">
        <v>72.37388</v>
      </c>
      <c r="LO47" s="17">
        <v>-8.4738799999999994</v>
      </c>
      <c r="LP47" s="17">
        <v>27.7</v>
      </c>
      <c r="LQ47" s="17">
        <v>29.980560000000001</v>
      </c>
      <c r="LR47" s="17">
        <v>29.980560000000001</v>
      </c>
      <c r="LS47" s="17">
        <v>-2.2805599999999999</v>
      </c>
      <c r="LT47" s="17"/>
      <c r="LU47" s="17"/>
      <c r="LV47" s="17"/>
      <c r="LW47" s="17">
        <v>0</v>
      </c>
      <c r="LX47" s="17"/>
      <c r="LY47" s="17"/>
      <c r="LZ47" s="17"/>
      <c r="MA47" s="17">
        <v>0</v>
      </c>
      <c r="MB47" s="17"/>
      <c r="MC47" s="17"/>
      <c r="MD47" s="17"/>
      <c r="ME47" s="17">
        <v>0</v>
      </c>
      <c r="MF47" s="17">
        <v>141.5</v>
      </c>
      <c r="MG47" s="17">
        <v>153.12568999999999</v>
      </c>
      <c r="MH47" s="17">
        <v>153.12568999999999</v>
      </c>
      <c r="MI47" s="17">
        <v>-11.625690000000001</v>
      </c>
      <c r="MJ47" s="17">
        <v>142.6</v>
      </c>
      <c r="MK47" s="17">
        <v>153.12568999999999</v>
      </c>
      <c r="ML47" s="17">
        <v>153.12568999999999</v>
      </c>
      <c r="MM47" s="17">
        <v>-10.525690000000001</v>
      </c>
      <c r="MN47" s="17">
        <v>147.19999999999999</v>
      </c>
      <c r="MO47" s="17">
        <v>153.58553000000001</v>
      </c>
      <c r="MP47" s="17">
        <v>153.58553000000001</v>
      </c>
      <c r="MQ47" s="17">
        <v>-6.3855300000000002</v>
      </c>
      <c r="MR47" s="17"/>
      <c r="MS47" s="17"/>
      <c r="MT47" s="17"/>
      <c r="MU47" s="17">
        <v>0</v>
      </c>
      <c r="MV47" s="17"/>
      <c r="MW47" s="17"/>
      <c r="MX47" s="17"/>
      <c r="MY47" s="17">
        <v>0</v>
      </c>
      <c r="MZ47" s="17"/>
      <c r="NA47" s="17"/>
      <c r="NB47" s="17"/>
      <c r="NC47" s="17">
        <v>0</v>
      </c>
      <c r="ND47" s="17"/>
      <c r="NE47" s="17"/>
      <c r="NF47" s="17"/>
      <c r="NG47" s="17">
        <v>0</v>
      </c>
      <c r="NH47" s="17"/>
      <c r="NI47" s="17"/>
      <c r="NJ47" s="17"/>
      <c r="NK47" s="17">
        <v>0</v>
      </c>
      <c r="NL47" s="17">
        <v>210</v>
      </c>
      <c r="NM47" s="17">
        <v>206.49084999999999</v>
      </c>
      <c r="NN47" s="17">
        <v>206.49084999999999</v>
      </c>
      <c r="NO47" s="17">
        <v>3.50915</v>
      </c>
      <c r="NP47" s="17">
        <v>100.5</v>
      </c>
      <c r="NQ47" s="17">
        <v>103.55547</v>
      </c>
      <c r="NR47" s="17">
        <v>103.55547</v>
      </c>
      <c r="NS47" s="17">
        <v>-3.0554700000000001</v>
      </c>
      <c r="NT47" s="17">
        <v>6.2</v>
      </c>
      <c r="NU47" s="17">
        <v>3.0915400000000002</v>
      </c>
      <c r="NV47" s="17">
        <v>3.0915400000000002</v>
      </c>
      <c r="NW47" s="17">
        <v>3.10846</v>
      </c>
      <c r="NX47" s="17">
        <v>1</v>
      </c>
      <c r="NY47" s="17">
        <v>3.2433200000000002</v>
      </c>
      <c r="NZ47" s="17">
        <v>3.2433200000000002</v>
      </c>
      <c r="OA47" s="17">
        <v>-2.2433200000000002</v>
      </c>
      <c r="OB47" s="17">
        <v>9.1999999999999993</v>
      </c>
      <c r="OC47" s="17">
        <v>11</v>
      </c>
      <c r="OD47" s="17">
        <v>6</v>
      </c>
      <c r="OE47" s="17">
        <v>3.2</v>
      </c>
      <c r="OF47" s="17">
        <v>0</v>
      </c>
      <c r="OG47" s="17"/>
      <c r="OH47" s="17"/>
      <c r="OI47" s="17">
        <v>0</v>
      </c>
      <c r="OJ47" s="17">
        <v>70.8</v>
      </c>
      <c r="OK47" s="17">
        <v>64.8</v>
      </c>
      <c r="OL47" s="17">
        <v>71.474999999999994</v>
      </c>
      <c r="OM47" s="17">
        <v>-0.67500000000000004</v>
      </c>
      <c r="ON47" s="17">
        <v>0</v>
      </c>
      <c r="OO47" s="17"/>
      <c r="OP47" s="17"/>
      <c r="OQ47" s="17">
        <v>0</v>
      </c>
      <c r="OR47" s="17">
        <v>0</v>
      </c>
      <c r="OS47" s="17">
        <v>0.85799999999999998</v>
      </c>
      <c r="OT47" s="17">
        <v>0.85799999999999998</v>
      </c>
      <c r="OU47" s="17">
        <v>-0.85799999999999998</v>
      </c>
      <c r="OV47" s="17">
        <v>0</v>
      </c>
      <c r="OW47" s="17"/>
      <c r="OX47" s="17"/>
      <c r="OY47" s="17">
        <v>0</v>
      </c>
      <c r="OZ47" s="17">
        <v>12.5</v>
      </c>
      <c r="PA47" s="17">
        <v>8.5666399999999996</v>
      </c>
      <c r="PB47" s="17">
        <v>8.56663</v>
      </c>
      <c r="PC47" s="17">
        <v>3.93337</v>
      </c>
      <c r="PD47" s="17">
        <v>9.9</v>
      </c>
      <c r="PE47" s="17">
        <v>9.9830000000000005</v>
      </c>
      <c r="PF47" s="17">
        <v>9</v>
      </c>
      <c r="PG47" s="17">
        <v>0.9</v>
      </c>
      <c r="PH47" s="17">
        <v>5.4</v>
      </c>
      <c r="PI47" s="17">
        <v>5.67</v>
      </c>
      <c r="PJ47" s="17">
        <v>5.67</v>
      </c>
      <c r="PK47" s="17">
        <v>-0.27</v>
      </c>
      <c r="PL47" s="17">
        <v>0</v>
      </c>
      <c r="PM47" s="17"/>
      <c r="PN47" s="17"/>
      <c r="PO47" s="17">
        <v>0</v>
      </c>
      <c r="PP47" s="17">
        <v>2</v>
      </c>
      <c r="PQ47" s="17">
        <v>0.99999000000000005</v>
      </c>
      <c r="PR47" s="17">
        <v>1</v>
      </c>
      <c r="PS47" s="17">
        <v>1</v>
      </c>
      <c r="PT47" s="17">
        <v>2.2000000000000002</v>
      </c>
      <c r="PU47" s="17">
        <v>1.72</v>
      </c>
      <c r="PV47" s="17">
        <v>1.72</v>
      </c>
      <c r="PW47" s="17">
        <v>0.48</v>
      </c>
      <c r="PX47" s="17">
        <v>4.2</v>
      </c>
      <c r="PY47" s="17">
        <v>4.2</v>
      </c>
      <c r="PZ47" s="17">
        <v>4.2</v>
      </c>
      <c r="QA47" s="17">
        <v>0</v>
      </c>
      <c r="QB47" s="17">
        <v>20.3</v>
      </c>
      <c r="QC47" s="17">
        <v>20.274039999999999</v>
      </c>
      <c r="QD47" s="17">
        <v>20.274049999999999</v>
      </c>
      <c r="QE47" s="17">
        <v>2.5950000000000001E-2</v>
      </c>
      <c r="QF47" s="17">
        <v>20</v>
      </c>
      <c r="QG47" s="17">
        <v>20</v>
      </c>
      <c r="QH47" s="17">
        <v>19.436350000000001</v>
      </c>
      <c r="QI47" s="17">
        <v>0.56364999999999998</v>
      </c>
      <c r="QJ47" s="17">
        <v>17.100000000000001</v>
      </c>
      <c r="QK47" s="17">
        <v>19</v>
      </c>
      <c r="QL47" s="17">
        <v>15.54908</v>
      </c>
      <c r="QM47" s="17">
        <v>1.5509200000000001</v>
      </c>
      <c r="QN47" s="17">
        <v>2.4</v>
      </c>
      <c r="QO47" s="17">
        <v>2.5</v>
      </c>
      <c r="QP47" s="17">
        <v>2.5</v>
      </c>
      <c r="QQ47" s="17">
        <v>-0.1</v>
      </c>
      <c r="QR47" s="17">
        <v>17.3</v>
      </c>
      <c r="QS47" s="17">
        <v>17.006799999999998</v>
      </c>
      <c r="QT47" s="17">
        <v>17.006799999999998</v>
      </c>
      <c r="QU47" s="17">
        <v>0.29320000000000002</v>
      </c>
      <c r="QV47" s="17">
        <v>0</v>
      </c>
      <c r="QW47" s="17"/>
      <c r="QX47" s="17"/>
      <c r="QY47" s="17">
        <v>0</v>
      </c>
      <c r="QZ47" s="17">
        <v>0</v>
      </c>
      <c r="RA47" s="17"/>
      <c r="RB47" s="17"/>
      <c r="RC47" s="17">
        <v>0</v>
      </c>
      <c r="RD47" s="17">
        <v>14.7</v>
      </c>
      <c r="RE47" s="17">
        <v>15.4</v>
      </c>
      <c r="RF47" s="17">
        <v>15.128</v>
      </c>
      <c r="RG47" s="17">
        <v>-0.42799999999999999</v>
      </c>
      <c r="RH47" s="17">
        <v>48.7</v>
      </c>
      <c r="RI47" s="17">
        <v>45.4</v>
      </c>
      <c r="RJ47" s="17">
        <v>48.591000000000001</v>
      </c>
      <c r="RK47" s="17">
        <v>0.109</v>
      </c>
      <c r="RL47" s="17">
        <v>0</v>
      </c>
      <c r="RM47" s="17"/>
      <c r="RN47" s="17"/>
      <c r="RO47" s="17">
        <v>0</v>
      </c>
      <c r="RP47" s="17">
        <v>2.5</v>
      </c>
      <c r="RQ47" s="17">
        <v>2.3490000000000002</v>
      </c>
      <c r="RR47" s="17">
        <v>2.3490000000000002</v>
      </c>
      <c r="RS47" s="17">
        <v>0.151</v>
      </c>
      <c r="RT47" s="17">
        <v>20.2</v>
      </c>
      <c r="RU47" s="17">
        <v>19.791989999999998</v>
      </c>
      <c r="RV47" s="17">
        <v>18.925160000000002</v>
      </c>
      <c r="RW47" s="17">
        <v>1.27484</v>
      </c>
      <c r="RX47" s="17">
        <v>2.6</v>
      </c>
      <c r="RY47" s="17">
        <v>2</v>
      </c>
      <c r="RZ47" s="17">
        <v>2</v>
      </c>
      <c r="SA47" s="17">
        <v>0.6</v>
      </c>
      <c r="SB47" s="17"/>
      <c r="SC47" s="17">
        <v>0.4</v>
      </c>
      <c r="SD47" s="17">
        <v>0.4</v>
      </c>
      <c r="SE47" s="17">
        <v>-0.4</v>
      </c>
      <c r="SF47" s="17">
        <v>0</v>
      </c>
      <c r="SG47" s="17"/>
      <c r="SH47" s="17"/>
      <c r="SI47" s="17">
        <v>0</v>
      </c>
      <c r="SJ47" s="17">
        <v>11.2</v>
      </c>
      <c r="SK47" s="17">
        <v>13</v>
      </c>
      <c r="SL47" s="17">
        <v>17.881440000000001</v>
      </c>
      <c r="SM47" s="17">
        <v>-6.6814400000000003</v>
      </c>
      <c r="SN47" s="17">
        <v>6.5</v>
      </c>
      <c r="SO47" s="17">
        <v>7.2</v>
      </c>
      <c r="SP47" s="17">
        <v>7.2</v>
      </c>
      <c r="SQ47" s="17">
        <v>-0.7</v>
      </c>
      <c r="SR47" s="17">
        <v>19.899999999999999</v>
      </c>
      <c r="SS47" s="17">
        <v>20</v>
      </c>
      <c r="ST47" s="17">
        <v>15.54908</v>
      </c>
      <c r="SU47" s="17">
        <v>4.3509200000000003</v>
      </c>
      <c r="SV47" s="17">
        <v>20.2</v>
      </c>
      <c r="SW47" s="17">
        <v>20</v>
      </c>
      <c r="SX47" s="17">
        <v>19.436350000000001</v>
      </c>
      <c r="SY47" s="17">
        <v>0.76365000000000005</v>
      </c>
      <c r="SZ47" s="17">
        <v>12.4</v>
      </c>
      <c r="TA47" s="17">
        <v>9.5</v>
      </c>
      <c r="TB47" s="17">
        <v>9.5</v>
      </c>
      <c r="TC47" s="17">
        <v>2.9</v>
      </c>
      <c r="TD47" s="17">
        <v>4.8</v>
      </c>
      <c r="TE47" s="17">
        <v>8</v>
      </c>
      <c r="TF47" s="17">
        <v>9.3140000000000001</v>
      </c>
      <c r="TG47" s="17">
        <v>-4.5140000000000002</v>
      </c>
      <c r="TH47" s="17">
        <v>42.4</v>
      </c>
      <c r="TI47" s="17">
        <v>45.1</v>
      </c>
      <c r="TJ47" s="17">
        <v>51.75</v>
      </c>
      <c r="TK47" s="17">
        <v>-9.35</v>
      </c>
      <c r="TL47" s="17">
        <v>0</v>
      </c>
      <c r="TM47" s="17"/>
      <c r="TN47" s="17"/>
      <c r="TO47" s="17">
        <v>0</v>
      </c>
      <c r="TP47" s="17">
        <v>45.1</v>
      </c>
      <c r="TQ47" s="17">
        <v>44.4</v>
      </c>
      <c r="TR47" s="17">
        <v>32.332999999999998</v>
      </c>
      <c r="TS47" s="17">
        <v>12.766999999999999</v>
      </c>
      <c r="TT47" s="17">
        <v>82.5</v>
      </c>
      <c r="TU47" s="17">
        <v>59.3</v>
      </c>
      <c r="TV47" s="17">
        <v>49.613999999999997</v>
      </c>
      <c r="TW47" s="17">
        <v>32.886000000000003</v>
      </c>
      <c r="TX47" s="17">
        <v>4.4000000000000004</v>
      </c>
      <c r="TY47" s="17">
        <v>2.5</v>
      </c>
      <c r="TZ47" s="17">
        <v>1.2410000000000001</v>
      </c>
      <c r="UA47" s="17">
        <v>3.1589999999999998</v>
      </c>
      <c r="UB47" s="17">
        <v>3.4</v>
      </c>
      <c r="UC47" s="17">
        <v>1.9</v>
      </c>
      <c r="UD47" s="17">
        <v>1.63</v>
      </c>
      <c r="UE47" s="17">
        <v>1.77</v>
      </c>
      <c r="UF47" s="17">
        <v>0</v>
      </c>
      <c r="UG47" s="17"/>
      <c r="UH47" s="17"/>
      <c r="UI47" s="17">
        <v>0</v>
      </c>
      <c r="UJ47" s="17">
        <v>20.9</v>
      </c>
      <c r="UK47" s="17">
        <v>21</v>
      </c>
      <c r="UL47" s="17">
        <v>19.436350000000001</v>
      </c>
      <c r="UM47" s="17">
        <v>1.4636499999999999</v>
      </c>
      <c r="UN47" s="17">
        <v>5.2</v>
      </c>
      <c r="UO47" s="17">
        <v>5</v>
      </c>
      <c r="UP47" s="17">
        <v>8</v>
      </c>
      <c r="UQ47" s="17">
        <v>-2.8</v>
      </c>
      <c r="UR47" s="17">
        <v>8.4</v>
      </c>
      <c r="US47" s="17">
        <v>8.1</v>
      </c>
      <c r="UT47" s="17">
        <v>8.1</v>
      </c>
      <c r="UU47" s="17">
        <v>0.3</v>
      </c>
      <c r="UV47" s="17">
        <v>20.399999999999999</v>
      </c>
      <c r="UW47" s="17">
        <v>19.436340000000001</v>
      </c>
      <c r="UX47" s="17">
        <v>19.436340000000001</v>
      </c>
      <c r="UY47" s="17">
        <v>0.96365999999999996</v>
      </c>
      <c r="UZ47" s="17">
        <v>20.399999999999999</v>
      </c>
      <c r="VA47" s="17">
        <v>19.436340000000001</v>
      </c>
      <c r="VB47" s="17">
        <v>19.436340000000001</v>
      </c>
      <c r="VC47" s="17">
        <v>0.96365999999999996</v>
      </c>
      <c r="VD47" s="17">
        <v>20</v>
      </c>
      <c r="VE47" s="17">
        <v>19.436340000000001</v>
      </c>
      <c r="VF47" s="17">
        <v>19.436340000000001</v>
      </c>
      <c r="VG47" s="17">
        <v>0.56366000000000005</v>
      </c>
      <c r="VH47" s="17">
        <v>0</v>
      </c>
      <c r="VI47" s="17">
        <v>1.2110000000000001</v>
      </c>
      <c r="VJ47" s="17">
        <v>1.2110000000000001</v>
      </c>
      <c r="VK47" s="17">
        <v>-1.2110000000000001</v>
      </c>
      <c r="VL47" s="17">
        <v>0</v>
      </c>
      <c r="VM47" s="17"/>
      <c r="VN47" s="17"/>
      <c r="VO47" s="17">
        <v>0</v>
      </c>
      <c r="VP47" s="17">
        <v>0</v>
      </c>
      <c r="VQ47" s="17"/>
      <c r="VR47" s="17"/>
      <c r="VS47" s="17">
        <v>0</v>
      </c>
      <c r="VT47" s="17">
        <v>0</v>
      </c>
      <c r="VU47" s="17"/>
      <c r="VV47" s="17"/>
      <c r="VW47" s="17">
        <v>0</v>
      </c>
      <c r="VX47" s="17">
        <v>0.6</v>
      </c>
      <c r="VY47" s="17">
        <v>0.6</v>
      </c>
      <c r="VZ47" s="17">
        <v>0.6</v>
      </c>
      <c r="WA47" s="17">
        <v>0</v>
      </c>
      <c r="WB47" s="17">
        <v>77.099999999999994</v>
      </c>
      <c r="WC47" s="17">
        <v>80.8</v>
      </c>
      <c r="WD47" s="17">
        <v>104.818</v>
      </c>
      <c r="WE47" s="17">
        <v>-27.718</v>
      </c>
      <c r="WF47" s="17">
        <v>64.599999999999994</v>
      </c>
      <c r="WG47" s="17">
        <v>72.099999999999994</v>
      </c>
      <c r="WH47" s="17">
        <v>91.691999999999993</v>
      </c>
      <c r="WI47" s="17">
        <v>-27.091999999999999</v>
      </c>
      <c r="WJ47" s="17">
        <v>0</v>
      </c>
      <c r="WK47" s="17"/>
      <c r="WL47" s="17"/>
      <c r="WM47" s="17">
        <v>0</v>
      </c>
      <c r="WN47" s="17">
        <v>4.4000000000000004</v>
      </c>
      <c r="WO47" s="17">
        <v>4.2</v>
      </c>
      <c r="WP47" s="17">
        <v>4.2</v>
      </c>
      <c r="WQ47" s="17">
        <v>0.2</v>
      </c>
      <c r="WR47" s="17">
        <v>2.2000000000000002</v>
      </c>
      <c r="WS47" s="17">
        <v>2.4</v>
      </c>
      <c r="WT47" s="17">
        <v>2.4</v>
      </c>
      <c r="WU47" s="17">
        <v>-0.2</v>
      </c>
      <c r="WV47" s="17">
        <v>1.2</v>
      </c>
      <c r="WW47" s="17">
        <v>1.2</v>
      </c>
      <c r="WX47" s="17">
        <v>1.2</v>
      </c>
      <c r="WY47" s="17">
        <v>0</v>
      </c>
      <c r="WZ47" s="17">
        <v>1.2</v>
      </c>
      <c r="XA47" s="17">
        <v>1.45</v>
      </c>
      <c r="XB47" s="17">
        <v>1.45</v>
      </c>
      <c r="XC47" s="17">
        <v>-0.25</v>
      </c>
      <c r="XD47" s="17">
        <v>0</v>
      </c>
      <c r="XE47" s="17"/>
      <c r="XF47" s="17"/>
      <c r="XG47" s="17">
        <v>0</v>
      </c>
      <c r="XH47" s="17">
        <v>6.8</v>
      </c>
      <c r="XI47" s="17">
        <v>5.6</v>
      </c>
      <c r="XJ47" s="17">
        <v>5.6</v>
      </c>
      <c r="XK47" s="17">
        <v>1.2</v>
      </c>
      <c r="XL47" s="17">
        <v>17.600000000000001</v>
      </c>
      <c r="XM47" s="17">
        <v>20</v>
      </c>
      <c r="XN47" s="17">
        <v>17.881440000000001</v>
      </c>
      <c r="XO47" s="17">
        <v>-0.28144000000000002</v>
      </c>
      <c r="XP47" s="17">
        <v>9.9</v>
      </c>
      <c r="XQ47" s="17">
        <v>10.8</v>
      </c>
      <c r="XR47" s="17">
        <v>10.8</v>
      </c>
      <c r="XS47" s="17">
        <v>-0.9</v>
      </c>
      <c r="XT47" s="17"/>
      <c r="XU47" s="17"/>
      <c r="XV47" s="17"/>
      <c r="XW47" s="17">
        <v>0</v>
      </c>
      <c r="XX47" s="17"/>
      <c r="XY47" s="17"/>
      <c r="XZ47" s="17"/>
      <c r="YA47" s="17">
        <v>0</v>
      </c>
      <c r="YB47" s="17"/>
      <c r="YC47" s="17"/>
      <c r="YD47" s="17"/>
      <c r="YE47" s="17">
        <v>0</v>
      </c>
      <c r="YF47" s="17">
        <v>19.100000000000001</v>
      </c>
      <c r="YG47" s="17">
        <v>20.39</v>
      </c>
      <c r="YH47" s="17">
        <v>20.39</v>
      </c>
      <c r="YI47" s="17">
        <v>-1.29</v>
      </c>
      <c r="YJ47" s="17"/>
      <c r="YK47" s="17"/>
      <c r="YL47" s="17"/>
      <c r="YM47" s="17">
        <v>0</v>
      </c>
      <c r="YN47" s="17">
        <v>6.5</v>
      </c>
      <c r="YO47" s="17">
        <v>6.5</v>
      </c>
      <c r="YP47" s="17">
        <v>6.5</v>
      </c>
      <c r="YQ47" s="17">
        <v>0</v>
      </c>
      <c r="YR47" s="17"/>
      <c r="YS47" s="17">
        <v>23</v>
      </c>
      <c r="YT47" s="17">
        <v>23</v>
      </c>
      <c r="YU47" s="17">
        <v>-23</v>
      </c>
    </row>
    <row r="48" spans="1:671" ht="24" customHeight="1" x14ac:dyDescent="0.3">
      <c r="A48" s="1"/>
      <c r="B48" s="18" t="s">
        <v>57</v>
      </c>
      <c r="C48" s="18" t="s">
        <v>791</v>
      </c>
      <c r="D48" s="19">
        <v>202.3</v>
      </c>
      <c r="E48" s="19">
        <v>203.40136000000001</v>
      </c>
      <c r="F48" s="19">
        <v>203.40136000000001</v>
      </c>
      <c r="G48" s="19">
        <v>-1.1013599999999999</v>
      </c>
      <c r="H48" s="19">
        <v>618.5</v>
      </c>
      <c r="I48" s="19">
        <v>429.96145999999999</v>
      </c>
      <c r="J48" s="19">
        <v>455.29770000000002</v>
      </c>
      <c r="K48" s="19">
        <v>163.20230000000001</v>
      </c>
      <c r="L48" s="19">
        <v>211.4</v>
      </c>
      <c r="M48" s="19">
        <v>140.01004</v>
      </c>
      <c r="N48" s="19">
        <v>146.35946000000001</v>
      </c>
      <c r="O48" s="19">
        <v>65.040539999999993</v>
      </c>
      <c r="P48" s="19"/>
      <c r="Q48" s="19"/>
      <c r="R48" s="19"/>
      <c r="S48" s="19">
        <v>0</v>
      </c>
      <c r="T48" s="19"/>
      <c r="U48" s="19"/>
      <c r="V48" s="19"/>
      <c r="W48" s="19">
        <v>0</v>
      </c>
      <c r="X48" s="19">
        <v>90.5</v>
      </c>
      <c r="Y48" s="19">
        <v>91.867829999999998</v>
      </c>
      <c r="Z48" s="19">
        <v>91.867829999999998</v>
      </c>
      <c r="AA48" s="19">
        <v>-1.3678300000000001</v>
      </c>
      <c r="AB48" s="19">
        <v>156.30000000000001</v>
      </c>
      <c r="AC48" s="19">
        <v>170.78022000000001</v>
      </c>
      <c r="AD48" s="19">
        <v>161.71976000000001</v>
      </c>
      <c r="AE48" s="19">
        <v>-5.4197600000000001</v>
      </c>
      <c r="AF48" s="19">
        <v>27.7</v>
      </c>
      <c r="AG48" s="19">
        <v>86.98997</v>
      </c>
      <c r="AH48" s="19"/>
      <c r="AI48" s="19">
        <v>27.7</v>
      </c>
      <c r="AJ48" s="19"/>
      <c r="AK48" s="19"/>
      <c r="AL48" s="19">
        <v>87.326560000000001</v>
      </c>
      <c r="AM48" s="19">
        <v>-87.326560000000001</v>
      </c>
      <c r="AN48" s="19">
        <v>0</v>
      </c>
      <c r="AO48" s="19"/>
      <c r="AP48" s="19">
        <v>177.23958999999999</v>
      </c>
      <c r="AQ48" s="19">
        <v>-177.23958999999999</v>
      </c>
      <c r="AR48" s="19">
        <v>0</v>
      </c>
      <c r="AS48" s="19"/>
      <c r="AT48" s="19">
        <v>196.93881999999999</v>
      </c>
      <c r="AU48" s="19">
        <v>-196.93881999999999</v>
      </c>
      <c r="AV48" s="19">
        <v>90.8</v>
      </c>
      <c r="AW48" s="19">
        <v>199.47789</v>
      </c>
      <c r="AX48" s="19">
        <v>199.47789</v>
      </c>
      <c r="AY48" s="19">
        <v>-108.67789</v>
      </c>
      <c r="AZ48" s="19"/>
      <c r="BA48" s="19"/>
      <c r="BB48" s="19"/>
      <c r="BC48" s="19">
        <v>0</v>
      </c>
      <c r="BD48" s="19">
        <v>205.7</v>
      </c>
      <c r="BE48" s="19">
        <v>205.21601999999999</v>
      </c>
      <c r="BF48" s="19">
        <v>205.21601999999999</v>
      </c>
      <c r="BG48" s="19">
        <v>0.48398000000000002</v>
      </c>
      <c r="BH48" s="19"/>
      <c r="BI48" s="19"/>
      <c r="BJ48" s="19"/>
      <c r="BK48" s="19">
        <v>0</v>
      </c>
      <c r="BL48" s="19">
        <v>551.29999999999995</v>
      </c>
      <c r="BM48" s="19">
        <v>539.35788000000002</v>
      </c>
      <c r="BN48" s="19">
        <v>422.39339000000001</v>
      </c>
      <c r="BO48" s="19">
        <v>128.90661</v>
      </c>
      <c r="BP48" s="19">
        <v>10.1</v>
      </c>
      <c r="BQ48" s="19">
        <v>10.52094</v>
      </c>
      <c r="BR48" s="19">
        <v>3.45607</v>
      </c>
      <c r="BS48" s="19">
        <v>6.6439300000000001</v>
      </c>
      <c r="BT48" s="19"/>
      <c r="BU48" s="19"/>
      <c r="BV48" s="19"/>
      <c r="BW48" s="19">
        <v>0</v>
      </c>
      <c r="BX48" s="19"/>
      <c r="BY48" s="19"/>
      <c r="BZ48" s="19"/>
      <c r="CA48" s="19">
        <v>0</v>
      </c>
      <c r="CB48" s="19"/>
      <c r="CC48" s="19"/>
      <c r="CD48" s="19"/>
      <c r="CE48" s="19">
        <v>0</v>
      </c>
      <c r="CF48" s="19"/>
      <c r="CG48" s="19"/>
      <c r="CH48" s="19"/>
      <c r="CI48" s="19">
        <v>0</v>
      </c>
      <c r="CJ48" s="19">
        <v>167.5</v>
      </c>
      <c r="CK48" s="19">
        <v>164.06706</v>
      </c>
      <c r="CL48" s="19">
        <v>164.06706</v>
      </c>
      <c r="CM48" s="19">
        <v>3.4329399999999999</v>
      </c>
      <c r="CN48" s="19">
        <v>9.1</v>
      </c>
      <c r="CO48" s="19">
        <v>5.1383299999999998</v>
      </c>
      <c r="CP48" s="19">
        <v>5.1383299999999998</v>
      </c>
      <c r="CQ48" s="19">
        <v>3.9616699999999998</v>
      </c>
      <c r="CR48" s="19">
        <v>6.4</v>
      </c>
      <c r="CS48" s="19">
        <v>2.8205</v>
      </c>
      <c r="CT48" s="19">
        <v>2.8205</v>
      </c>
      <c r="CU48" s="19">
        <v>3.5794999999999999</v>
      </c>
      <c r="CV48" s="19">
        <v>16.8</v>
      </c>
      <c r="CW48" s="19">
        <v>16.80808</v>
      </c>
      <c r="CX48" s="19">
        <v>16.80808</v>
      </c>
      <c r="CY48" s="19">
        <v>-8.0800000000000004E-3</v>
      </c>
      <c r="CZ48" s="19">
        <v>6.9</v>
      </c>
      <c r="DA48" s="19">
        <v>6.8787000000000003</v>
      </c>
      <c r="DB48" s="19">
        <v>6.8787000000000003</v>
      </c>
      <c r="DC48" s="19">
        <v>2.1299999999999999E-2</v>
      </c>
      <c r="DD48" s="19">
        <v>14.2</v>
      </c>
      <c r="DE48" s="19">
        <v>14.933920000000001</v>
      </c>
      <c r="DF48" s="19">
        <v>14.933920000000001</v>
      </c>
      <c r="DG48" s="19">
        <v>-0.73392000000000002</v>
      </c>
      <c r="DH48" s="19">
        <v>142.1</v>
      </c>
      <c r="DI48" s="19">
        <v>108.23284</v>
      </c>
      <c r="DJ48" s="19">
        <v>142.44412</v>
      </c>
      <c r="DK48" s="19">
        <v>-0.34411999999999998</v>
      </c>
      <c r="DL48" s="19"/>
      <c r="DM48" s="19"/>
      <c r="DN48" s="19"/>
      <c r="DO48" s="19">
        <v>0</v>
      </c>
      <c r="DP48" s="19"/>
      <c r="DQ48" s="19"/>
      <c r="DR48" s="19"/>
      <c r="DS48" s="19">
        <v>0</v>
      </c>
      <c r="DT48" s="19"/>
      <c r="DU48" s="19"/>
      <c r="DV48" s="19"/>
      <c r="DW48" s="19">
        <v>0</v>
      </c>
      <c r="DX48" s="19"/>
      <c r="DY48" s="19"/>
      <c r="DZ48" s="19"/>
      <c r="EA48" s="19">
        <v>0</v>
      </c>
      <c r="EB48" s="19">
        <v>82.2</v>
      </c>
      <c r="EC48" s="19">
        <v>91.512950000000004</v>
      </c>
      <c r="ED48" s="19">
        <v>91.512960000000007</v>
      </c>
      <c r="EE48" s="19">
        <v>-9.3129600000000003</v>
      </c>
      <c r="EF48" s="19">
        <v>222</v>
      </c>
      <c r="EG48" s="19">
        <v>170.73430999999999</v>
      </c>
      <c r="EH48" s="19">
        <v>220.69498999999999</v>
      </c>
      <c r="EI48" s="19">
        <v>1.30501</v>
      </c>
      <c r="EJ48" s="19">
        <v>0</v>
      </c>
      <c r="EK48" s="19"/>
      <c r="EL48" s="19"/>
      <c r="EM48" s="19">
        <v>0</v>
      </c>
      <c r="EN48" s="19"/>
      <c r="EO48" s="19"/>
      <c r="EP48" s="19"/>
      <c r="EQ48" s="19">
        <v>0</v>
      </c>
      <c r="ER48" s="19"/>
      <c r="ES48" s="19"/>
      <c r="ET48" s="19"/>
      <c r="EU48" s="19">
        <v>0</v>
      </c>
      <c r="EV48" s="19">
        <v>6.5</v>
      </c>
      <c r="EW48" s="19">
        <v>6.39</v>
      </c>
      <c r="EX48" s="19">
        <v>6.39</v>
      </c>
      <c r="EY48" s="19">
        <v>0.11</v>
      </c>
      <c r="EZ48" s="19">
        <v>317.8</v>
      </c>
      <c r="FA48" s="19">
        <v>321.40253000000001</v>
      </c>
      <c r="FB48" s="19">
        <v>312.16816999999998</v>
      </c>
      <c r="FC48" s="19">
        <v>5.6318299999999999</v>
      </c>
      <c r="FD48" s="19">
        <v>36.1</v>
      </c>
      <c r="FE48" s="19">
        <v>49.965859999999999</v>
      </c>
      <c r="FF48" s="19">
        <v>46.17</v>
      </c>
      <c r="FG48" s="19">
        <v>-10.07</v>
      </c>
      <c r="FH48" s="19">
        <v>150</v>
      </c>
      <c r="FI48" s="19">
        <v>149.98721</v>
      </c>
      <c r="FJ48" s="19">
        <v>149.98721</v>
      </c>
      <c r="FK48" s="19">
        <v>1.2789999999999999E-2</v>
      </c>
      <c r="FL48" s="19">
        <v>26.3</v>
      </c>
      <c r="FM48" s="19">
        <v>31.098389999999998</v>
      </c>
      <c r="FN48" s="19">
        <v>28.31898</v>
      </c>
      <c r="FO48" s="19">
        <v>-2.01898</v>
      </c>
      <c r="FP48" s="19">
        <v>14</v>
      </c>
      <c r="FQ48" s="19">
        <v>14.59074</v>
      </c>
      <c r="FR48" s="19">
        <v>14.063359999999999</v>
      </c>
      <c r="FS48" s="19">
        <v>-6.336E-2</v>
      </c>
      <c r="FT48" s="19">
        <v>18.8</v>
      </c>
      <c r="FU48" s="19">
        <v>19</v>
      </c>
      <c r="FV48" s="19">
        <v>18.172979999999999</v>
      </c>
      <c r="FW48" s="19">
        <v>0.62702000000000002</v>
      </c>
      <c r="FX48" s="19">
        <v>89.8</v>
      </c>
      <c r="FY48" s="19">
        <v>87.773570000000007</v>
      </c>
      <c r="FZ48" s="19">
        <v>87.773570000000007</v>
      </c>
      <c r="GA48" s="19">
        <v>2.02643</v>
      </c>
      <c r="GB48" s="19">
        <v>179.6</v>
      </c>
      <c r="GC48" s="19">
        <v>185.82039</v>
      </c>
      <c r="GD48" s="19">
        <v>185.82039</v>
      </c>
      <c r="GE48" s="19">
        <v>-6.2203900000000001</v>
      </c>
      <c r="GF48" s="19">
        <v>180.4</v>
      </c>
      <c r="GG48" s="19">
        <v>185.82039</v>
      </c>
      <c r="GH48" s="19">
        <v>185.82039</v>
      </c>
      <c r="GI48" s="19">
        <v>-5.4203900000000003</v>
      </c>
      <c r="GJ48" s="19">
        <v>184.3</v>
      </c>
      <c r="GK48" s="19">
        <v>186.37841</v>
      </c>
      <c r="GL48" s="19">
        <v>186.37841</v>
      </c>
      <c r="GM48" s="19">
        <v>-2.0784099999999999</v>
      </c>
      <c r="GN48" s="19">
        <v>108.1</v>
      </c>
      <c r="GO48" s="19">
        <v>110.48202000000001</v>
      </c>
      <c r="GP48" s="19">
        <v>110.48202000000001</v>
      </c>
      <c r="GQ48" s="19">
        <v>-2.3820199999999998</v>
      </c>
      <c r="GR48" s="19">
        <v>24.8</v>
      </c>
      <c r="GS48" s="19">
        <v>18</v>
      </c>
      <c r="GT48" s="19">
        <v>37.900849999999998</v>
      </c>
      <c r="GU48" s="19">
        <v>-13.100849999999999</v>
      </c>
      <c r="GV48" s="19">
        <v>32</v>
      </c>
      <c r="GW48" s="19">
        <v>27.21574</v>
      </c>
      <c r="GX48" s="19">
        <v>27.21574</v>
      </c>
      <c r="GY48" s="19">
        <v>4.7842599999999997</v>
      </c>
      <c r="GZ48" s="19">
        <v>2.2000000000000002</v>
      </c>
      <c r="HA48" s="19">
        <v>4.4207700000000001</v>
      </c>
      <c r="HB48" s="19">
        <v>4.4207700000000001</v>
      </c>
      <c r="HC48" s="19">
        <v>-2.2207699999999999</v>
      </c>
      <c r="HD48" s="19">
        <v>31.9</v>
      </c>
      <c r="HE48" s="19">
        <v>33.364710000000002</v>
      </c>
      <c r="HF48" s="19">
        <v>33.364710000000002</v>
      </c>
      <c r="HG48" s="19">
        <v>-1.46471</v>
      </c>
      <c r="HH48" s="19">
        <v>135.19999999999999</v>
      </c>
      <c r="HI48" s="19">
        <v>123.36394</v>
      </c>
      <c r="HJ48" s="19">
        <v>82.774799999999999</v>
      </c>
      <c r="HK48" s="19">
        <v>52.425199999999997</v>
      </c>
      <c r="HL48" s="19"/>
      <c r="HM48" s="19"/>
      <c r="HN48" s="19"/>
      <c r="HO48" s="19">
        <v>0</v>
      </c>
      <c r="HP48" s="19"/>
      <c r="HQ48" s="19"/>
      <c r="HR48" s="19"/>
      <c r="HS48" s="19">
        <v>0</v>
      </c>
      <c r="HT48" s="19">
        <v>85.9</v>
      </c>
      <c r="HU48" s="19">
        <v>85.48254</v>
      </c>
      <c r="HV48" s="19">
        <v>83.254180000000005</v>
      </c>
      <c r="HW48" s="19">
        <v>2.6458200000000001</v>
      </c>
      <c r="HX48" s="19"/>
      <c r="HY48" s="19"/>
      <c r="HZ48" s="19"/>
      <c r="IA48" s="19">
        <v>0</v>
      </c>
      <c r="IB48" s="19"/>
      <c r="IC48" s="19"/>
      <c r="ID48" s="19"/>
      <c r="IE48" s="19">
        <v>0</v>
      </c>
      <c r="IF48" s="19">
        <v>46.3</v>
      </c>
      <c r="IG48" s="19">
        <v>45.265309999999999</v>
      </c>
      <c r="IH48" s="19">
        <v>45.265309999999999</v>
      </c>
      <c r="II48" s="19">
        <v>1.0346900000000001</v>
      </c>
      <c r="IJ48" s="19"/>
      <c r="IK48" s="19"/>
      <c r="IL48" s="19"/>
      <c r="IM48" s="19">
        <v>0</v>
      </c>
      <c r="IN48" s="19"/>
      <c r="IO48" s="19"/>
      <c r="IP48" s="19"/>
      <c r="IQ48" s="19">
        <v>0</v>
      </c>
      <c r="IR48" s="19"/>
      <c r="IS48" s="19"/>
      <c r="IT48" s="19"/>
      <c r="IU48" s="19">
        <v>0</v>
      </c>
      <c r="IV48" s="19">
        <v>127.6</v>
      </c>
      <c r="IW48" s="19">
        <v>132.83837</v>
      </c>
      <c r="IX48" s="19">
        <v>125.08963</v>
      </c>
      <c r="IY48" s="19">
        <v>2.51037</v>
      </c>
      <c r="IZ48" s="19">
        <v>170.4</v>
      </c>
      <c r="JA48" s="19">
        <v>181.63595000000001</v>
      </c>
      <c r="JB48" s="19">
        <v>170.94</v>
      </c>
      <c r="JC48" s="19">
        <v>-0.54</v>
      </c>
      <c r="JD48" s="19">
        <v>167.8</v>
      </c>
      <c r="JE48" s="19">
        <v>181.63595000000001</v>
      </c>
      <c r="JF48" s="19">
        <v>170.94</v>
      </c>
      <c r="JG48" s="19">
        <v>-3.14</v>
      </c>
      <c r="JH48" s="19">
        <v>200.1</v>
      </c>
      <c r="JI48" s="19">
        <v>181.63595000000001</v>
      </c>
      <c r="JJ48" s="19">
        <v>170.94</v>
      </c>
      <c r="JK48" s="19">
        <v>29.16</v>
      </c>
      <c r="JL48" s="19">
        <v>264.10000000000002</v>
      </c>
      <c r="JM48" s="19">
        <v>273.27211</v>
      </c>
      <c r="JN48" s="19">
        <v>257.18</v>
      </c>
      <c r="JO48" s="19">
        <v>6.92</v>
      </c>
      <c r="JP48" s="19">
        <v>73.599999999999994</v>
      </c>
      <c r="JQ48" s="19">
        <v>73.590999999999994</v>
      </c>
      <c r="JR48" s="19">
        <v>73.590999999999994</v>
      </c>
      <c r="JS48" s="19">
        <v>8.9999999999999993E-3</v>
      </c>
      <c r="JT48" s="19">
        <v>35.6</v>
      </c>
      <c r="JU48" s="19">
        <v>36.905999999999999</v>
      </c>
      <c r="JV48" s="19">
        <v>36.905999999999999</v>
      </c>
      <c r="JW48" s="19">
        <v>-1.306</v>
      </c>
      <c r="JX48" s="19"/>
      <c r="JY48" s="19"/>
      <c r="JZ48" s="19"/>
      <c r="KA48" s="19">
        <v>0</v>
      </c>
      <c r="KB48" s="19"/>
      <c r="KC48" s="19"/>
      <c r="KD48" s="19"/>
      <c r="KE48" s="19">
        <v>0</v>
      </c>
      <c r="KF48" s="19"/>
      <c r="KG48" s="19"/>
      <c r="KH48" s="19"/>
      <c r="KI48" s="19">
        <v>0</v>
      </c>
      <c r="KJ48" s="19">
        <v>0</v>
      </c>
      <c r="KK48" s="19"/>
      <c r="KL48" s="19">
        <v>16</v>
      </c>
      <c r="KM48" s="19">
        <v>-16</v>
      </c>
      <c r="KN48" s="19"/>
      <c r="KO48" s="19"/>
      <c r="KP48" s="19"/>
      <c r="KQ48" s="19">
        <v>0</v>
      </c>
      <c r="KR48" s="19"/>
      <c r="KS48" s="19"/>
      <c r="KT48" s="19"/>
      <c r="KU48" s="19">
        <v>0</v>
      </c>
      <c r="KV48" s="19">
        <v>1.8</v>
      </c>
      <c r="KW48" s="19">
        <v>0.63188999999999995</v>
      </c>
      <c r="KX48" s="19">
        <v>0.63188999999999995</v>
      </c>
      <c r="KY48" s="19">
        <v>1.16811</v>
      </c>
      <c r="KZ48" s="19">
        <v>180.2</v>
      </c>
      <c r="LA48" s="19">
        <v>156.75966</v>
      </c>
      <c r="LB48" s="19">
        <v>54.700679999999998</v>
      </c>
      <c r="LC48" s="19">
        <v>125.49932</v>
      </c>
      <c r="LD48" s="19">
        <v>64.599999999999994</v>
      </c>
      <c r="LE48" s="19">
        <v>90.00949</v>
      </c>
      <c r="LF48" s="19">
        <v>94.086119999999994</v>
      </c>
      <c r="LG48" s="19">
        <v>-29.48612</v>
      </c>
      <c r="LH48" s="19">
        <v>62</v>
      </c>
      <c r="LI48" s="19">
        <v>67.199219999999997</v>
      </c>
      <c r="LJ48" s="19">
        <v>67.199219999999997</v>
      </c>
      <c r="LK48" s="19">
        <v>-5.1992200000000004</v>
      </c>
      <c r="LL48" s="19">
        <v>64</v>
      </c>
      <c r="LM48" s="19">
        <v>70.821799999999996</v>
      </c>
      <c r="LN48" s="19">
        <v>72.37388</v>
      </c>
      <c r="LO48" s="19">
        <v>-8.3738799999999998</v>
      </c>
      <c r="LP48" s="19">
        <v>27.5</v>
      </c>
      <c r="LQ48" s="19">
        <v>29.980560000000001</v>
      </c>
      <c r="LR48" s="19">
        <v>29.980560000000001</v>
      </c>
      <c r="LS48" s="19">
        <v>-2.4805600000000001</v>
      </c>
      <c r="LT48" s="19"/>
      <c r="LU48" s="19"/>
      <c r="LV48" s="19"/>
      <c r="LW48" s="19">
        <v>0</v>
      </c>
      <c r="LX48" s="19"/>
      <c r="LY48" s="19"/>
      <c r="LZ48" s="19"/>
      <c r="MA48" s="19">
        <v>0</v>
      </c>
      <c r="MB48" s="19"/>
      <c r="MC48" s="19"/>
      <c r="MD48" s="19"/>
      <c r="ME48" s="19">
        <v>0</v>
      </c>
      <c r="MF48" s="19">
        <v>142.30000000000001</v>
      </c>
      <c r="MG48" s="19">
        <v>153.12568999999999</v>
      </c>
      <c r="MH48" s="19">
        <v>153.12568999999999</v>
      </c>
      <c r="MI48" s="19">
        <v>-10.82569</v>
      </c>
      <c r="MJ48" s="19">
        <v>143</v>
      </c>
      <c r="MK48" s="19">
        <v>153.12568999999999</v>
      </c>
      <c r="ML48" s="19">
        <v>153.12568999999999</v>
      </c>
      <c r="MM48" s="19">
        <v>-10.125690000000001</v>
      </c>
      <c r="MN48" s="19">
        <v>148</v>
      </c>
      <c r="MO48" s="19">
        <v>153.58553000000001</v>
      </c>
      <c r="MP48" s="19">
        <v>153.58553000000001</v>
      </c>
      <c r="MQ48" s="19">
        <v>-5.5855300000000003</v>
      </c>
      <c r="MR48" s="19"/>
      <c r="MS48" s="19"/>
      <c r="MT48" s="19"/>
      <c r="MU48" s="19">
        <v>0</v>
      </c>
      <c r="MV48" s="19"/>
      <c r="MW48" s="19"/>
      <c r="MX48" s="19"/>
      <c r="MY48" s="19">
        <v>0</v>
      </c>
      <c r="MZ48" s="19"/>
      <c r="NA48" s="19"/>
      <c r="NB48" s="19"/>
      <c r="NC48" s="19">
        <v>0</v>
      </c>
      <c r="ND48" s="19"/>
      <c r="NE48" s="19"/>
      <c r="NF48" s="19"/>
      <c r="NG48" s="19">
        <v>0</v>
      </c>
      <c r="NH48" s="19"/>
      <c r="NI48" s="19"/>
      <c r="NJ48" s="19"/>
      <c r="NK48" s="19">
        <v>0</v>
      </c>
      <c r="NL48" s="19">
        <v>210.1</v>
      </c>
      <c r="NM48" s="19">
        <v>206.49084999999999</v>
      </c>
      <c r="NN48" s="19">
        <v>206.49084999999999</v>
      </c>
      <c r="NO48" s="19">
        <v>3.6091500000000001</v>
      </c>
      <c r="NP48" s="19">
        <v>100.5</v>
      </c>
      <c r="NQ48" s="19">
        <v>103.55547</v>
      </c>
      <c r="NR48" s="19">
        <v>103.55547</v>
      </c>
      <c r="NS48" s="19">
        <v>-3.0554700000000001</v>
      </c>
      <c r="NT48" s="19">
        <v>6.2</v>
      </c>
      <c r="NU48" s="19">
        <v>3.0915400000000002</v>
      </c>
      <c r="NV48" s="19">
        <v>3.0915400000000002</v>
      </c>
      <c r="NW48" s="19">
        <v>3.10846</v>
      </c>
      <c r="NX48" s="19">
        <v>1</v>
      </c>
      <c r="NY48" s="19">
        <v>3.2433200000000002</v>
      </c>
      <c r="NZ48" s="19">
        <v>3.2433200000000002</v>
      </c>
      <c r="OA48" s="19">
        <v>-2.2433200000000002</v>
      </c>
      <c r="OB48" s="19">
        <v>9.1999999999999993</v>
      </c>
      <c r="OC48" s="19">
        <v>11</v>
      </c>
      <c r="OD48" s="19">
        <v>6</v>
      </c>
      <c r="OE48" s="19">
        <v>3.2</v>
      </c>
      <c r="OF48" s="19">
        <v>0</v>
      </c>
      <c r="OG48" s="19"/>
      <c r="OH48" s="19"/>
      <c r="OI48" s="19">
        <v>0</v>
      </c>
      <c r="OJ48" s="19">
        <v>76</v>
      </c>
      <c r="OK48" s="19">
        <v>61.4</v>
      </c>
      <c r="OL48" s="19">
        <v>66.507000000000005</v>
      </c>
      <c r="OM48" s="19">
        <v>9.4930000000000003</v>
      </c>
      <c r="ON48" s="19">
        <v>0</v>
      </c>
      <c r="OO48" s="19"/>
      <c r="OP48" s="19"/>
      <c r="OQ48" s="19">
        <v>0</v>
      </c>
      <c r="OR48" s="19">
        <v>0</v>
      </c>
      <c r="OS48" s="19">
        <v>0.92200000000000004</v>
      </c>
      <c r="OT48" s="19">
        <v>0.92200000000000004</v>
      </c>
      <c r="OU48" s="19">
        <v>-0.92200000000000004</v>
      </c>
      <c r="OV48" s="19">
        <v>0</v>
      </c>
      <c r="OW48" s="19"/>
      <c r="OX48" s="19"/>
      <c r="OY48" s="19">
        <v>0</v>
      </c>
      <c r="OZ48" s="19">
        <v>13.9</v>
      </c>
      <c r="PA48" s="19">
        <v>8.5666399999999996</v>
      </c>
      <c r="PB48" s="19">
        <v>8.56663</v>
      </c>
      <c r="PC48" s="19">
        <v>5.3333700000000004</v>
      </c>
      <c r="PD48" s="19">
        <v>9.9</v>
      </c>
      <c r="PE48" s="19">
        <v>9.9830000000000005</v>
      </c>
      <c r="PF48" s="19">
        <v>9</v>
      </c>
      <c r="PG48" s="19">
        <v>0.9</v>
      </c>
      <c r="PH48" s="19">
        <v>5.6</v>
      </c>
      <c r="PI48" s="19">
        <v>5.67</v>
      </c>
      <c r="PJ48" s="19">
        <v>5.67</v>
      </c>
      <c r="PK48" s="19">
        <v>-7.0000000000000007E-2</v>
      </c>
      <c r="PL48" s="19">
        <v>0</v>
      </c>
      <c r="PM48" s="19"/>
      <c r="PN48" s="19"/>
      <c r="PO48" s="19">
        <v>0</v>
      </c>
      <c r="PP48" s="19">
        <v>2</v>
      </c>
      <c r="PQ48" s="19">
        <v>0.99999000000000005</v>
      </c>
      <c r="PR48" s="19">
        <v>1</v>
      </c>
      <c r="PS48" s="19">
        <v>1</v>
      </c>
      <c r="PT48" s="19">
        <v>2.2000000000000002</v>
      </c>
      <c r="PU48" s="19">
        <v>1.72</v>
      </c>
      <c r="PV48" s="19">
        <v>1.72</v>
      </c>
      <c r="PW48" s="19">
        <v>0.48</v>
      </c>
      <c r="PX48" s="19">
        <v>4.2</v>
      </c>
      <c r="PY48" s="19">
        <v>4.2</v>
      </c>
      <c r="PZ48" s="19">
        <v>4.2</v>
      </c>
      <c r="QA48" s="19">
        <v>0</v>
      </c>
      <c r="QB48" s="19">
        <v>20.100000000000001</v>
      </c>
      <c r="QC48" s="19">
        <v>20.274039999999999</v>
      </c>
      <c r="QD48" s="19">
        <v>20.274049999999999</v>
      </c>
      <c r="QE48" s="19">
        <v>-0.17405000000000001</v>
      </c>
      <c r="QF48" s="19">
        <v>20</v>
      </c>
      <c r="QG48" s="19">
        <v>20</v>
      </c>
      <c r="QH48" s="19">
        <v>19.436350000000001</v>
      </c>
      <c r="QI48" s="19">
        <v>0.56364999999999998</v>
      </c>
      <c r="QJ48" s="19">
        <v>17.2</v>
      </c>
      <c r="QK48" s="19">
        <v>19</v>
      </c>
      <c r="QL48" s="19">
        <v>15.54908</v>
      </c>
      <c r="QM48" s="19">
        <v>1.6509199999999999</v>
      </c>
      <c r="QN48" s="19">
        <v>2.4</v>
      </c>
      <c r="QO48" s="19">
        <v>2.5</v>
      </c>
      <c r="QP48" s="19">
        <v>2.5</v>
      </c>
      <c r="QQ48" s="19">
        <v>-0.1</v>
      </c>
      <c r="QR48" s="19">
        <v>17.3</v>
      </c>
      <c r="QS48" s="19">
        <v>17.006799999999998</v>
      </c>
      <c r="QT48" s="19">
        <v>17.006799999999998</v>
      </c>
      <c r="QU48" s="19">
        <v>0.29320000000000002</v>
      </c>
      <c r="QV48" s="19">
        <v>0</v>
      </c>
      <c r="QW48" s="19"/>
      <c r="QX48" s="19"/>
      <c r="QY48" s="19">
        <v>0</v>
      </c>
      <c r="QZ48" s="19">
        <v>0</v>
      </c>
      <c r="RA48" s="19"/>
      <c r="RB48" s="19"/>
      <c r="RC48" s="19">
        <v>0</v>
      </c>
      <c r="RD48" s="19">
        <v>13</v>
      </c>
      <c r="RE48" s="19">
        <v>13.9</v>
      </c>
      <c r="RF48" s="19">
        <v>13.943</v>
      </c>
      <c r="RG48" s="19">
        <v>-0.94299999999999995</v>
      </c>
      <c r="RH48" s="19">
        <v>48.3</v>
      </c>
      <c r="RI48" s="19">
        <v>40.5</v>
      </c>
      <c r="RJ48" s="19">
        <v>44.305</v>
      </c>
      <c r="RK48" s="19">
        <v>3.9950000000000001</v>
      </c>
      <c r="RL48" s="19">
        <v>0</v>
      </c>
      <c r="RM48" s="19"/>
      <c r="RN48" s="19"/>
      <c r="RO48" s="19">
        <v>0</v>
      </c>
      <c r="RP48" s="19">
        <v>2.5</v>
      </c>
      <c r="RQ48" s="19">
        <v>2.3490000000000002</v>
      </c>
      <c r="RR48" s="19">
        <v>2.3490000000000002</v>
      </c>
      <c r="RS48" s="19">
        <v>0.151</v>
      </c>
      <c r="RT48" s="19">
        <v>20.2</v>
      </c>
      <c r="RU48" s="19">
        <v>19.791989999999998</v>
      </c>
      <c r="RV48" s="19">
        <v>19.276050000000001</v>
      </c>
      <c r="RW48" s="19">
        <v>0.92395000000000005</v>
      </c>
      <c r="RX48" s="19">
        <v>2.7</v>
      </c>
      <c r="RY48" s="19">
        <v>2</v>
      </c>
      <c r="RZ48" s="19">
        <v>2</v>
      </c>
      <c r="SA48" s="19">
        <v>0.7</v>
      </c>
      <c r="SB48" s="19"/>
      <c r="SC48" s="19">
        <v>0.4</v>
      </c>
      <c r="SD48" s="19">
        <v>0.4</v>
      </c>
      <c r="SE48" s="19">
        <v>-0.4</v>
      </c>
      <c r="SF48" s="19">
        <v>0</v>
      </c>
      <c r="SG48" s="19"/>
      <c r="SH48" s="19"/>
      <c r="SI48" s="19">
        <v>0</v>
      </c>
      <c r="SJ48" s="19">
        <v>11.2</v>
      </c>
      <c r="SK48" s="19">
        <v>13</v>
      </c>
      <c r="SL48" s="19">
        <v>17.881440000000001</v>
      </c>
      <c r="SM48" s="19">
        <v>-6.6814400000000003</v>
      </c>
      <c r="SN48" s="19">
        <v>6.6</v>
      </c>
      <c r="SO48" s="19">
        <v>7.2</v>
      </c>
      <c r="SP48" s="19">
        <v>7.2</v>
      </c>
      <c r="SQ48" s="19">
        <v>-0.6</v>
      </c>
      <c r="SR48" s="19">
        <v>19.899999999999999</v>
      </c>
      <c r="SS48" s="19">
        <v>20</v>
      </c>
      <c r="ST48" s="19">
        <v>15.54908</v>
      </c>
      <c r="SU48" s="19">
        <v>4.3509200000000003</v>
      </c>
      <c r="SV48" s="19">
        <v>20.2</v>
      </c>
      <c r="SW48" s="19">
        <v>20</v>
      </c>
      <c r="SX48" s="19">
        <v>19.436350000000001</v>
      </c>
      <c r="SY48" s="19">
        <v>0.76365000000000005</v>
      </c>
      <c r="SZ48" s="19">
        <v>12.4</v>
      </c>
      <c r="TA48" s="19">
        <v>9.5</v>
      </c>
      <c r="TB48" s="19">
        <v>9.5</v>
      </c>
      <c r="TC48" s="19">
        <v>2.9</v>
      </c>
      <c r="TD48" s="19">
        <v>3.1</v>
      </c>
      <c r="TE48" s="19">
        <v>7.9</v>
      </c>
      <c r="TF48" s="19">
        <v>9.32</v>
      </c>
      <c r="TG48" s="19">
        <v>-6.22</v>
      </c>
      <c r="TH48" s="19">
        <v>37.4</v>
      </c>
      <c r="TI48" s="19">
        <v>41</v>
      </c>
      <c r="TJ48" s="19">
        <v>48.195</v>
      </c>
      <c r="TK48" s="19">
        <v>-10.795</v>
      </c>
      <c r="TL48" s="19">
        <v>0</v>
      </c>
      <c r="TM48" s="19"/>
      <c r="TN48" s="19"/>
      <c r="TO48" s="19">
        <v>0</v>
      </c>
      <c r="TP48" s="19">
        <v>44.7</v>
      </c>
      <c r="TQ48" s="19">
        <v>41.8</v>
      </c>
      <c r="TR48" s="19">
        <v>32.094999999999999</v>
      </c>
      <c r="TS48" s="19">
        <v>12.605</v>
      </c>
      <c r="TT48" s="19">
        <v>64.8</v>
      </c>
      <c r="TU48" s="19">
        <v>56.6</v>
      </c>
      <c r="TV48" s="19">
        <v>50.146999999999998</v>
      </c>
      <c r="TW48" s="19">
        <v>14.653</v>
      </c>
      <c r="TX48" s="19">
        <v>4.7</v>
      </c>
      <c r="TY48" s="19">
        <v>2.2999999999999998</v>
      </c>
      <c r="TZ48" s="19">
        <v>1.2450000000000001</v>
      </c>
      <c r="UA48" s="19">
        <v>3.4550000000000001</v>
      </c>
      <c r="UB48" s="19">
        <v>3.1</v>
      </c>
      <c r="UC48" s="19">
        <v>1.7</v>
      </c>
      <c r="UD48" s="19">
        <v>1.552</v>
      </c>
      <c r="UE48" s="19">
        <v>1.548</v>
      </c>
      <c r="UF48" s="19">
        <v>0</v>
      </c>
      <c r="UG48" s="19"/>
      <c r="UH48" s="19"/>
      <c r="UI48" s="19">
        <v>0</v>
      </c>
      <c r="UJ48" s="19">
        <v>20.9</v>
      </c>
      <c r="UK48" s="19">
        <v>21</v>
      </c>
      <c r="UL48" s="19">
        <v>19.436350000000001</v>
      </c>
      <c r="UM48" s="19">
        <v>1.4636499999999999</v>
      </c>
      <c r="UN48" s="19">
        <v>5.2</v>
      </c>
      <c r="UO48" s="19">
        <v>5</v>
      </c>
      <c r="UP48" s="19">
        <v>8</v>
      </c>
      <c r="UQ48" s="19">
        <v>-2.8</v>
      </c>
      <c r="UR48" s="19">
        <v>8.4</v>
      </c>
      <c r="US48" s="19">
        <v>8.1</v>
      </c>
      <c r="UT48" s="19">
        <v>8.1</v>
      </c>
      <c r="UU48" s="19">
        <v>0.3</v>
      </c>
      <c r="UV48" s="19">
        <v>20.399999999999999</v>
      </c>
      <c r="UW48" s="19">
        <v>19.436340000000001</v>
      </c>
      <c r="UX48" s="19">
        <v>19.436340000000001</v>
      </c>
      <c r="UY48" s="19">
        <v>0.96365999999999996</v>
      </c>
      <c r="UZ48" s="19">
        <v>20.399999999999999</v>
      </c>
      <c r="VA48" s="19">
        <v>19.436340000000001</v>
      </c>
      <c r="VB48" s="19">
        <v>19.436340000000001</v>
      </c>
      <c r="VC48" s="19">
        <v>0.96365999999999996</v>
      </c>
      <c r="VD48" s="19">
        <v>20</v>
      </c>
      <c r="VE48" s="19">
        <v>19.436340000000001</v>
      </c>
      <c r="VF48" s="19">
        <v>19.436340000000001</v>
      </c>
      <c r="VG48" s="19">
        <v>0.56366000000000005</v>
      </c>
      <c r="VH48" s="19">
        <v>0</v>
      </c>
      <c r="VI48" s="19">
        <v>1.175</v>
      </c>
      <c r="VJ48" s="19">
        <v>1.175</v>
      </c>
      <c r="VK48" s="19">
        <v>-1.175</v>
      </c>
      <c r="VL48" s="19">
        <v>0</v>
      </c>
      <c r="VM48" s="19"/>
      <c r="VN48" s="19"/>
      <c r="VO48" s="19">
        <v>0</v>
      </c>
      <c r="VP48" s="19">
        <v>0</v>
      </c>
      <c r="VQ48" s="19"/>
      <c r="VR48" s="19"/>
      <c r="VS48" s="19">
        <v>0</v>
      </c>
      <c r="VT48" s="19">
        <v>0</v>
      </c>
      <c r="VU48" s="19"/>
      <c r="VV48" s="19"/>
      <c r="VW48" s="19">
        <v>0</v>
      </c>
      <c r="VX48" s="19">
        <v>0.6</v>
      </c>
      <c r="VY48" s="19">
        <v>0.6</v>
      </c>
      <c r="VZ48" s="19">
        <v>0.6</v>
      </c>
      <c r="WA48" s="19">
        <v>0</v>
      </c>
      <c r="WB48" s="19">
        <v>59.7</v>
      </c>
      <c r="WC48" s="19">
        <v>63.6</v>
      </c>
      <c r="WD48" s="19">
        <v>85.668999999999997</v>
      </c>
      <c r="WE48" s="19">
        <v>-25.969000000000001</v>
      </c>
      <c r="WF48" s="19">
        <v>49.7</v>
      </c>
      <c r="WG48" s="19">
        <v>55.8</v>
      </c>
      <c r="WH48" s="19">
        <v>75.480999999999995</v>
      </c>
      <c r="WI48" s="19">
        <v>-25.780999999999999</v>
      </c>
      <c r="WJ48" s="19">
        <v>0</v>
      </c>
      <c r="WK48" s="19"/>
      <c r="WL48" s="19"/>
      <c r="WM48" s="19">
        <v>0</v>
      </c>
      <c r="WN48" s="19">
        <v>4.4000000000000004</v>
      </c>
      <c r="WO48" s="19">
        <v>4.2</v>
      </c>
      <c r="WP48" s="19">
        <v>4.2</v>
      </c>
      <c r="WQ48" s="19">
        <v>0.2</v>
      </c>
      <c r="WR48" s="19">
        <v>2.2000000000000002</v>
      </c>
      <c r="WS48" s="19">
        <v>2.4</v>
      </c>
      <c r="WT48" s="19">
        <v>2.4</v>
      </c>
      <c r="WU48" s="19">
        <v>-0.2</v>
      </c>
      <c r="WV48" s="19">
        <v>1.2</v>
      </c>
      <c r="WW48" s="19">
        <v>1.2</v>
      </c>
      <c r="WX48" s="19">
        <v>1.2</v>
      </c>
      <c r="WY48" s="19">
        <v>0</v>
      </c>
      <c r="WZ48" s="19">
        <v>1.2</v>
      </c>
      <c r="XA48" s="19">
        <v>1.45</v>
      </c>
      <c r="XB48" s="19">
        <v>1.45</v>
      </c>
      <c r="XC48" s="19">
        <v>-0.25</v>
      </c>
      <c r="XD48" s="19">
        <v>0</v>
      </c>
      <c r="XE48" s="19"/>
      <c r="XF48" s="19"/>
      <c r="XG48" s="19">
        <v>0</v>
      </c>
      <c r="XH48" s="19">
        <v>6.6</v>
      </c>
      <c r="XI48" s="19">
        <v>5.6</v>
      </c>
      <c r="XJ48" s="19">
        <v>5.6</v>
      </c>
      <c r="XK48" s="19">
        <v>1</v>
      </c>
      <c r="XL48" s="19">
        <v>17.5</v>
      </c>
      <c r="XM48" s="19">
        <v>20</v>
      </c>
      <c r="XN48" s="19">
        <v>17.881440000000001</v>
      </c>
      <c r="XO48" s="19">
        <v>-0.38144</v>
      </c>
      <c r="XP48" s="19">
        <v>10</v>
      </c>
      <c r="XQ48" s="19">
        <v>10.8</v>
      </c>
      <c r="XR48" s="19">
        <v>10.8</v>
      </c>
      <c r="XS48" s="19">
        <v>-0.8</v>
      </c>
      <c r="XT48" s="19"/>
      <c r="XU48" s="19"/>
      <c r="XV48" s="19"/>
      <c r="XW48" s="19">
        <v>0</v>
      </c>
      <c r="XX48" s="19"/>
      <c r="XY48" s="19"/>
      <c r="XZ48" s="19"/>
      <c r="YA48" s="19">
        <v>0</v>
      </c>
      <c r="YB48" s="19"/>
      <c r="YC48" s="19"/>
      <c r="YD48" s="19"/>
      <c r="YE48" s="19">
        <v>0</v>
      </c>
      <c r="YF48" s="19">
        <v>17.399999999999999</v>
      </c>
      <c r="YG48" s="19">
        <v>20.39</v>
      </c>
      <c r="YH48" s="19">
        <v>20.39</v>
      </c>
      <c r="YI48" s="19">
        <v>-2.99</v>
      </c>
      <c r="YJ48" s="19"/>
      <c r="YK48" s="19"/>
      <c r="YL48" s="19"/>
      <c r="YM48" s="19">
        <v>0</v>
      </c>
      <c r="YN48" s="19">
        <v>6.5</v>
      </c>
      <c r="YO48" s="19">
        <v>6.5</v>
      </c>
      <c r="YP48" s="19">
        <v>6.5</v>
      </c>
      <c r="YQ48" s="19">
        <v>0</v>
      </c>
      <c r="YR48" s="19"/>
      <c r="YS48" s="19">
        <v>23</v>
      </c>
      <c r="YT48" s="19">
        <v>23</v>
      </c>
      <c r="YU48" s="19">
        <v>-23</v>
      </c>
    </row>
    <row r="49" spans="1:671" ht="24" customHeight="1" x14ac:dyDescent="0.3">
      <c r="A49" s="1"/>
      <c r="B49" s="13" t="s">
        <v>57</v>
      </c>
      <c r="C49" s="13" t="s">
        <v>792</v>
      </c>
      <c r="D49" s="14">
        <v>202.2</v>
      </c>
      <c r="E49" s="14">
        <v>203.40136000000001</v>
      </c>
      <c r="F49" s="14">
        <v>203.40136000000001</v>
      </c>
      <c r="G49" s="14">
        <v>-1.20136</v>
      </c>
      <c r="H49" s="14">
        <v>619.29999999999995</v>
      </c>
      <c r="I49" s="14">
        <v>554.69539999999995</v>
      </c>
      <c r="J49" s="14">
        <v>449.46019999999999</v>
      </c>
      <c r="K49" s="14">
        <v>169.8398</v>
      </c>
      <c r="L49" s="14">
        <v>212.4</v>
      </c>
      <c r="M49" s="14">
        <v>180.62764000000001</v>
      </c>
      <c r="N49" s="14">
        <v>146.35946000000001</v>
      </c>
      <c r="O49" s="14">
        <v>66.040539999999993</v>
      </c>
      <c r="P49" s="14"/>
      <c r="Q49" s="14"/>
      <c r="R49" s="14"/>
      <c r="S49" s="14">
        <v>0</v>
      </c>
      <c r="T49" s="14"/>
      <c r="U49" s="14"/>
      <c r="V49" s="14"/>
      <c r="W49" s="14">
        <v>0</v>
      </c>
      <c r="X49" s="14">
        <v>91.1</v>
      </c>
      <c r="Y49" s="14">
        <v>91.867829999999998</v>
      </c>
      <c r="Z49" s="14">
        <v>91.867829999999998</v>
      </c>
      <c r="AA49" s="14">
        <v>-0.76783000000000001</v>
      </c>
      <c r="AB49" s="14">
        <v>157</v>
      </c>
      <c r="AC49" s="14">
        <v>162.75199000000001</v>
      </c>
      <c r="AD49" s="14">
        <v>161.64400000000001</v>
      </c>
      <c r="AE49" s="14">
        <v>-4.6440000000000001</v>
      </c>
      <c r="AF49" s="14">
        <v>26.5</v>
      </c>
      <c r="AG49" s="14">
        <v>86.989800000000002</v>
      </c>
      <c r="AH49" s="14"/>
      <c r="AI49" s="14">
        <v>26.5</v>
      </c>
      <c r="AJ49" s="14"/>
      <c r="AK49" s="14"/>
      <c r="AL49" s="14">
        <v>87.326560000000001</v>
      </c>
      <c r="AM49" s="14">
        <v>-87.326560000000001</v>
      </c>
      <c r="AN49" s="14">
        <v>0</v>
      </c>
      <c r="AO49" s="14"/>
      <c r="AP49" s="14">
        <v>177.23958999999999</v>
      </c>
      <c r="AQ49" s="14">
        <v>-177.23958999999999</v>
      </c>
      <c r="AR49" s="14">
        <v>0</v>
      </c>
      <c r="AS49" s="14"/>
      <c r="AT49" s="14">
        <v>196.93881999999999</v>
      </c>
      <c r="AU49" s="14">
        <v>-196.93881999999999</v>
      </c>
      <c r="AV49" s="14">
        <v>203.7</v>
      </c>
      <c r="AW49" s="14">
        <v>199.47789</v>
      </c>
      <c r="AX49" s="14">
        <v>199.47789</v>
      </c>
      <c r="AY49" s="14">
        <v>4.2221099999999998</v>
      </c>
      <c r="AZ49" s="14"/>
      <c r="BA49" s="14"/>
      <c r="BB49" s="14"/>
      <c r="BC49" s="14">
        <v>0</v>
      </c>
      <c r="BD49" s="14">
        <v>206.2</v>
      </c>
      <c r="BE49" s="14">
        <v>205.21601000000001</v>
      </c>
      <c r="BF49" s="14">
        <v>205.21601999999999</v>
      </c>
      <c r="BG49" s="14">
        <v>0.98397999999999997</v>
      </c>
      <c r="BH49" s="14"/>
      <c r="BI49" s="14"/>
      <c r="BJ49" s="14"/>
      <c r="BK49" s="14">
        <v>0</v>
      </c>
      <c r="BL49" s="14">
        <v>483.3</v>
      </c>
      <c r="BM49" s="14">
        <v>566.08939999999996</v>
      </c>
      <c r="BN49" s="14">
        <v>399.51134999999999</v>
      </c>
      <c r="BO49" s="14">
        <v>83.788650000000004</v>
      </c>
      <c r="BP49" s="14">
        <v>10.1</v>
      </c>
      <c r="BQ49" s="14">
        <v>10.52094</v>
      </c>
      <c r="BR49" s="14">
        <v>3.45607</v>
      </c>
      <c r="BS49" s="14">
        <v>6.6439300000000001</v>
      </c>
      <c r="BT49" s="14"/>
      <c r="BU49" s="14"/>
      <c r="BV49" s="14"/>
      <c r="BW49" s="14">
        <v>0</v>
      </c>
      <c r="BX49" s="14"/>
      <c r="BY49" s="14"/>
      <c r="BZ49" s="14"/>
      <c r="CA49" s="14">
        <v>0</v>
      </c>
      <c r="CB49" s="14"/>
      <c r="CC49" s="14"/>
      <c r="CD49" s="14"/>
      <c r="CE49" s="14">
        <v>0</v>
      </c>
      <c r="CF49" s="14"/>
      <c r="CG49" s="14"/>
      <c r="CH49" s="14"/>
      <c r="CI49" s="14">
        <v>0</v>
      </c>
      <c r="CJ49" s="14">
        <v>167.7</v>
      </c>
      <c r="CK49" s="14">
        <v>164.06704999999999</v>
      </c>
      <c r="CL49" s="14">
        <v>164.06706</v>
      </c>
      <c r="CM49" s="14">
        <v>3.6329400000000001</v>
      </c>
      <c r="CN49" s="14">
        <v>9.1999999999999993</v>
      </c>
      <c r="CO49" s="14">
        <v>5.1383299999999998</v>
      </c>
      <c r="CP49" s="14">
        <v>5.1383299999999998</v>
      </c>
      <c r="CQ49" s="14">
        <v>4.0616700000000003</v>
      </c>
      <c r="CR49" s="14">
        <v>6.3</v>
      </c>
      <c r="CS49" s="14">
        <v>2.8204899999999999</v>
      </c>
      <c r="CT49" s="14">
        <v>2.8205</v>
      </c>
      <c r="CU49" s="14">
        <v>3.4794999999999998</v>
      </c>
      <c r="CV49" s="14">
        <v>16.899999999999999</v>
      </c>
      <c r="CW49" s="14">
        <v>16.808070000000001</v>
      </c>
      <c r="CX49" s="14">
        <v>16.80808</v>
      </c>
      <c r="CY49" s="14">
        <v>9.1920000000000002E-2</v>
      </c>
      <c r="CZ49" s="14">
        <v>7</v>
      </c>
      <c r="DA49" s="14">
        <v>6.8787000000000003</v>
      </c>
      <c r="DB49" s="14">
        <v>6.8787000000000003</v>
      </c>
      <c r="DC49" s="14">
        <v>0.12130000000000001</v>
      </c>
      <c r="DD49" s="14">
        <v>14.2</v>
      </c>
      <c r="DE49" s="14">
        <v>14.933920000000001</v>
      </c>
      <c r="DF49" s="14">
        <v>14.933920000000001</v>
      </c>
      <c r="DG49" s="14">
        <v>-0.73392000000000002</v>
      </c>
      <c r="DH49" s="14">
        <v>142.19999999999999</v>
      </c>
      <c r="DI49" s="14">
        <v>121.15363000000001</v>
      </c>
      <c r="DJ49" s="14">
        <v>142.44412</v>
      </c>
      <c r="DK49" s="14">
        <v>-0.24412</v>
      </c>
      <c r="DL49" s="14"/>
      <c r="DM49" s="14"/>
      <c r="DN49" s="14"/>
      <c r="DO49" s="14">
        <v>0</v>
      </c>
      <c r="DP49" s="14"/>
      <c r="DQ49" s="14"/>
      <c r="DR49" s="14"/>
      <c r="DS49" s="14">
        <v>0</v>
      </c>
      <c r="DT49" s="14"/>
      <c r="DU49" s="14"/>
      <c r="DV49" s="14"/>
      <c r="DW49" s="14">
        <v>0</v>
      </c>
      <c r="DX49" s="14"/>
      <c r="DY49" s="14"/>
      <c r="DZ49" s="14"/>
      <c r="EA49" s="14">
        <v>0</v>
      </c>
      <c r="EB49" s="14">
        <v>82.4</v>
      </c>
      <c r="EC49" s="14">
        <v>91.854560000000006</v>
      </c>
      <c r="ED49" s="14">
        <v>91.854309999999998</v>
      </c>
      <c r="EE49" s="14">
        <v>-9.4543099999999995</v>
      </c>
      <c r="EF49" s="14">
        <v>222</v>
      </c>
      <c r="EG49" s="14">
        <v>220.68916999999999</v>
      </c>
      <c r="EH49" s="14">
        <v>186.17963</v>
      </c>
      <c r="EI49" s="14">
        <v>35.820369999999997</v>
      </c>
      <c r="EJ49" s="14">
        <v>0</v>
      </c>
      <c r="EK49" s="14"/>
      <c r="EL49" s="14"/>
      <c r="EM49" s="14">
        <v>0</v>
      </c>
      <c r="EN49" s="14"/>
      <c r="EO49" s="14"/>
      <c r="EP49" s="14"/>
      <c r="EQ49" s="14">
        <v>0</v>
      </c>
      <c r="ER49" s="14"/>
      <c r="ES49" s="14"/>
      <c r="ET49" s="14"/>
      <c r="EU49" s="14">
        <v>0</v>
      </c>
      <c r="EV49" s="14">
        <v>6.5</v>
      </c>
      <c r="EW49" s="14">
        <v>6.39</v>
      </c>
      <c r="EX49" s="14">
        <v>6.39</v>
      </c>
      <c r="EY49" s="14">
        <v>0.11</v>
      </c>
      <c r="EZ49" s="14">
        <v>320.7</v>
      </c>
      <c r="FA49" s="14">
        <v>339.90737000000001</v>
      </c>
      <c r="FB49" s="14">
        <v>308.29160000000002</v>
      </c>
      <c r="FC49" s="14">
        <v>12.4084</v>
      </c>
      <c r="FD49" s="14">
        <v>36.9</v>
      </c>
      <c r="FE49" s="14">
        <v>34.359740000000002</v>
      </c>
      <c r="FF49" s="14">
        <v>46.17</v>
      </c>
      <c r="FG49" s="14">
        <v>-9.27</v>
      </c>
      <c r="FH49" s="14">
        <v>151.5</v>
      </c>
      <c r="FI49" s="14">
        <v>151.36250999999999</v>
      </c>
      <c r="FJ49" s="14">
        <v>149.98721</v>
      </c>
      <c r="FK49" s="14">
        <v>1.5127900000000001</v>
      </c>
      <c r="FL49" s="14">
        <v>25.8</v>
      </c>
      <c r="FM49" s="14">
        <v>24.99164</v>
      </c>
      <c r="FN49" s="14">
        <v>28.31898</v>
      </c>
      <c r="FO49" s="14">
        <v>-2.51898</v>
      </c>
      <c r="FP49" s="14">
        <v>14.3</v>
      </c>
      <c r="FQ49" s="14">
        <v>14.59074</v>
      </c>
      <c r="FR49" s="14">
        <v>14.063359999999999</v>
      </c>
      <c r="FS49" s="14">
        <v>0.23663999999999999</v>
      </c>
      <c r="FT49" s="14">
        <v>18.3</v>
      </c>
      <c r="FU49" s="14">
        <v>19</v>
      </c>
      <c r="FV49" s="14">
        <v>18.172979999999999</v>
      </c>
      <c r="FW49" s="14">
        <v>0.12701999999999999</v>
      </c>
      <c r="FX49" s="14">
        <v>90.1</v>
      </c>
      <c r="FY49" s="14">
        <v>87.773570000000007</v>
      </c>
      <c r="FZ49" s="14">
        <v>87.773570000000007</v>
      </c>
      <c r="GA49" s="14">
        <v>2.3264300000000002</v>
      </c>
      <c r="GB49" s="14">
        <v>181.3</v>
      </c>
      <c r="GC49" s="14">
        <v>185.82039</v>
      </c>
      <c r="GD49" s="14">
        <v>185.82039</v>
      </c>
      <c r="GE49" s="14">
        <v>-4.5203899999999999</v>
      </c>
      <c r="GF49" s="14">
        <v>181.1</v>
      </c>
      <c r="GG49" s="14">
        <v>185.82039</v>
      </c>
      <c r="GH49" s="14">
        <v>185.82039</v>
      </c>
      <c r="GI49" s="14">
        <v>-4.7203900000000001</v>
      </c>
      <c r="GJ49" s="14">
        <v>184.3</v>
      </c>
      <c r="GK49" s="14">
        <v>186.37841</v>
      </c>
      <c r="GL49" s="14">
        <v>186.37841</v>
      </c>
      <c r="GM49" s="14">
        <v>-2.0784099999999999</v>
      </c>
      <c r="GN49" s="14">
        <v>108.6</v>
      </c>
      <c r="GO49" s="14">
        <v>110.48202000000001</v>
      </c>
      <c r="GP49" s="14">
        <v>110.48202000000001</v>
      </c>
      <c r="GQ49" s="14">
        <v>-1.88202</v>
      </c>
      <c r="GR49" s="14">
        <v>18.399999999999999</v>
      </c>
      <c r="GS49" s="14">
        <v>18.000029999999999</v>
      </c>
      <c r="GT49" s="14">
        <v>45</v>
      </c>
      <c r="GU49" s="14">
        <v>-26.6</v>
      </c>
      <c r="GV49" s="14">
        <v>32.1</v>
      </c>
      <c r="GW49" s="14">
        <v>27.21574</v>
      </c>
      <c r="GX49" s="14">
        <v>27.21574</v>
      </c>
      <c r="GY49" s="14">
        <v>4.8842600000000003</v>
      </c>
      <c r="GZ49" s="14">
        <v>2.2000000000000002</v>
      </c>
      <c r="HA49" s="14">
        <v>4.4207700000000001</v>
      </c>
      <c r="HB49" s="14">
        <v>4.4207700000000001</v>
      </c>
      <c r="HC49" s="14">
        <v>-2.2207699999999999</v>
      </c>
      <c r="HD49" s="14">
        <v>32.200000000000003</v>
      </c>
      <c r="HE49" s="14">
        <v>33.364710000000002</v>
      </c>
      <c r="HF49" s="14">
        <v>33.364710000000002</v>
      </c>
      <c r="HG49" s="14">
        <v>-1.1647099999999999</v>
      </c>
      <c r="HH49" s="14">
        <v>108.9</v>
      </c>
      <c r="HI49" s="14">
        <v>129.19627</v>
      </c>
      <c r="HJ49" s="14">
        <v>95.238079999999997</v>
      </c>
      <c r="HK49" s="14">
        <v>13.66192</v>
      </c>
      <c r="HL49" s="14"/>
      <c r="HM49" s="14"/>
      <c r="HN49" s="14"/>
      <c r="HO49" s="14">
        <v>0</v>
      </c>
      <c r="HP49" s="14"/>
      <c r="HQ49" s="14"/>
      <c r="HR49" s="14"/>
      <c r="HS49" s="14">
        <v>0</v>
      </c>
      <c r="HT49" s="14">
        <v>86</v>
      </c>
      <c r="HU49" s="14">
        <v>85.482420000000005</v>
      </c>
      <c r="HV49" s="14">
        <v>66.462890000000002</v>
      </c>
      <c r="HW49" s="14">
        <v>19.537109999999998</v>
      </c>
      <c r="HX49" s="14"/>
      <c r="HY49" s="14"/>
      <c r="HZ49" s="14"/>
      <c r="IA49" s="14">
        <v>0</v>
      </c>
      <c r="IB49" s="14"/>
      <c r="IC49" s="14"/>
      <c r="ID49" s="14"/>
      <c r="IE49" s="14">
        <v>0</v>
      </c>
      <c r="IF49" s="14">
        <v>46.4</v>
      </c>
      <c r="IG49" s="14">
        <v>45.265300000000003</v>
      </c>
      <c r="IH49" s="14">
        <v>45.265309999999999</v>
      </c>
      <c r="II49" s="14">
        <v>1.13469</v>
      </c>
      <c r="IJ49" s="14"/>
      <c r="IK49" s="14"/>
      <c r="IL49" s="14"/>
      <c r="IM49" s="14">
        <v>0</v>
      </c>
      <c r="IN49" s="14"/>
      <c r="IO49" s="14"/>
      <c r="IP49" s="14"/>
      <c r="IQ49" s="14">
        <v>0</v>
      </c>
      <c r="IR49" s="14"/>
      <c r="IS49" s="14"/>
      <c r="IT49" s="14"/>
      <c r="IU49" s="14">
        <v>0</v>
      </c>
      <c r="IV49" s="14">
        <v>127.5</v>
      </c>
      <c r="IW49" s="14">
        <v>132.83837</v>
      </c>
      <c r="IX49" s="14">
        <v>116.11584000000001</v>
      </c>
      <c r="IY49" s="14">
        <v>11.38416</v>
      </c>
      <c r="IZ49" s="14">
        <v>170.4</v>
      </c>
      <c r="JA49" s="14">
        <v>181.11646999999999</v>
      </c>
      <c r="JB49" s="14">
        <v>181.11646999999999</v>
      </c>
      <c r="JC49" s="14">
        <v>-10.716469999999999</v>
      </c>
      <c r="JD49" s="14">
        <v>167.8</v>
      </c>
      <c r="JE49" s="14">
        <v>181.11646999999999</v>
      </c>
      <c r="JF49" s="14">
        <v>181.11646999999999</v>
      </c>
      <c r="JG49" s="14">
        <v>-13.316470000000001</v>
      </c>
      <c r="JH49" s="14">
        <v>200.4</v>
      </c>
      <c r="JI49" s="14">
        <v>181.11646999999999</v>
      </c>
      <c r="JJ49" s="14">
        <v>181.11646999999999</v>
      </c>
      <c r="JK49" s="14">
        <v>19.283529999999999</v>
      </c>
      <c r="JL49" s="14">
        <v>264.5</v>
      </c>
      <c r="JM49" s="14">
        <v>272.49054999999998</v>
      </c>
      <c r="JN49" s="14">
        <v>272.49054999999998</v>
      </c>
      <c r="JO49" s="14">
        <v>-7.9905499999999998</v>
      </c>
      <c r="JP49" s="14">
        <v>73.400000000000006</v>
      </c>
      <c r="JQ49" s="14">
        <v>73.590999999999994</v>
      </c>
      <c r="JR49" s="14">
        <v>73.590999999999994</v>
      </c>
      <c r="JS49" s="14">
        <v>-0.191</v>
      </c>
      <c r="JT49" s="14">
        <v>35.5</v>
      </c>
      <c r="JU49" s="14">
        <v>36.905999999999999</v>
      </c>
      <c r="JV49" s="14">
        <v>36.905999999999999</v>
      </c>
      <c r="JW49" s="14">
        <v>-1.4059999999999999</v>
      </c>
      <c r="JX49" s="14"/>
      <c r="JY49" s="14"/>
      <c r="JZ49" s="14"/>
      <c r="KA49" s="14">
        <v>0</v>
      </c>
      <c r="KB49" s="14"/>
      <c r="KC49" s="14"/>
      <c r="KD49" s="14"/>
      <c r="KE49" s="14">
        <v>0</v>
      </c>
      <c r="KF49" s="14"/>
      <c r="KG49" s="14"/>
      <c r="KH49" s="14"/>
      <c r="KI49" s="14">
        <v>0</v>
      </c>
      <c r="KJ49" s="14">
        <v>0</v>
      </c>
      <c r="KK49" s="14"/>
      <c r="KL49" s="14">
        <v>16</v>
      </c>
      <c r="KM49" s="14">
        <v>-16</v>
      </c>
      <c r="KN49" s="14"/>
      <c r="KO49" s="14"/>
      <c r="KP49" s="14"/>
      <c r="KQ49" s="14">
        <v>0</v>
      </c>
      <c r="KR49" s="14"/>
      <c r="KS49" s="14"/>
      <c r="KT49" s="14"/>
      <c r="KU49" s="14">
        <v>0</v>
      </c>
      <c r="KV49" s="14">
        <v>1.8</v>
      </c>
      <c r="KW49" s="14">
        <v>0.63188999999999995</v>
      </c>
      <c r="KX49" s="14">
        <v>0.63188999999999995</v>
      </c>
      <c r="KY49" s="14">
        <v>1.16811</v>
      </c>
      <c r="KZ49" s="14">
        <v>157.19999999999999</v>
      </c>
      <c r="LA49" s="14">
        <v>177.70453000000001</v>
      </c>
      <c r="LB49" s="14">
        <v>158.42310000000001</v>
      </c>
      <c r="LC49" s="14">
        <v>-1.2231000000000001</v>
      </c>
      <c r="LD49" s="14">
        <v>58.8</v>
      </c>
      <c r="LE49" s="14">
        <v>74.611220000000003</v>
      </c>
      <c r="LF49" s="14">
        <v>91.152550000000005</v>
      </c>
      <c r="LG49" s="14">
        <v>-32.352550000000001</v>
      </c>
      <c r="LH49" s="14">
        <v>64.099999999999994</v>
      </c>
      <c r="LI49" s="14">
        <v>66.366240000000005</v>
      </c>
      <c r="LJ49" s="14">
        <v>67.199219999999997</v>
      </c>
      <c r="LK49" s="14">
        <v>-3.0992199999999999</v>
      </c>
      <c r="LL49" s="14">
        <v>66</v>
      </c>
      <c r="LM49" s="14">
        <v>65.166089999999997</v>
      </c>
      <c r="LN49" s="14">
        <v>72.37388</v>
      </c>
      <c r="LO49" s="14">
        <v>-6.3738799999999998</v>
      </c>
      <c r="LP49" s="14">
        <v>27.6</v>
      </c>
      <c r="LQ49" s="14">
        <v>26.994769999999999</v>
      </c>
      <c r="LR49" s="14">
        <v>29.980560000000001</v>
      </c>
      <c r="LS49" s="14">
        <v>-2.38056</v>
      </c>
      <c r="LT49" s="14"/>
      <c r="LU49" s="14"/>
      <c r="LV49" s="14"/>
      <c r="LW49" s="14">
        <v>0</v>
      </c>
      <c r="LX49" s="14"/>
      <c r="LY49" s="14"/>
      <c r="LZ49" s="14"/>
      <c r="MA49" s="14">
        <v>0</v>
      </c>
      <c r="MB49" s="14"/>
      <c r="MC49" s="14"/>
      <c r="MD49" s="14"/>
      <c r="ME49" s="14">
        <v>0</v>
      </c>
      <c r="MF49" s="14">
        <v>142.19999999999999</v>
      </c>
      <c r="MG49" s="14">
        <v>145.40792999999999</v>
      </c>
      <c r="MH49" s="14">
        <v>153.12568999999999</v>
      </c>
      <c r="MI49" s="14">
        <v>-10.925689999999999</v>
      </c>
      <c r="MJ49" s="14">
        <v>143</v>
      </c>
      <c r="MK49" s="14">
        <v>145.40792999999999</v>
      </c>
      <c r="ML49" s="14">
        <v>153.12568999999999</v>
      </c>
      <c r="MM49" s="14">
        <v>-10.125690000000001</v>
      </c>
      <c r="MN49" s="14">
        <v>147.80000000000001</v>
      </c>
      <c r="MO49" s="14">
        <v>145.84459000000001</v>
      </c>
      <c r="MP49" s="14">
        <v>153.58553000000001</v>
      </c>
      <c r="MQ49" s="14">
        <v>-5.7855299999999996</v>
      </c>
      <c r="MR49" s="14"/>
      <c r="MS49" s="14"/>
      <c r="MT49" s="14"/>
      <c r="MU49" s="14">
        <v>0</v>
      </c>
      <c r="MV49" s="14"/>
      <c r="MW49" s="14"/>
      <c r="MX49" s="14"/>
      <c r="MY49" s="14">
        <v>0</v>
      </c>
      <c r="MZ49" s="14"/>
      <c r="NA49" s="14"/>
      <c r="NB49" s="14"/>
      <c r="NC49" s="14">
        <v>0</v>
      </c>
      <c r="ND49" s="14"/>
      <c r="NE49" s="14"/>
      <c r="NF49" s="14"/>
      <c r="NG49" s="14">
        <v>0</v>
      </c>
      <c r="NH49" s="14"/>
      <c r="NI49" s="14"/>
      <c r="NJ49" s="14"/>
      <c r="NK49" s="14">
        <v>0</v>
      </c>
      <c r="NL49" s="14">
        <v>210.4</v>
      </c>
      <c r="NM49" s="14">
        <v>206.49084999999999</v>
      </c>
      <c r="NN49" s="14">
        <v>206.49084999999999</v>
      </c>
      <c r="NO49" s="14">
        <v>3.9091499999999999</v>
      </c>
      <c r="NP49" s="14">
        <v>100.5</v>
      </c>
      <c r="NQ49" s="14">
        <v>103.55547</v>
      </c>
      <c r="NR49" s="14">
        <v>103.55547</v>
      </c>
      <c r="NS49" s="14">
        <v>-3.0554700000000001</v>
      </c>
      <c r="NT49" s="14">
        <v>6.5</v>
      </c>
      <c r="NU49" s="14">
        <v>3.0915400000000002</v>
      </c>
      <c r="NV49" s="14">
        <v>3.0915400000000002</v>
      </c>
      <c r="NW49" s="14">
        <v>3.4084599999999998</v>
      </c>
      <c r="NX49" s="14">
        <v>1</v>
      </c>
      <c r="NY49" s="14">
        <v>3.2433200000000002</v>
      </c>
      <c r="NZ49" s="14">
        <v>3.2433200000000002</v>
      </c>
      <c r="OA49" s="14">
        <v>-2.2433200000000002</v>
      </c>
      <c r="OB49" s="14">
        <v>9.3000000000000007</v>
      </c>
      <c r="OC49" s="14">
        <v>11</v>
      </c>
      <c r="OD49" s="14">
        <v>6</v>
      </c>
      <c r="OE49" s="14">
        <v>3.3</v>
      </c>
      <c r="OF49" s="14">
        <v>0</v>
      </c>
      <c r="OG49" s="14"/>
      <c r="OH49" s="14"/>
      <c r="OI49" s="14">
        <v>0</v>
      </c>
      <c r="OJ49" s="14">
        <v>67.2</v>
      </c>
      <c r="OK49" s="14">
        <v>69.28</v>
      </c>
      <c r="OL49" s="14">
        <v>61.694000000000003</v>
      </c>
      <c r="OM49" s="14">
        <v>5.5060000000000002</v>
      </c>
      <c r="ON49" s="14">
        <v>0</v>
      </c>
      <c r="OO49" s="14"/>
      <c r="OP49" s="14"/>
      <c r="OQ49" s="14">
        <v>0</v>
      </c>
      <c r="OR49" s="14">
        <v>0</v>
      </c>
      <c r="OS49" s="14">
        <v>0.97099999999999997</v>
      </c>
      <c r="OT49" s="14">
        <v>0.97099999999999997</v>
      </c>
      <c r="OU49" s="14">
        <v>-0.97099999999999997</v>
      </c>
      <c r="OV49" s="14">
        <v>0</v>
      </c>
      <c r="OW49" s="14"/>
      <c r="OX49" s="14"/>
      <c r="OY49" s="14">
        <v>0</v>
      </c>
      <c r="OZ49" s="14">
        <v>16</v>
      </c>
      <c r="PA49" s="14">
        <v>8.5667399999999994</v>
      </c>
      <c r="PB49" s="14">
        <v>8.56663</v>
      </c>
      <c r="PC49" s="14">
        <v>7.43337</v>
      </c>
      <c r="PD49" s="14">
        <v>9.9</v>
      </c>
      <c r="PE49" s="14">
        <v>9.9830000000000005</v>
      </c>
      <c r="PF49" s="14">
        <v>9</v>
      </c>
      <c r="PG49" s="14">
        <v>0.9</v>
      </c>
      <c r="PH49" s="14">
        <v>5.5</v>
      </c>
      <c r="PI49" s="14">
        <v>5.67</v>
      </c>
      <c r="PJ49" s="14">
        <v>5.67</v>
      </c>
      <c r="PK49" s="14">
        <v>-0.17</v>
      </c>
      <c r="PL49" s="14">
        <v>0</v>
      </c>
      <c r="PM49" s="14"/>
      <c r="PN49" s="14"/>
      <c r="PO49" s="14">
        <v>0</v>
      </c>
      <c r="PP49" s="14">
        <v>2</v>
      </c>
      <c r="PQ49" s="14">
        <v>0.99994000000000005</v>
      </c>
      <c r="PR49" s="14">
        <v>1</v>
      </c>
      <c r="PS49" s="14">
        <v>1</v>
      </c>
      <c r="PT49" s="14">
        <v>2.2000000000000002</v>
      </c>
      <c r="PU49" s="14">
        <v>1.72</v>
      </c>
      <c r="PV49" s="14">
        <v>1.72</v>
      </c>
      <c r="PW49" s="14">
        <v>0.48</v>
      </c>
      <c r="PX49" s="14">
        <v>4.4000000000000004</v>
      </c>
      <c r="PY49" s="14">
        <v>4.2</v>
      </c>
      <c r="PZ49" s="14">
        <v>4.2</v>
      </c>
      <c r="QA49" s="14">
        <v>0.2</v>
      </c>
      <c r="QB49" s="14">
        <v>20.100000000000001</v>
      </c>
      <c r="QC49" s="14">
        <v>20.27393</v>
      </c>
      <c r="QD49" s="14">
        <v>20.274049999999999</v>
      </c>
      <c r="QE49" s="14">
        <v>-0.17405000000000001</v>
      </c>
      <c r="QF49" s="14">
        <v>20</v>
      </c>
      <c r="QG49" s="14">
        <v>20</v>
      </c>
      <c r="QH49" s="14">
        <v>19.436350000000001</v>
      </c>
      <c r="QI49" s="14">
        <v>0.56364999999999998</v>
      </c>
      <c r="QJ49" s="14">
        <v>19.2</v>
      </c>
      <c r="QK49" s="14">
        <v>19</v>
      </c>
      <c r="QL49" s="14">
        <v>15.54908</v>
      </c>
      <c r="QM49" s="14">
        <v>3.6509200000000002</v>
      </c>
      <c r="QN49" s="14">
        <v>2.4</v>
      </c>
      <c r="QO49" s="14">
        <v>2.5</v>
      </c>
      <c r="QP49" s="14">
        <v>2.5</v>
      </c>
      <c r="QQ49" s="14">
        <v>-0.1</v>
      </c>
      <c r="QR49" s="14">
        <v>17.3</v>
      </c>
      <c r="QS49" s="14">
        <v>17.006799999999998</v>
      </c>
      <c r="QT49" s="14">
        <v>17.006799999999998</v>
      </c>
      <c r="QU49" s="14">
        <v>0.29320000000000002</v>
      </c>
      <c r="QV49" s="14">
        <v>0</v>
      </c>
      <c r="QW49" s="14"/>
      <c r="QX49" s="14"/>
      <c r="QY49" s="14">
        <v>0</v>
      </c>
      <c r="QZ49" s="14">
        <v>0</v>
      </c>
      <c r="RA49" s="14"/>
      <c r="RB49" s="14"/>
      <c r="RC49" s="14">
        <v>0</v>
      </c>
      <c r="RD49" s="14">
        <v>15.3</v>
      </c>
      <c r="RE49" s="14">
        <v>11.79</v>
      </c>
      <c r="RF49" s="14">
        <v>12.728999999999999</v>
      </c>
      <c r="RG49" s="14">
        <v>2.5710000000000002</v>
      </c>
      <c r="RH49" s="14">
        <v>46.6</v>
      </c>
      <c r="RI49" s="14">
        <v>40.22</v>
      </c>
      <c r="RJ49" s="14">
        <v>39.960999999999999</v>
      </c>
      <c r="RK49" s="14">
        <v>6.6390000000000002</v>
      </c>
      <c r="RL49" s="14">
        <v>0</v>
      </c>
      <c r="RM49" s="14"/>
      <c r="RN49" s="14"/>
      <c r="RO49" s="14">
        <v>0</v>
      </c>
      <c r="RP49" s="14">
        <v>2.5</v>
      </c>
      <c r="RQ49" s="14">
        <v>2.3490000000000002</v>
      </c>
      <c r="RR49" s="14">
        <v>2.3490000000000002</v>
      </c>
      <c r="RS49" s="14">
        <v>0.151</v>
      </c>
      <c r="RT49" s="14">
        <v>20.2</v>
      </c>
      <c r="RU49" s="14">
        <v>19.79196</v>
      </c>
      <c r="RV49" s="14">
        <v>15.38832</v>
      </c>
      <c r="RW49" s="14">
        <v>4.81168</v>
      </c>
      <c r="RX49" s="14">
        <v>2.8</v>
      </c>
      <c r="RY49" s="14">
        <v>2</v>
      </c>
      <c r="RZ49" s="14">
        <v>2</v>
      </c>
      <c r="SA49" s="14">
        <v>0.8</v>
      </c>
      <c r="SB49" s="14"/>
      <c r="SC49" s="14">
        <v>0.4</v>
      </c>
      <c r="SD49" s="14">
        <v>0.4</v>
      </c>
      <c r="SE49" s="14">
        <v>-0.4</v>
      </c>
      <c r="SF49" s="14">
        <v>0</v>
      </c>
      <c r="SG49" s="14"/>
      <c r="SH49" s="14"/>
      <c r="SI49" s="14">
        <v>0</v>
      </c>
      <c r="SJ49" s="14">
        <v>11.1</v>
      </c>
      <c r="SK49" s="14">
        <v>13</v>
      </c>
      <c r="SL49" s="14">
        <v>17.881440000000001</v>
      </c>
      <c r="SM49" s="14">
        <v>-6.7814399999999999</v>
      </c>
      <c r="SN49" s="14">
        <v>6.7</v>
      </c>
      <c r="SO49" s="14">
        <v>7.2</v>
      </c>
      <c r="SP49" s="14">
        <v>7.2</v>
      </c>
      <c r="SQ49" s="14">
        <v>-0.5</v>
      </c>
      <c r="SR49" s="14">
        <v>20.100000000000001</v>
      </c>
      <c r="SS49" s="14">
        <v>20</v>
      </c>
      <c r="ST49" s="14">
        <v>15.54908</v>
      </c>
      <c r="SU49" s="14">
        <v>4.5509199999999996</v>
      </c>
      <c r="SV49" s="14">
        <v>20.2</v>
      </c>
      <c r="SW49" s="14">
        <v>20</v>
      </c>
      <c r="SX49" s="14">
        <v>19.436350000000001</v>
      </c>
      <c r="SY49" s="14">
        <v>0.76365000000000005</v>
      </c>
      <c r="SZ49" s="14">
        <v>12.8</v>
      </c>
      <c r="TA49" s="14">
        <v>9.5</v>
      </c>
      <c r="TB49" s="14">
        <v>9.5</v>
      </c>
      <c r="TC49" s="14">
        <v>3.3</v>
      </c>
      <c r="TD49" s="14">
        <v>3.8</v>
      </c>
      <c r="TE49" s="14">
        <v>7.38</v>
      </c>
      <c r="TF49" s="14">
        <v>9.4469999999999992</v>
      </c>
      <c r="TG49" s="14">
        <v>-5.6470000000000002</v>
      </c>
      <c r="TH49" s="14">
        <v>42.8</v>
      </c>
      <c r="TI49" s="14">
        <v>28.01</v>
      </c>
      <c r="TJ49" s="14">
        <v>44.411999999999999</v>
      </c>
      <c r="TK49" s="14">
        <v>-1.6120000000000001</v>
      </c>
      <c r="TL49" s="14">
        <v>0</v>
      </c>
      <c r="TM49" s="14"/>
      <c r="TN49" s="14"/>
      <c r="TO49" s="14">
        <v>0</v>
      </c>
      <c r="TP49" s="14">
        <v>39.5</v>
      </c>
      <c r="TQ49" s="14">
        <v>47.38</v>
      </c>
      <c r="TR49" s="14">
        <v>31.939</v>
      </c>
      <c r="TS49" s="14">
        <v>7.5609999999999999</v>
      </c>
      <c r="TT49" s="14">
        <v>56.3</v>
      </c>
      <c r="TU49" s="14">
        <v>64.05</v>
      </c>
      <c r="TV49" s="14">
        <v>50.634999999999998</v>
      </c>
      <c r="TW49" s="14">
        <v>5.665</v>
      </c>
      <c r="TX49" s="14">
        <v>4.0999999999999996</v>
      </c>
      <c r="TY49" s="14">
        <v>2.2000000000000002</v>
      </c>
      <c r="TZ49" s="14">
        <v>1.2390000000000001</v>
      </c>
      <c r="UA49" s="14">
        <v>2.8610000000000002</v>
      </c>
      <c r="UB49" s="14">
        <v>3.3</v>
      </c>
      <c r="UC49" s="14">
        <v>1.4</v>
      </c>
      <c r="UD49" s="14">
        <v>1.454</v>
      </c>
      <c r="UE49" s="14">
        <v>1.8460000000000001</v>
      </c>
      <c r="UF49" s="14">
        <v>0</v>
      </c>
      <c r="UG49" s="14"/>
      <c r="UH49" s="14"/>
      <c r="UI49" s="14">
        <v>0</v>
      </c>
      <c r="UJ49" s="14">
        <v>20.9</v>
      </c>
      <c r="UK49" s="14">
        <v>21</v>
      </c>
      <c r="UL49" s="14">
        <v>19.436350000000001</v>
      </c>
      <c r="UM49" s="14">
        <v>1.4636499999999999</v>
      </c>
      <c r="UN49" s="14">
        <v>5.2</v>
      </c>
      <c r="UO49" s="14">
        <v>5</v>
      </c>
      <c r="UP49" s="14">
        <v>8</v>
      </c>
      <c r="UQ49" s="14">
        <v>-2.8</v>
      </c>
      <c r="UR49" s="14">
        <v>7.6</v>
      </c>
      <c r="US49" s="14">
        <v>8.1</v>
      </c>
      <c r="UT49" s="14">
        <v>8.1</v>
      </c>
      <c r="UU49" s="14">
        <v>-0.5</v>
      </c>
      <c r="UV49" s="14">
        <v>20.399999999999999</v>
      </c>
      <c r="UW49" s="14">
        <v>19.43628</v>
      </c>
      <c r="UX49" s="14">
        <v>19.436340000000001</v>
      </c>
      <c r="UY49" s="14">
        <v>0.96365999999999996</v>
      </c>
      <c r="UZ49" s="14">
        <v>20.399999999999999</v>
      </c>
      <c r="VA49" s="14">
        <v>19.43628</v>
      </c>
      <c r="VB49" s="14">
        <v>19.436340000000001</v>
      </c>
      <c r="VC49" s="14">
        <v>0.96365999999999996</v>
      </c>
      <c r="VD49" s="14">
        <v>20</v>
      </c>
      <c r="VE49" s="14">
        <v>19.43628</v>
      </c>
      <c r="VF49" s="14">
        <v>19.436340000000001</v>
      </c>
      <c r="VG49" s="14">
        <v>0.56366000000000005</v>
      </c>
      <c r="VH49" s="14">
        <v>0</v>
      </c>
      <c r="VI49" s="14">
        <v>1.1359999999999999</v>
      </c>
      <c r="VJ49" s="14">
        <v>1.1359999999999999</v>
      </c>
      <c r="VK49" s="14">
        <v>-1.1359999999999999</v>
      </c>
      <c r="VL49" s="14">
        <v>0</v>
      </c>
      <c r="VM49" s="14"/>
      <c r="VN49" s="14"/>
      <c r="VO49" s="14">
        <v>0</v>
      </c>
      <c r="VP49" s="14">
        <v>0</v>
      </c>
      <c r="VQ49" s="14"/>
      <c r="VR49" s="14"/>
      <c r="VS49" s="14">
        <v>0</v>
      </c>
      <c r="VT49" s="14">
        <v>0</v>
      </c>
      <c r="VU49" s="14"/>
      <c r="VV49" s="14"/>
      <c r="VW49" s="14">
        <v>0</v>
      </c>
      <c r="VX49" s="14">
        <v>0.6</v>
      </c>
      <c r="VY49" s="14">
        <v>0.6</v>
      </c>
      <c r="VZ49" s="14">
        <v>0.6</v>
      </c>
      <c r="WA49" s="14">
        <v>0</v>
      </c>
      <c r="WB49" s="14">
        <v>73.5</v>
      </c>
      <c r="WC49" s="14">
        <v>38.200000000000003</v>
      </c>
      <c r="WD49" s="14">
        <v>66.531999999999996</v>
      </c>
      <c r="WE49" s="14">
        <v>6.968</v>
      </c>
      <c r="WF49" s="14">
        <v>54.9</v>
      </c>
      <c r="WG49" s="14">
        <v>37.090000000000003</v>
      </c>
      <c r="WH49" s="14">
        <v>58.646999999999998</v>
      </c>
      <c r="WI49" s="14">
        <v>-3.7469999999999999</v>
      </c>
      <c r="WJ49" s="14">
        <v>0</v>
      </c>
      <c r="WK49" s="14"/>
      <c r="WL49" s="14"/>
      <c r="WM49" s="14">
        <v>0</v>
      </c>
      <c r="WN49" s="14">
        <v>4.4000000000000004</v>
      </c>
      <c r="WO49" s="14">
        <v>4.2</v>
      </c>
      <c r="WP49" s="14">
        <v>4.2</v>
      </c>
      <c r="WQ49" s="14">
        <v>0.2</v>
      </c>
      <c r="WR49" s="14">
        <v>2.2000000000000002</v>
      </c>
      <c r="WS49" s="14">
        <v>2.4</v>
      </c>
      <c r="WT49" s="14">
        <v>2.4</v>
      </c>
      <c r="WU49" s="14">
        <v>-0.2</v>
      </c>
      <c r="WV49" s="14">
        <v>1.2</v>
      </c>
      <c r="WW49" s="14">
        <v>1.2</v>
      </c>
      <c r="WX49" s="14">
        <v>1.2</v>
      </c>
      <c r="WY49" s="14">
        <v>0</v>
      </c>
      <c r="WZ49" s="14">
        <v>1.2</v>
      </c>
      <c r="XA49" s="14">
        <v>1.45</v>
      </c>
      <c r="XB49" s="14">
        <v>1.45</v>
      </c>
      <c r="XC49" s="14">
        <v>-0.25</v>
      </c>
      <c r="XD49" s="14">
        <v>0</v>
      </c>
      <c r="XE49" s="14"/>
      <c r="XF49" s="14"/>
      <c r="XG49" s="14">
        <v>0</v>
      </c>
      <c r="XH49" s="14">
        <v>6.6</v>
      </c>
      <c r="XI49" s="14">
        <v>5.6</v>
      </c>
      <c r="XJ49" s="14">
        <v>5.6</v>
      </c>
      <c r="XK49" s="14">
        <v>1</v>
      </c>
      <c r="XL49" s="14">
        <v>17.7</v>
      </c>
      <c r="XM49" s="14">
        <v>20</v>
      </c>
      <c r="XN49" s="14">
        <v>17.881440000000001</v>
      </c>
      <c r="XO49" s="14">
        <v>-0.18143999999999999</v>
      </c>
      <c r="XP49" s="14">
        <v>9.9</v>
      </c>
      <c r="XQ49" s="14">
        <v>10.8</v>
      </c>
      <c r="XR49" s="14">
        <v>10.8</v>
      </c>
      <c r="XS49" s="14">
        <v>-0.9</v>
      </c>
      <c r="XT49" s="14"/>
      <c r="XU49" s="14"/>
      <c r="XV49" s="14"/>
      <c r="XW49" s="14">
        <v>0</v>
      </c>
      <c r="XX49" s="14"/>
      <c r="XY49" s="14"/>
      <c r="XZ49" s="14"/>
      <c r="YA49" s="14">
        <v>0</v>
      </c>
      <c r="YB49" s="14"/>
      <c r="YC49" s="14"/>
      <c r="YD49" s="14"/>
      <c r="YE49" s="14">
        <v>0</v>
      </c>
      <c r="YF49" s="14">
        <v>18.8</v>
      </c>
      <c r="YG49" s="14">
        <v>20.39</v>
      </c>
      <c r="YH49" s="14">
        <v>20.39</v>
      </c>
      <c r="YI49" s="14">
        <v>-1.59</v>
      </c>
      <c r="YJ49" s="14"/>
      <c r="YK49" s="14"/>
      <c r="YL49" s="14"/>
      <c r="YM49" s="14">
        <v>0</v>
      </c>
      <c r="YN49" s="14">
        <v>6.2</v>
      </c>
      <c r="YO49" s="14">
        <v>6.5</v>
      </c>
      <c r="YP49" s="14">
        <v>6.5</v>
      </c>
      <c r="YQ49" s="14">
        <v>-0.3</v>
      </c>
      <c r="YR49" s="14"/>
      <c r="YS49" s="14">
        <v>23</v>
      </c>
      <c r="YT49" s="14">
        <v>23</v>
      </c>
      <c r="YU49" s="14">
        <v>-23</v>
      </c>
    </row>
    <row r="50" spans="1:671" ht="24" customHeight="1" x14ac:dyDescent="0.3">
      <c r="A50" s="1"/>
      <c r="B50" s="16" t="s">
        <v>57</v>
      </c>
      <c r="C50" s="16" t="s">
        <v>793</v>
      </c>
      <c r="D50" s="17">
        <v>201.6</v>
      </c>
      <c r="E50" s="17">
        <v>203.40136000000001</v>
      </c>
      <c r="F50" s="17">
        <v>203.40136000000001</v>
      </c>
      <c r="G50" s="17">
        <v>-1.8013600000000001</v>
      </c>
      <c r="H50" s="17">
        <v>616.70000000000005</v>
      </c>
      <c r="I50" s="17">
        <v>561.77656999999999</v>
      </c>
      <c r="J50" s="17">
        <v>449.46024</v>
      </c>
      <c r="K50" s="17">
        <v>167.23975999999999</v>
      </c>
      <c r="L50" s="17">
        <v>211.4</v>
      </c>
      <c r="M50" s="17">
        <v>182.93351000000001</v>
      </c>
      <c r="N50" s="17">
        <v>146.35946000000001</v>
      </c>
      <c r="O50" s="17">
        <v>65.040539999999993</v>
      </c>
      <c r="P50" s="17"/>
      <c r="Q50" s="17"/>
      <c r="R50" s="17"/>
      <c r="S50" s="17">
        <v>0</v>
      </c>
      <c r="T50" s="17"/>
      <c r="U50" s="17"/>
      <c r="V50" s="17"/>
      <c r="W50" s="17">
        <v>0</v>
      </c>
      <c r="X50" s="17">
        <v>90.4</v>
      </c>
      <c r="Y50" s="17">
        <v>91.867829999999998</v>
      </c>
      <c r="Z50" s="17">
        <v>91.867829999999998</v>
      </c>
      <c r="AA50" s="17">
        <v>-1.46783</v>
      </c>
      <c r="AB50" s="17">
        <v>158.30000000000001</v>
      </c>
      <c r="AC50" s="17">
        <v>162.55797999999999</v>
      </c>
      <c r="AD50" s="17">
        <v>161.64394999999999</v>
      </c>
      <c r="AE50" s="17">
        <v>-3.34395</v>
      </c>
      <c r="AF50" s="17">
        <v>27.5</v>
      </c>
      <c r="AG50" s="17">
        <v>86.989630000000005</v>
      </c>
      <c r="AH50" s="17"/>
      <c r="AI50" s="17">
        <v>27.5</v>
      </c>
      <c r="AJ50" s="17"/>
      <c r="AK50" s="17"/>
      <c r="AL50" s="17">
        <v>87.326560000000001</v>
      </c>
      <c r="AM50" s="17">
        <v>-87.326560000000001</v>
      </c>
      <c r="AN50" s="17">
        <v>0</v>
      </c>
      <c r="AO50" s="17"/>
      <c r="AP50" s="17">
        <v>177.23958999999999</v>
      </c>
      <c r="AQ50" s="17">
        <v>-177.23958999999999</v>
      </c>
      <c r="AR50" s="17">
        <v>0</v>
      </c>
      <c r="AS50" s="17"/>
      <c r="AT50" s="17">
        <v>196.93881999999999</v>
      </c>
      <c r="AU50" s="17">
        <v>-196.93881999999999</v>
      </c>
      <c r="AV50" s="17">
        <v>202.4</v>
      </c>
      <c r="AW50" s="17">
        <v>199.47789</v>
      </c>
      <c r="AX50" s="17">
        <v>199.47789</v>
      </c>
      <c r="AY50" s="17">
        <v>2.92211</v>
      </c>
      <c r="AZ50" s="17"/>
      <c r="BA50" s="17"/>
      <c r="BB50" s="17"/>
      <c r="BC50" s="17">
        <v>0</v>
      </c>
      <c r="BD50" s="17">
        <v>206.9</v>
      </c>
      <c r="BE50" s="17">
        <v>205.21601000000001</v>
      </c>
      <c r="BF50" s="17">
        <v>205.21601999999999</v>
      </c>
      <c r="BG50" s="17">
        <v>1.68398</v>
      </c>
      <c r="BH50" s="17"/>
      <c r="BI50" s="17"/>
      <c r="BJ50" s="17"/>
      <c r="BK50" s="17">
        <v>0</v>
      </c>
      <c r="BL50" s="17">
        <v>405.1</v>
      </c>
      <c r="BM50" s="17">
        <v>566.08939999999996</v>
      </c>
      <c r="BN50" s="17">
        <v>408.65539999999999</v>
      </c>
      <c r="BO50" s="17">
        <v>-3.5554000000000001</v>
      </c>
      <c r="BP50" s="17">
        <v>10.199999999999999</v>
      </c>
      <c r="BQ50" s="17">
        <v>10.52094</v>
      </c>
      <c r="BR50" s="17">
        <v>3.45607</v>
      </c>
      <c r="BS50" s="17">
        <v>6.7439299999999998</v>
      </c>
      <c r="BT50" s="17"/>
      <c r="BU50" s="17"/>
      <c r="BV50" s="17"/>
      <c r="BW50" s="17">
        <v>0</v>
      </c>
      <c r="BX50" s="17"/>
      <c r="BY50" s="17"/>
      <c r="BZ50" s="17"/>
      <c r="CA50" s="17">
        <v>0</v>
      </c>
      <c r="CB50" s="17"/>
      <c r="CC50" s="17"/>
      <c r="CD50" s="17"/>
      <c r="CE50" s="17">
        <v>0</v>
      </c>
      <c r="CF50" s="17"/>
      <c r="CG50" s="17"/>
      <c r="CH50" s="17"/>
      <c r="CI50" s="17">
        <v>0</v>
      </c>
      <c r="CJ50" s="17">
        <v>167.5</v>
      </c>
      <c r="CK50" s="17">
        <v>164.06704999999999</v>
      </c>
      <c r="CL50" s="17">
        <v>164.06706</v>
      </c>
      <c r="CM50" s="17">
        <v>3.4329399999999999</v>
      </c>
      <c r="CN50" s="17">
        <v>9.1999999999999993</v>
      </c>
      <c r="CO50" s="17">
        <v>5.1383299999999998</v>
      </c>
      <c r="CP50" s="17">
        <v>5.1383299999999998</v>
      </c>
      <c r="CQ50" s="17">
        <v>4.0616700000000003</v>
      </c>
      <c r="CR50" s="17">
        <v>6.2</v>
      </c>
      <c r="CS50" s="17">
        <v>2.8204899999999999</v>
      </c>
      <c r="CT50" s="17">
        <v>2.8205</v>
      </c>
      <c r="CU50" s="17">
        <v>3.3795000000000002</v>
      </c>
      <c r="CV50" s="17">
        <v>16.899999999999999</v>
      </c>
      <c r="CW50" s="17">
        <v>16.808070000000001</v>
      </c>
      <c r="CX50" s="17">
        <v>16.80808</v>
      </c>
      <c r="CY50" s="17">
        <v>9.1920000000000002E-2</v>
      </c>
      <c r="CZ50" s="17">
        <v>7.1</v>
      </c>
      <c r="DA50" s="17">
        <v>6.8787000000000003</v>
      </c>
      <c r="DB50" s="17">
        <v>6.8787000000000003</v>
      </c>
      <c r="DC50" s="17">
        <v>0.2213</v>
      </c>
      <c r="DD50" s="17">
        <v>14.2</v>
      </c>
      <c r="DE50" s="17">
        <v>14.933920000000001</v>
      </c>
      <c r="DF50" s="17">
        <v>14.933920000000001</v>
      </c>
      <c r="DG50" s="17">
        <v>-0.73392000000000002</v>
      </c>
      <c r="DH50" s="17">
        <v>141.9</v>
      </c>
      <c r="DI50" s="17">
        <v>124.81062</v>
      </c>
      <c r="DJ50" s="17">
        <v>142.44412</v>
      </c>
      <c r="DK50" s="17">
        <v>-0.54412000000000005</v>
      </c>
      <c r="DL50" s="17"/>
      <c r="DM50" s="17"/>
      <c r="DN50" s="17"/>
      <c r="DO50" s="17">
        <v>0</v>
      </c>
      <c r="DP50" s="17"/>
      <c r="DQ50" s="17"/>
      <c r="DR50" s="17"/>
      <c r="DS50" s="17">
        <v>0</v>
      </c>
      <c r="DT50" s="17"/>
      <c r="DU50" s="17"/>
      <c r="DV50" s="17"/>
      <c r="DW50" s="17">
        <v>0</v>
      </c>
      <c r="DX50" s="17"/>
      <c r="DY50" s="17"/>
      <c r="DZ50" s="17"/>
      <c r="EA50" s="17">
        <v>0</v>
      </c>
      <c r="EB50" s="17">
        <v>84.1</v>
      </c>
      <c r="EC50" s="17">
        <v>91.138729999999995</v>
      </c>
      <c r="ED50" s="17">
        <v>91.138589999999994</v>
      </c>
      <c r="EE50" s="17">
        <v>-7.0385900000000001</v>
      </c>
      <c r="EF50" s="17">
        <v>222.1</v>
      </c>
      <c r="EG50" s="17">
        <v>220.68845999999999</v>
      </c>
      <c r="EH50" s="17">
        <v>166.54456999999999</v>
      </c>
      <c r="EI50" s="17">
        <v>55.555430000000001</v>
      </c>
      <c r="EJ50" s="17">
        <v>0</v>
      </c>
      <c r="EK50" s="17"/>
      <c r="EL50" s="17"/>
      <c r="EM50" s="17">
        <v>0</v>
      </c>
      <c r="EN50" s="17"/>
      <c r="EO50" s="17"/>
      <c r="EP50" s="17"/>
      <c r="EQ50" s="17">
        <v>0</v>
      </c>
      <c r="ER50" s="17"/>
      <c r="ES50" s="17"/>
      <c r="ET50" s="17"/>
      <c r="EU50" s="17">
        <v>0</v>
      </c>
      <c r="EV50" s="17">
        <v>6.5</v>
      </c>
      <c r="EW50" s="17">
        <v>6.39</v>
      </c>
      <c r="EX50" s="17">
        <v>6.39</v>
      </c>
      <c r="EY50" s="17">
        <v>0.11</v>
      </c>
      <c r="EZ50" s="17">
        <v>342.3</v>
      </c>
      <c r="FA50" s="17">
        <v>335.85306000000003</v>
      </c>
      <c r="FB50" s="17">
        <v>304.61989999999997</v>
      </c>
      <c r="FC50" s="17">
        <v>37.680100000000003</v>
      </c>
      <c r="FD50" s="17">
        <v>35.1</v>
      </c>
      <c r="FE50" s="17">
        <v>34.359740000000002</v>
      </c>
      <c r="FF50" s="17">
        <v>46.17</v>
      </c>
      <c r="FG50" s="17">
        <v>-11.07</v>
      </c>
      <c r="FH50" s="17">
        <v>151.30000000000001</v>
      </c>
      <c r="FI50" s="17">
        <v>151.36250999999999</v>
      </c>
      <c r="FJ50" s="17">
        <v>151.36251999999999</v>
      </c>
      <c r="FK50" s="17">
        <v>-6.2520000000000006E-2</v>
      </c>
      <c r="FL50" s="17">
        <v>25.3</v>
      </c>
      <c r="FM50" s="17">
        <v>24.99164</v>
      </c>
      <c r="FN50" s="17">
        <v>28.31898</v>
      </c>
      <c r="FO50" s="17">
        <v>-3.01898</v>
      </c>
      <c r="FP50" s="17">
        <v>15</v>
      </c>
      <c r="FQ50" s="17">
        <v>14.59074</v>
      </c>
      <c r="FR50" s="17">
        <v>14.063359999999999</v>
      </c>
      <c r="FS50" s="17">
        <v>0.93664000000000003</v>
      </c>
      <c r="FT50" s="17">
        <v>18.8</v>
      </c>
      <c r="FU50" s="17">
        <v>19</v>
      </c>
      <c r="FV50" s="17">
        <v>18.172979999999999</v>
      </c>
      <c r="FW50" s="17">
        <v>0.62702000000000002</v>
      </c>
      <c r="FX50" s="17">
        <v>89.7</v>
      </c>
      <c r="FY50" s="17">
        <v>87.773570000000007</v>
      </c>
      <c r="FZ50" s="17">
        <v>87.773570000000007</v>
      </c>
      <c r="GA50" s="17">
        <v>1.9264300000000001</v>
      </c>
      <c r="GB50" s="17">
        <v>180.3</v>
      </c>
      <c r="GC50" s="17">
        <v>185.82039</v>
      </c>
      <c r="GD50" s="17">
        <v>185.82039</v>
      </c>
      <c r="GE50" s="17">
        <v>-5.5203899999999999</v>
      </c>
      <c r="GF50" s="17">
        <v>180.9</v>
      </c>
      <c r="GG50" s="17">
        <v>185.82039</v>
      </c>
      <c r="GH50" s="17">
        <v>185.82039</v>
      </c>
      <c r="GI50" s="17">
        <v>-4.9203900000000003</v>
      </c>
      <c r="GJ50" s="17">
        <v>184.2</v>
      </c>
      <c r="GK50" s="17">
        <v>186.37841</v>
      </c>
      <c r="GL50" s="17">
        <v>186.37841</v>
      </c>
      <c r="GM50" s="17">
        <v>-2.17841</v>
      </c>
      <c r="GN50" s="17">
        <v>108.5</v>
      </c>
      <c r="GO50" s="17">
        <v>110.48202000000001</v>
      </c>
      <c r="GP50" s="17">
        <v>110.48202000000001</v>
      </c>
      <c r="GQ50" s="17">
        <v>-1.9820199999999999</v>
      </c>
      <c r="GR50" s="17">
        <v>25.5</v>
      </c>
      <c r="GS50" s="17">
        <v>18.000029999999999</v>
      </c>
      <c r="GT50" s="17">
        <v>18</v>
      </c>
      <c r="GU50" s="17">
        <v>7.5</v>
      </c>
      <c r="GV50" s="17">
        <v>31.8</v>
      </c>
      <c r="GW50" s="17">
        <v>27.21574</v>
      </c>
      <c r="GX50" s="17">
        <v>27.21574</v>
      </c>
      <c r="GY50" s="17">
        <v>4.5842599999999996</v>
      </c>
      <c r="GZ50" s="17">
        <v>2.2000000000000002</v>
      </c>
      <c r="HA50" s="17">
        <v>4.4207700000000001</v>
      </c>
      <c r="HB50" s="17">
        <v>4.4207700000000001</v>
      </c>
      <c r="HC50" s="17">
        <v>-2.2207699999999999</v>
      </c>
      <c r="HD50" s="17">
        <v>31.9</v>
      </c>
      <c r="HE50" s="17">
        <v>33.364710000000002</v>
      </c>
      <c r="HF50" s="17">
        <v>33.364710000000002</v>
      </c>
      <c r="HG50" s="17">
        <v>-1.46471</v>
      </c>
      <c r="HH50" s="17">
        <v>140.80000000000001</v>
      </c>
      <c r="HI50" s="17">
        <v>129.19627</v>
      </c>
      <c r="HJ50" s="17">
        <v>123.36536</v>
      </c>
      <c r="HK50" s="17">
        <v>17.434640000000002</v>
      </c>
      <c r="HL50" s="17"/>
      <c r="HM50" s="17"/>
      <c r="HN50" s="17"/>
      <c r="HO50" s="17">
        <v>0</v>
      </c>
      <c r="HP50" s="17"/>
      <c r="HQ50" s="17"/>
      <c r="HR50" s="17"/>
      <c r="HS50" s="17">
        <v>0</v>
      </c>
      <c r="HT50" s="17">
        <v>85.8</v>
      </c>
      <c r="HU50" s="17">
        <v>85.482410000000002</v>
      </c>
      <c r="HV50" s="17">
        <v>61.346899999999998</v>
      </c>
      <c r="HW50" s="17">
        <v>24.453099999999999</v>
      </c>
      <c r="HX50" s="17"/>
      <c r="HY50" s="17"/>
      <c r="HZ50" s="17"/>
      <c r="IA50" s="17">
        <v>0</v>
      </c>
      <c r="IB50" s="17"/>
      <c r="IC50" s="17"/>
      <c r="ID50" s="17"/>
      <c r="IE50" s="17">
        <v>0</v>
      </c>
      <c r="IF50" s="17">
        <v>46.4</v>
      </c>
      <c r="IG50" s="17">
        <v>45.265300000000003</v>
      </c>
      <c r="IH50" s="17">
        <v>45.265309999999999</v>
      </c>
      <c r="II50" s="17">
        <v>1.13469</v>
      </c>
      <c r="IJ50" s="17"/>
      <c r="IK50" s="17"/>
      <c r="IL50" s="17"/>
      <c r="IM50" s="17">
        <v>0</v>
      </c>
      <c r="IN50" s="17"/>
      <c r="IO50" s="17"/>
      <c r="IP50" s="17"/>
      <c r="IQ50" s="17">
        <v>0</v>
      </c>
      <c r="IR50" s="17"/>
      <c r="IS50" s="17"/>
      <c r="IT50" s="17"/>
      <c r="IU50" s="17">
        <v>0</v>
      </c>
      <c r="IV50" s="17">
        <v>127.5</v>
      </c>
      <c r="IW50" s="17">
        <v>132.83837</v>
      </c>
      <c r="IX50" s="17">
        <v>114.55385</v>
      </c>
      <c r="IY50" s="17">
        <v>12.946149999999999</v>
      </c>
      <c r="IZ50" s="17">
        <v>170.1</v>
      </c>
      <c r="JA50" s="17">
        <v>180.93442999999999</v>
      </c>
      <c r="JB50" s="17">
        <v>180.93442999999999</v>
      </c>
      <c r="JC50" s="17">
        <v>-10.834429999999999</v>
      </c>
      <c r="JD50" s="17">
        <v>167.6</v>
      </c>
      <c r="JE50" s="17">
        <v>180.93442999999999</v>
      </c>
      <c r="JF50" s="17">
        <v>180.93442999999999</v>
      </c>
      <c r="JG50" s="17">
        <v>-13.334429999999999</v>
      </c>
      <c r="JH50" s="17">
        <v>199.9</v>
      </c>
      <c r="JI50" s="17">
        <v>180.93442999999999</v>
      </c>
      <c r="JJ50" s="17">
        <v>180.93442999999999</v>
      </c>
      <c r="JK50" s="17">
        <v>18.96557</v>
      </c>
      <c r="JL50" s="17">
        <v>264.5</v>
      </c>
      <c r="JM50" s="17">
        <v>272.21667000000002</v>
      </c>
      <c r="JN50" s="17">
        <v>272.21667000000002</v>
      </c>
      <c r="JO50" s="17">
        <v>-7.7166699999999997</v>
      </c>
      <c r="JP50" s="17">
        <v>73.5</v>
      </c>
      <c r="JQ50" s="17">
        <v>73.590999999999994</v>
      </c>
      <c r="JR50" s="17">
        <v>73.590999999999994</v>
      </c>
      <c r="JS50" s="17">
        <v>-9.0999999999999998E-2</v>
      </c>
      <c r="JT50" s="17">
        <v>35.5</v>
      </c>
      <c r="JU50" s="17">
        <v>36.905999999999999</v>
      </c>
      <c r="JV50" s="17">
        <v>36.905999999999999</v>
      </c>
      <c r="JW50" s="17">
        <v>-1.4059999999999999</v>
      </c>
      <c r="JX50" s="17"/>
      <c r="JY50" s="17"/>
      <c r="JZ50" s="17"/>
      <c r="KA50" s="17">
        <v>0</v>
      </c>
      <c r="KB50" s="17"/>
      <c r="KC50" s="17"/>
      <c r="KD50" s="17"/>
      <c r="KE50" s="17">
        <v>0</v>
      </c>
      <c r="KF50" s="17"/>
      <c r="KG50" s="17"/>
      <c r="KH50" s="17"/>
      <c r="KI50" s="17">
        <v>0</v>
      </c>
      <c r="KJ50" s="17">
        <v>0</v>
      </c>
      <c r="KK50" s="17"/>
      <c r="KL50" s="17">
        <v>16</v>
      </c>
      <c r="KM50" s="17">
        <v>-16</v>
      </c>
      <c r="KN50" s="17"/>
      <c r="KO50" s="17"/>
      <c r="KP50" s="17"/>
      <c r="KQ50" s="17">
        <v>0</v>
      </c>
      <c r="KR50" s="17"/>
      <c r="KS50" s="17"/>
      <c r="KT50" s="17"/>
      <c r="KU50" s="17">
        <v>0</v>
      </c>
      <c r="KV50" s="17">
        <v>0.5</v>
      </c>
      <c r="KW50" s="17">
        <v>0.63188999999999995</v>
      </c>
      <c r="KX50" s="17">
        <v>0.63188999999999995</v>
      </c>
      <c r="KY50" s="17">
        <v>-0.13189000000000001</v>
      </c>
      <c r="KZ50" s="17">
        <v>202.2</v>
      </c>
      <c r="LA50" s="17">
        <v>177.70452</v>
      </c>
      <c r="LB50" s="17">
        <v>177.35554999999999</v>
      </c>
      <c r="LC50" s="17">
        <v>24.844449999999998</v>
      </c>
      <c r="LD50" s="17">
        <v>54.3</v>
      </c>
      <c r="LE50" s="17">
        <v>73.626739999999998</v>
      </c>
      <c r="LF50" s="17">
        <v>88.930689999999998</v>
      </c>
      <c r="LG50" s="17">
        <v>-34.630690000000001</v>
      </c>
      <c r="LH50" s="17">
        <v>64</v>
      </c>
      <c r="LI50" s="17">
        <v>66.310109999999995</v>
      </c>
      <c r="LJ50" s="17">
        <v>67.199219999999997</v>
      </c>
      <c r="LK50" s="17">
        <v>-3.19922</v>
      </c>
      <c r="LL50" s="17">
        <v>66.900000000000006</v>
      </c>
      <c r="LM50" s="17">
        <v>65.110979999999998</v>
      </c>
      <c r="LN50" s="17">
        <v>72.37388</v>
      </c>
      <c r="LO50" s="17">
        <v>-5.4738800000000003</v>
      </c>
      <c r="LP50" s="17">
        <v>27.6</v>
      </c>
      <c r="LQ50" s="17">
        <v>26.97194</v>
      </c>
      <c r="LR50" s="17">
        <v>29.980560000000001</v>
      </c>
      <c r="LS50" s="17">
        <v>-2.38056</v>
      </c>
      <c r="LT50" s="17"/>
      <c r="LU50" s="17"/>
      <c r="LV50" s="17"/>
      <c r="LW50" s="17">
        <v>0</v>
      </c>
      <c r="LX50" s="17"/>
      <c r="LY50" s="17"/>
      <c r="LZ50" s="17"/>
      <c r="MA50" s="17">
        <v>0</v>
      </c>
      <c r="MB50" s="17"/>
      <c r="MC50" s="17"/>
      <c r="MD50" s="17"/>
      <c r="ME50" s="17">
        <v>0</v>
      </c>
      <c r="MF50" s="17">
        <v>142.19999999999999</v>
      </c>
      <c r="MG50" s="17">
        <v>145.40792999999999</v>
      </c>
      <c r="MH50" s="17">
        <v>153.12568999999999</v>
      </c>
      <c r="MI50" s="17">
        <v>-10.925689999999999</v>
      </c>
      <c r="MJ50" s="17">
        <v>143.1</v>
      </c>
      <c r="MK50" s="17">
        <v>145.40792999999999</v>
      </c>
      <c r="ML50" s="17">
        <v>153.12568999999999</v>
      </c>
      <c r="MM50" s="17">
        <v>-10.025690000000001</v>
      </c>
      <c r="MN50" s="17">
        <v>147.69999999999999</v>
      </c>
      <c r="MO50" s="17">
        <v>145.84459000000001</v>
      </c>
      <c r="MP50" s="17">
        <v>153.58553000000001</v>
      </c>
      <c r="MQ50" s="17">
        <v>-5.8855300000000002</v>
      </c>
      <c r="MR50" s="17"/>
      <c r="MS50" s="17"/>
      <c r="MT50" s="17"/>
      <c r="MU50" s="17">
        <v>0</v>
      </c>
      <c r="MV50" s="17"/>
      <c r="MW50" s="17"/>
      <c r="MX50" s="17"/>
      <c r="MY50" s="17">
        <v>0</v>
      </c>
      <c r="MZ50" s="17"/>
      <c r="NA50" s="17"/>
      <c r="NB50" s="17"/>
      <c r="NC50" s="17">
        <v>0</v>
      </c>
      <c r="ND50" s="17"/>
      <c r="NE50" s="17"/>
      <c r="NF50" s="17"/>
      <c r="NG50" s="17">
        <v>0</v>
      </c>
      <c r="NH50" s="17"/>
      <c r="NI50" s="17"/>
      <c r="NJ50" s="17"/>
      <c r="NK50" s="17">
        <v>0</v>
      </c>
      <c r="NL50" s="17">
        <v>210.5</v>
      </c>
      <c r="NM50" s="17">
        <v>206.49084999999999</v>
      </c>
      <c r="NN50" s="17">
        <v>206.49084999999999</v>
      </c>
      <c r="NO50" s="17">
        <v>4.00915</v>
      </c>
      <c r="NP50" s="17">
        <v>100.6</v>
      </c>
      <c r="NQ50" s="17">
        <v>103.55547</v>
      </c>
      <c r="NR50" s="17">
        <v>103.55547</v>
      </c>
      <c r="NS50" s="17">
        <v>-2.95547</v>
      </c>
      <c r="NT50" s="17">
        <v>6.5</v>
      </c>
      <c r="NU50" s="17">
        <v>3.0915400000000002</v>
      </c>
      <c r="NV50" s="17">
        <v>3.0915400000000002</v>
      </c>
      <c r="NW50" s="17">
        <v>3.4084599999999998</v>
      </c>
      <c r="NX50" s="17">
        <v>1</v>
      </c>
      <c r="NY50" s="17">
        <v>3.2433200000000002</v>
      </c>
      <c r="NZ50" s="17">
        <v>3.2433200000000002</v>
      </c>
      <c r="OA50" s="17">
        <v>-2.2433200000000002</v>
      </c>
      <c r="OB50" s="17">
        <v>9.4</v>
      </c>
      <c r="OC50" s="17">
        <v>11</v>
      </c>
      <c r="OD50" s="17">
        <v>6</v>
      </c>
      <c r="OE50" s="17">
        <v>3.4</v>
      </c>
      <c r="OF50" s="17">
        <v>0</v>
      </c>
      <c r="OG50" s="17"/>
      <c r="OH50" s="17"/>
      <c r="OI50" s="17">
        <v>0</v>
      </c>
      <c r="OJ50" s="17">
        <v>66</v>
      </c>
      <c r="OK50" s="17">
        <v>60.66</v>
      </c>
      <c r="OL50" s="17">
        <v>57.347000000000001</v>
      </c>
      <c r="OM50" s="17">
        <v>8.6530000000000005</v>
      </c>
      <c r="ON50" s="17">
        <v>0</v>
      </c>
      <c r="OO50" s="17"/>
      <c r="OP50" s="17"/>
      <c r="OQ50" s="17">
        <v>0</v>
      </c>
      <c r="OR50" s="17">
        <v>0</v>
      </c>
      <c r="OS50" s="17">
        <v>0.97699999999999998</v>
      </c>
      <c r="OT50" s="17">
        <v>0.97699999999999998</v>
      </c>
      <c r="OU50" s="17">
        <v>-0.97699999999999998</v>
      </c>
      <c r="OV50" s="17">
        <v>0</v>
      </c>
      <c r="OW50" s="17"/>
      <c r="OX50" s="17"/>
      <c r="OY50" s="17">
        <v>0</v>
      </c>
      <c r="OZ50" s="17">
        <v>15.6</v>
      </c>
      <c r="PA50" s="17">
        <v>8.5667399999999994</v>
      </c>
      <c r="PB50" s="17">
        <v>8.56663</v>
      </c>
      <c r="PC50" s="17">
        <v>7.0333699999999997</v>
      </c>
      <c r="PD50" s="17">
        <v>9.9</v>
      </c>
      <c r="PE50" s="17">
        <v>9.9830000000000005</v>
      </c>
      <c r="PF50" s="17">
        <v>9</v>
      </c>
      <c r="PG50" s="17">
        <v>0.9</v>
      </c>
      <c r="PH50" s="17">
        <v>5.6</v>
      </c>
      <c r="PI50" s="17">
        <v>5.67</v>
      </c>
      <c r="PJ50" s="17">
        <v>5.67</v>
      </c>
      <c r="PK50" s="17">
        <v>-7.0000000000000007E-2</v>
      </c>
      <c r="PL50" s="17">
        <v>0</v>
      </c>
      <c r="PM50" s="17"/>
      <c r="PN50" s="17"/>
      <c r="PO50" s="17">
        <v>0</v>
      </c>
      <c r="PP50" s="17">
        <v>2</v>
      </c>
      <c r="PQ50" s="17">
        <v>0.99994000000000005</v>
      </c>
      <c r="PR50" s="17">
        <v>1</v>
      </c>
      <c r="PS50" s="17">
        <v>1</v>
      </c>
      <c r="PT50" s="17">
        <v>2.2000000000000002</v>
      </c>
      <c r="PU50" s="17">
        <v>1.72</v>
      </c>
      <c r="PV50" s="17">
        <v>1.72</v>
      </c>
      <c r="PW50" s="17">
        <v>0.48</v>
      </c>
      <c r="PX50" s="17">
        <v>4.4000000000000004</v>
      </c>
      <c r="PY50" s="17">
        <v>4.2</v>
      </c>
      <c r="PZ50" s="17">
        <v>4.2</v>
      </c>
      <c r="QA50" s="17">
        <v>0.2</v>
      </c>
      <c r="QB50" s="17">
        <v>20.2</v>
      </c>
      <c r="QC50" s="17">
        <v>20.27393</v>
      </c>
      <c r="QD50" s="17">
        <v>20.274049999999999</v>
      </c>
      <c r="QE50" s="17">
        <v>-7.4050000000000005E-2</v>
      </c>
      <c r="QF50" s="17">
        <v>20</v>
      </c>
      <c r="QG50" s="17">
        <v>20</v>
      </c>
      <c r="QH50" s="17">
        <v>19.436350000000001</v>
      </c>
      <c r="QI50" s="17">
        <v>0.56364999999999998</v>
      </c>
      <c r="QJ50" s="17">
        <v>19.2</v>
      </c>
      <c r="QK50" s="17">
        <v>19</v>
      </c>
      <c r="QL50" s="17">
        <v>15.54908</v>
      </c>
      <c r="QM50" s="17">
        <v>3.6509200000000002</v>
      </c>
      <c r="QN50" s="17">
        <v>2.5</v>
      </c>
      <c r="QO50" s="17">
        <v>2.5</v>
      </c>
      <c r="QP50" s="17">
        <v>2.5</v>
      </c>
      <c r="QQ50" s="17">
        <v>0</v>
      </c>
      <c r="QR50" s="17">
        <v>17.399999999999999</v>
      </c>
      <c r="QS50" s="17">
        <v>17.006799999999998</v>
      </c>
      <c r="QT50" s="17">
        <v>17.006799999999998</v>
      </c>
      <c r="QU50" s="17">
        <v>0.39319999999999999</v>
      </c>
      <c r="QV50" s="17">
        <v>0</v>
      </c>
      <c r="QW50" s="17"/>
      <c r="QX50" s="17"/>
      <c r="QY50" s="17">
        <v>0</v>
      </c>
      <c r="QZ50" s="17">
        <v>0</v>
      </c>
      <c r="RA50" s="17"/>
      <c r="RB50" s="17"/>
      <c r="RC50" s="17">
        <v>0</v>
      </c>
      <c r="RD50" s="17">
        <v>15.1</v>
      </c>
      <c r="RE50" s="17">
        <v>10.6</v>
      </c>
      <c r="RF50" s="17">
        <v>11.426</v>
      </c>
      <c r="RG50" s="17">
        <v>3.6739999999999999</v>
      </c>
      <c r="RH50" s="17">
        <v>43.7</v>
      </c>
      <c r="RI50" s="17">
        <v>32.840000000000003</v>
      </c>
      <c r="RJ50" s="17">
        <v>35.44</v>
      </c>
      <c r="RK50" s="17">
        <v>8.26</v>
      </c>
      <c r="RL50" s="17">
        <v>0</v>
      </c>
      <c r="RM50" s="17"/>
      <c r="RN50" s="17"/>
      <c r="RO50" s="17">
        <v>0</v>
      </c>
      <c r="RP50" s="17">
        <v>2.6</v>
      </c>
      <c r="RQ50" s="17">
        <v>2.3490000000000002</v>
      </c>
      <c r="RR50" s="17">
        <v>2.3490000000000002</v>
      </c>
      <c r="RS50" s="17">
        <v>0.251</v>
      </c>
      <c r="RT50" s="17">
        <v>20.2</v>
      </c>
      <c r="RU50" s="17">
        <v>19.79196</v>
      </c>
      <c r="RV50" s="17">
        <v>14.203799999999999</v>
      </c>
      <c r="RW50" s="17">
        <v>5.9962</v>
      </c>
      <c r="RX50" s="17">
        <v>3</v>
      </c>
      <c r="RY50" s="17">
        <v>2</v>
      </c>
      <c r="RZ50" s="17">
        <v>2</v>
      </c>
      <c r="SA50" s="17">
        <v>1</v>
      </c>
      <c r="SB50" s="17"/>
      <c r="SC50" s="17">
        <v>0.4</v>
      </c>
      <c r="SD50" s="17">
        <v>0.4</v>
      </c>
      <c r="SE50" s="17">
        <v>-0.4</v>
      </c>
      <c r="SF50" s="17">
        <v>0</v>
      </c>
      <c r="SG50" s="17"/>
      <c r="SH50" s="17"/>
      <c r="SI50" s="17">
        <v>0</v>
      </c>
      <c r="SJ50" s="17">
        <v>11.2</v>
      </c>
      <c r="SK50" s="17">
        <v>13</v>
      </c>
      <c r="SL50" s="17">
        <v>17.881440000000001</v>
      </c>
      <c r="SM50" s="17">
        <v>-6.6814400000000003</v>
      </c>
      <c r="SN50" s="17">
        <v>6.5</v>
      </c>
      <c r="SO50" s="17">
        <v>7.2</v>
      </c>
      <c r="SP50" s="17">
        <v>7.2</v>
      </c>
      <c r="SQ50" s="17">
        <v>-0.7</v>
      </c>
      <c r="SR50" s="17">
        <v>20.100000000000001</v>
      </c>
      <c r="SS50" s="17">
        <v>20</v>
      </c>
      <c r="ST50" s="17">
        <v>15.54908</v>
      </c>
      <c r="SU50" s="17">
        <v>4.5509199999999996</v>
      </c>
      <c r="SV50" s="17">
        <v>20.2</v>
      </c>
      <c r="SW50" s="17">
        <v>20</v>
      </c>
      <c r="SX50" s="17">
        <v>19.436350000000001</v>
      </c>
      <c r="SY50" s="17">
        <v>0.76365000000000005</v>
      </c>
      <c r="SZ50" s="17">
        <v>13.6</v>
      </c>
      <c r="TA50" s="17">
        <v>9.5</v>
      </c>
      <c r="TB50" s="17">
        <v>9.5</v>
      </c>
      <c r="TC50" s="17">
        <v>4.0999999999999996</v>
      </c>
      <c r="TD50" s="17">
        <v>3.3</v>
      </c>
      <c r="TE50" s="17">
        <v>7.63</v>
      </c>
      <c r="TF50" s="17">
        <v>9.9350000000000005</v>
      </c>
      <c r="TG50" s="17">
        <v>-6.6349999999999998</v>
      </c>
      <c r="TH50" s="17">
        <v>32.200000000000003</v>
      </c>
      <c r="TI50" s="17">
        <v>22.82</v>
      </c>
      <c r="TJ50" s="17">
        <v>39.944000000000003</v>
      </c>
      <c r="TK50" s="17">
        <v>-7.7439999999999998</v>
      </c>
      <c r="TL50" s="17">
        <v>0</v>
      </c>
      <c r="TM50" s="17"/>
      <c r="TN50" s="17"/>
      <c r="TO50" s="17">
        <v>0</v>
      </c>
      <c r="TP50" s="17">
        <v>32.799999999999997</v>
      </c>
      <c r="TQ50" s="17">
        <v>40.08</v>
      </c>
      <c r="TR50" s="17">
        <v>32.026000000000003</v>
      </c>
      <c r="TS50" s="17">
        <v>0.77400000000000002</v>
      </c>
      <c r="TT50" s="17">
        <v>62.2</v>
      </c>
      <c r="TU50" s="17">
        <v>56.45</v>
      </c>
      <c r="TV50" s="17">
        <v>50.991</v>
      </c>
      <c r="TW50" s="17">
        <v>11.209</v>
      </c>
      <c r="TX50" s="17">
        <v>3</v>
      </c>
      <c r="TY50" s="17">
        <v>2.1</v>
      </c>
      <c r="TZ50" s="17">
        <v>1.204</v>
      </c>
      <c r="UA50" s="17">
        <v>1.796</v>
      </c>
      <c r="UB50" s="17">
        <v>1.3</v>
      </c>
      <c r="UC50" s="17">
        <v>1.2</v>
      </c>
      <c r="UD50" s="17">
        <v>1.298</v>
      </c>
      <c r="UE50" s="17">
        <v>2E-3</v>
      </c>
      <c r="UF50" s="17">
        <v>0</v>
      </c>
      <c r="UG50" s="17"/>
      <c r="UH50" s="17"/>
      <c r="UI50" s="17">
        <v>0</v>
      </c>
      <c r="UJ50" s="17">
        <v>20.9</v>
      </c>
      <c r="UK50" s="17">
        <v>21</v>
      </c>
      <c r="UL50" s="17">
        <v>19.436350000000001</v>
      </c>
      <c r="UM50" s="17">
        <v>1.4636499999999999</v>
      </c>
      <c r="UN50" s="17">
        <v>5.2</v>
      </c>
      <c r="UO50" s="17">
        <v>5</v>
      </c>
      <c r="UP50" s="17">
        <v>8</v>
      </c>
      <c r="UQ50" s="17">
        <v>-2.8</v>
      </c>
      <c r="UR50" s="17">
        <v>8.1999999999999993</v>
      </c>
      <c r="US50" s="17">
        <v>8.1</v>
      </c>
      <c r="UT50" s="17">
        <v>8.1</v>
      </c>
      <c r="UU50" s="17">
        <v>0.1</v>
      </c>
      <c r="UV50" s="17">
        <v>20.399999999999999</v>
      </c>
      <c r="UW50" s="17">
        <v>19.43628</v>
      </c>
      <c r="UX50" s="17">
        <v>19.436340000000001</v>
      </c>
      <c r="UY50" s="17">
        <v>0.96365999999999996</v>
      </c>
      <c r="UZ50" s="17">
        <v>20.399999999999999</v>
      </c>
      <c r="VA50" s="17">
        <v>19.43628</v>
      </c>
      <c r="VB50" s="17">
        <v>19.436340000000001</v>
      </c>
      <c r="VC50" s="17">
        <v>0.96365999999999996</v>
      </c>
      <c r="VD50" s="17">
        <v>20</v>
      </c>
      <c r="VE50" s="17">
        <v>19.43628</v>
      </c>
      <c r="VF50" s="17">
        <v>19.436340000000001</v>
      </c>
      <c r="VG50" s="17">
        <v>0.56366000000000005</v>
      </c>
      <c r="VH50" s="17">
        <v>0</v>
      </c>
      <c r="VI50" s="17">
        <v>1.0840000000000001</v>
      </c>
      <c r="VJ50" s="17">
        <v>1.0840000000000001</v>
      </c>
      <c r="VK50" s="17">
        <v>-1.0840000000000001</v>
      </c>
      <c r="VL50" s="17">
        <v>0</v>
      </c>
      <c r="VM50" s="17"/>
      <c r="VN50" s="17"/>
      <c r="VO50" s="17">
        <v>0</v>
      </c>
      <c r="VP50" s="17">
        <v>0</v>
      </c>
      <c r="VQ50" s="17"/>
      <c r="VR50" s="17"/>
      <c r="VS50" s="17">
        <v>0</v>
      </c>
      <c r="VT50" s="17">
        <v>0</v>
      </c>
      <c r="VU50" s="17"/>
      <c r="VV50" s="17"/>
      <c r="VW50" s="17">
        <v>0</v>
      </c>
      <c r="VX50" s="17">
        <v>0.6</v>
      </c>
      <c r="VY50" s="17">
        <v>0.6</v>
      </c>
      <c r="VZ50" s="17">
        <v>0.6</v>
      </c>
      <c r="WA50" s="17">
        <v>0</v>
      </c>
      <c r="WB50" s="17">
        <v>59.2</v>
      </c>
      <c r="WC50" s="17">
        <v>28.92</v>
      </c>
      <c r="WD50" s="17">
        <v>47.432000000000002</v>
      </c>
      <c r="WE50" s="17">
        <v>11.768000000000001</v>
      </c>
      <c r="WF50" s="17">
        <v>42.5</v>
      </c>
      <c r="WG50" s="17">
        <v>24.82</v>
      </c>
      <c r="WH50" s="17">
        <v>39.941000000000003</v>
      </c>
      <c r="WI50" s="17">
        <v>2.5590000000000002</v>
      </c>
      <c r="WJ50" s="17">
        <v>0</v>
      </c>
      <c r="WK50" s="17"/>
      <c r="WL50" s="17"/>
      <c r="WM50" s="17">
        <v>0</v>
      </c>
      <c r="WN50" s="17">
        <v>4.4000000000000004</v>
      </c>
      <c r="WO50" s="17">
        <v>4.2</v>
      </c>
      <c r="WP50" s="17">
        <v>4.2</v>
      </c>
      <c r="WQ50" s="17">
        <v>0.2</v>
      </c>
      <c r="WR50" s="17">
        <v>2.2000000000000002</v>
      </c>
      <c r="WS50" s="17">
        <v>2.4</v>
      </c>
      <c r="WT50" s="17">
        <v>2.4</v>
      </c>
      <c r="WU50" s="17">
        <v>-0.2</v>
      </c>
      <c r="WV50" s="17">
        <v>1.2</v>
      </c>
      <c r="WW50" s="17">
        <v>1.2</v>
      </c>
      <c r="WX50" s="17">
        <v>1.2</v>
      </c>
      <c r="WY50" s="17">
        <v>0</v>
      </c>
      <c r="WZ50" s="17">
        <v>1.2</v>
      </c>
      <c r="XA50" s="17">
        <v>1.45</v>
      </c>
      <c r="XB50" s="17">
        <v>1.45</v>
      </c>
      <c r="XC50" s="17">
        <v>-0.25</v>
      </c>
      <c r="XD50" s="17">
        <v>0</v>
      </c>
      <c r="XE50" s="17"/>
      <c r="XF50" s="17"/>
      <c r="XG50" s="17">
        <v>0</v>
      </c>
      <c r="XH50" s="17">
        <v>6.6</v>
      </c>
      <c r="XI50" s="17">
        <v>5.6</v>
      </c>
      <c r="XJ50" s="17">
        <v>5.6</v>
      </c>
      <c r="XK50" s="17">
        <v>1</v>
      </c>
      <c r="XL50" s="17">
        <v>18</v>
      </c>
      <c r="XM50" s="17">
        <v>20</v>
      </c>
      <c r="XN50" s="17">
        <v>17.881440000000001</v>
      </c>
      <c r="XO50" s="17">
        <v>0.11856</v>
      </c>
      <c r="XP50" s="17">
        <v>10.1</v>
      </c>
      <c r="XQ50" s="17">
        <v>10.8</v>
      </c>
      <c r="XR50" s="17">
        <v>10.8</v>
      </c>
      <c r="XS50" s="17">
        <v>-0.7</v>
      </c>
      <c r="XT50" s="17"/>
      <c r="XU50" s="17"/>
      <c r="XV50" s="17"/>
      <c r="XW50" s="17">
        <v>0</v>
      </c>
      <c r="XX50" s="17"/>
      <c r="XY50" s="17"/>
      <c r="XZ50" s="17"/>
      <c r="YA50" s="17">
        <v>0</v>
      </c>
      <c r="YB50" s="17"/>
      <c r="YC50" s="17"/>
      <c r="YD50" s="17"/>
      <c r="YE50" s="17">
        <v>0</v>
      </c>
      <c r="YF50" s="17">
        <v>19.100000000000001</v>
      </c>
      <c r="YG50" s="17">
        <v>20.39</v>
      </c>
      <c r="YH50" s="17">
        <v>20.39</v>
      </c>
      <c r="YI50" s="17">
        <v>-1.29</v>
      </c>
      <c r="YJ50" s="17"/>
      <c r="YK50" s="17"/>
      <c r="YL50" s="17"/>
      <c r="YM50" s="17">
        <v>0</v>
      </c>
      <c r="YN50" s="17">
        <v>6.2</v>
      </c>
      <c r="YO50" s="17">
        <v>6.5</v>
      </c>
      <c r="YP50" s="17">
        <v>6.5</v>
      </c>
      <c r="YQ50" s="17">
        <v>-0.3</v>
      </c>
      <c r="YR50" s="17"/>
      <c r="YS50" s="17">
        <v>23</v>
      </c>
      <c r="YT50" s="17">
        <v>23</v>
      </c>
      <c r="YU50" s="17">
        <v>-23</v>
      </c>
    </row>
    <row r="51" spans="1:671" ht="24" customHeight="1" x14ac:dyDescent="0.3">
      <c r="A51" s="1"/>
      <c r="B51" s="16" t="s">
        <v>57</v>
      </c>
      <c r="C51" s="16" t="s">
        <v>794</v>
      </c>
      <c r="D51" s="17">
        <v>200.4</v>
      </c>
      <c r="E51" s="17">
        <v>203.40136000000001</v>
      </c>
      <c r="F51" s="17">
        <v>203.40136000000001</v>
      </c>
      <c r="G51" s="17">
        <v>-3.00136</v>
      </c>
      <c r="H51" s="17">
        <v>507.7</v>
      </c>
      <c r="I51" s="17">
        <v>557.4991</v>
      </c>
      <c r="J51" s="17">
        <v>458.22532000000001</v>
      </c>
      <c r="K51" s="17">
        <v>49.474679999999999</v>
      </c>
      <c r="L51" s="17">
        <v>166.7</v>
      </c>
      <c r="M51" s="17">
        <v>181.54061999999999</v>
      </c>
      <c r="N51" s="17">
        <v>146.35946000000001</v>
      </c>
      <c r="O51" s="17">
        <v>20.340540000000001</v>
      </c>
      <c r="P51" s="17"/>
      <c r="Q51" s="17"/>
      <c r="R51" s="17"/>
      <c r="S51" s="17">
        <v>0</v>
      </c>
      <c r="T51" s="17"/>
      <c r="U51" s="17"/>
      <c r="V51" s="17"/>
      <c r="W51" s="17">
        <v>0</v>
      </c>
      <c r="X51" s="17">
        <v>90.5</v>
      </c>
      <c r="Y51" s="17">
        <v>91.867829999999998</v>
      </c>
      <c r="Z51" s="17">
        <v>91.867829999999998</v>
      </c>
      <c r="AA51" s="17">
        <v>-1.3678300000000001</v>
      </c>
      <c r="AB51" s="17">
        <v>156.9</v>
      </c>
      <c r="AC51" s="17">
        <v>162.55796000000001</v>
      </c>
      <c r="AD51" s="17">
        <v>161.44891000000001</v>
      </c>
      <c r="AE51" s="17">
        <v>-4.5489100000000002</v>
      </c>
      <c r="AF51" s="17">
        <v>27.1</v>
      </c>
      <c r="AG51" s="17">
        <v>85.764870000000002</v>
      </c>
      <c r="AH51" s="17"/>
      <c r="AI51" s="17">
        <v>27.1</v>
      </c>
      <c r="AJ51" s="17"/>
      <c r="AK51" s="17"/>
      <c r="AL51" s="17">
        <v>87.326560000000001</v>
      </c>
      <c r="AM51" s="17">
        <v>-87.326560000000001</v>
      </c>
      <c r="AN51" s="17">
        <v>0</v>
      </c>
      <c r="AO51" s="17"/>
      <c r="AP51" s="17">
        <v>177.23958999999999</v>
      </c>
      <c r="AQ51" s="17">
        <v>-177.23958999999999</v>
      </c>
      <c r="AR51" s="17">
        <v>0</v>
      </c>
      <c r="AS51" s="17"/>
      <c r="AT51" s="17">
        <v>196.93881999999999</v>
      </c>
      <c r="AU51" s="17">
        <v>-196.93881999999999</v>
      </c>
      <c r="AV51" s="17">
        <v>202.5</v>
      </c>
      <c r="AW51" s="17">
        <v>199.47789</v>
      </c>
      <c r="AX51" s="17">
        <v>199.47789</v>
      </c>
      <c r="AY51" s="17">
        <v>3.0221100000000001</v>
      </c>
      <c r="AZ51" s="17"/>
      <c r="BA51" s="17"/>
      <c r="BB51" s="17"/>
      <c r="BC51" s="17">
        <v>0</v>
      </c>
      <c r="BD51" s="17">
        <v>209.4</v>
      </c>
      <c r="BE51" s="17">
        <v>205.21601000000001</v>
      </c>
      <c r="BF51" s="17">
        <v>205.21601999999999</v>
      </c>
      <c r="BG51" s="17">
        <v>4.18398</v>
      </c>
      <c r="BH51" s="17"/>
      <c r="BI51" s="17"/>
      <c r="BJ51" s="17"/>
      <c r="BK51" s="17">
        <v>0</v>
      </c>
      <c r="BL51" s="17">
        <v>407.8</v>
      </c>
      <c r="BM51" s="17">
        <v>566.08939999999996</v>
      </c>
      <c r="BN51" s="17">
        <v>432.85052000000002</v>
      </c>
      <c r="BO51" s="17">
        <v>-25.050519999999999</v>
      </c>
      <c r="BP51" s="17">
        <v>10</v>
      </c>
      <c r="BQ51" s="17">
        <v>10.52094</v>
      </c>
      <c r="BR51" s="17">
        <v>3.45607</v>
      </c>
      <c r="BS51" s="17">
        <v>6.5439299999999996</v>
      </c>
      <c r="BT51" s="17"/>
      <c r="BU51" s="17"/>
      <c r="BV51" s="17"/>
      <c r="BW51" s="17">
        <v>0</v>
      </c>
      <c r="BX51" s="17"/>
      <c r="BY51" s="17"/>
      <c r="BZ51" s="17"/>
      <c r="CA51" s="17">
        <v>0</v>
      </c>
      <c r="CB51" s="17"/>
      <c r="CC51" s="17"/>
      <c r="CD51" s="17"/>
      <c r="CE51" s="17">
        <v>0</v>
      </c>
      <c r="CF51" s="17"/>
      <c r="CG51" s="17"/>
      <c r="CH51" s="17"/>
      <c r="CI51" s="17">
        <v>0</v>
      </c>
      <c r="CJ51" s="17">
        <v>165</v>
      </c>
      <c r="CK51" s="17">
        <v>164.06704999999999</v>
      </c>
      <c r="CL51" s="17">
        <v>164.06706</v>
      </c>
      <c r="CM51" s="17">
        <v>0.93293999999999999</v>
      </c>
      <c r="CN51" s="17">
        <v>7.5</v>
      </c>
      <c r="CO51" s="17">
        <v>5.1383299999999998</v>
      </c>
      <c r="CP51" s="17">
        <v>5.1383299999999998</v>
      </c>
      <c r="CQ51" s="17">
        <v>2.3616700000000002</v>
      </c>
      <c r="CR51" s="17">
        <v>6.2</v>
      </c>
      <c r="CS51" s="17">
        <v>2.8204899999999999</v>
      </c>
      <c r="CT51" s="17">
        <v>2.8205</v>
      </c>
      <c r="CU51" s="17">
        <v>3.3795000000000002</v>
      </c>
      <c r="CV51" s="17">
        <v>16.899999999999999</v>
      </c>
      <c r="CW51" s="17">
        <v>16.808070000000001</v>
      </c>
      <c r="CX51" s="17">
        <v>16.80808</v>
      </c>
      <c r="CY51" s="17">
        <v>9.1920000000000002E-2</v>
      </c>
      <c r="CZ51" s="17">
        <v>6.9</v>
      </c>
      <c r="DA51" s="17">
        <v>6.8787000000000003</v>
      </c>
      <c r="DB51" s="17">
        <v>6.8787000000000003</v>
      </c>
      <c r="DC51" s="17">
        <v>2.1299999999999999E-2</v>
      </c>
      <c r="DD51" s="17">
        <v>14.4</v>
      </c>
      <c r="DE51" s="17">
        <v>14.933920000000001</v>
      </c>
      <c r="DF51" s="17">
        <v>14.933920000000001</v>
      </c>
      <c r="DG51" s="17">
        <v>-0.53391999999999995</v>
      </c>
      <c r="DH51" s="17">
        <v>142.1</v>
      </c>
      <c r="DI51" s="17">
        <v>123.8871</v>
      </c>
      <c r="DJ51" s="17">
        <v>142.44412</v>
      </c>
      <c r="DK51" s="17">
        <v>-0.34411999999999998</v>
      </c>
      <c r="DL51" s="17"/>
      <c r="DM51" s="17"/>
      <c r="DN51" s="17"/>
      <c r="DO51" s="17">
        <v>0</v>
      </c>
      <c r="DP51" s="17"/>
      <c r="DQ51" s="17"/>
      <c r="DR51" s="17"/>
      <c r="DS51" s="17">
        <v>0</v>
      </c>
      <c r="DT51" s="17"/>
      <c r="DU51" s="17"/>
      <c r="DV51" s="17"/>
      <c r="DW51" s="17">
        <v>0</v>
      </c>
      <c r="DX51" s="17"/>
      <c r="DY51" s="17"/>
      <c r="DZ51" s="17"/>
      <c r="EA51" s="17">
        <v>0</v>
      </c>
      <c r="EB51" s="17">
        <v>83.9</v>
      </c>
      <c r="EC51" s="17">
        <v>89.944149999999993</v>
      </c>
      <c r="ED51" s="17">
        <v>89.943899999999999</v>
      </c>
      <c r="EE51" s="17">
        <v>-6.0438999999999998</v>
      </c>
      <c r="EF51" s="17">
        <v>221.9</v>
      </c>
      <c r="EG51" s="17">
        <v>213.71780999999999</v>
      </c>
      <c r="EH51" s="17">
        <v>193.14484999999999</v>
      </c>
      <c r="EI51" s="17">
        <v>28.75515</v>
      </c>
      <c r="EJ51" s="17">
        <v>0</v>
      </c>
      <c r="EK51" s="17"/>
      <c r="EL51" s="17"/>
      <c r="EM51" s="17">
        <v>0</v>
      </c>
      <c r="EN51" s="17"/>
      <c r="EO51" s="17"/>
      <c r="EP51" s="17"/>
      <c r="EQ51" s="17">
        <v>0</v>
      </c>
      <c r="ER51" s="17"/>
      <c r="ES51" s="17"/>
      <c r="ET51" s="17"/>
      <c r="EU51" s="17">
        <v>0</v>
      </c>
      <c r="EV51" s="17">
        <v>6.5</v>
      </c>
      <c r="EW51" s="17">
        <v>6.39</v>
      </c>
      <c r="EX51" s="17">
        <v>6.39</v>
      </c>
      <c r="EY51" s="17">
        <v>0.11</v>
      </c>
      <c r="EZ51" s="17">
        <v>420.6</v>
      </c>
      <c r="FA51" s="17">
        <v>332.29563000000002</v>
      </c>
      <c r="FB51" s="17">
        <v>308.61750000000001</v>
      </c>
      <c r="FC51" s="17">
        <v>111.9825</v>
      </c>
      <c r="FD51" s="17">
        <v>35</v>
      </c>
      <c r="FE51" s="17">
        <v>34.359740000000002</v>
      </c>
      <c r="FF51" s="17">
        <v>46.17</v>
      </c>
      <c r="FG51" s="17">
        <v>-11.17</v>
      </c>
      <c r="FH51" s="17">
        <v>151.19999999999999</v>
      </c>
      <c r="FI51" s="17">
        <v>151.36250999999999</v>
      </c>
      <c r="FJ51" s="17">
        <v>149.98721</v>
      </c>
      <c r="FK51" s="17">
        <v>1.21279</v>
      </c>
      <c r="FL51" s="17">
        <v>25.1</v>
      </c>
      <c r="FM51" s="17">
        <v>24.99164</v>
      </c>
      <c r="FN51" s="17">
        <v>28.31898</v>
      </c>
      <c r="FO51" s="17">
        <v>-3.2189800000000002</v>
      </c>
      <c r="FP51" s="17">
        <v>15.2</v>
      </c>
      <c r="FQ51" s="17">
        <v>14.59074</v>
      </c>
      <c r="FR51" s="17">
        <v>14.063359999999999</v>
      </c>
      <c r="FS51" s="17">
        <v>1.1366400000000001</v>
      </c>
      <c r="FT51" s="17">
        <v>18.8</v>
      </c>
      <c r="FU51" s="17">
        <v>19</v>
      </c>
      <c r="FV51" s="17">
        <v>18.172979999999999</v>
      </c>
      <c r="FW51" s="17">
        <v>0.62702000000000002</v>
      </c>
      <c r="FX51" s="17">
        <v>90</v>
      </c>
      <c r="FY51" s="17">
        <v>87.773570000000007</v>
      </c>
      <c r="FZ51" s="17">
        <v>87.773570000000007</v>
      </c>
      <c r="GA51" s="17">
        <v>2.2264300000000001</v>
      </c>
      <c r="GB51" s="17">
        <v>179.2</v>
      </c>
      <c r="GC51" s="17">
        <v>185.82039</v>
      </c>
      <c r="GD51" s="17">
        <v>185.82039</v>
      </c>
      <c r="GE51" s="17">
        <v>-6.6203900000000004</v>
      </c>
      <c r="GF51" s="17">
        <v>179.7</v>
      </c>
      <c r="GG51" s="17">
        <v>185.82039</v>
      </c>
      <c r="GH51" s="17">
        <v>185.82039</v>
      </c>
      <c r="GI51" s="17">
        <v>-6.1203900000000004</v>
      </c>
      <c r="GJ51" s="17">
        <v>184.7</v>
      </c>
      <c r="GK51" s="17">
        <v>186.37841</v>
      </c>
      <c r="GL51" s="17">
        <v>186.37841</v>
      </c>
      <c r="GM51" s="17">
        <v>-1.67841</v>
      </c>
      <c r="GN51" s="17">
        <v>108.1</v>
      </c>
      <c r="GO51" s="17">
        <v>110.48202000000001</v>
      </c>
      <c r="GP51" s="17">
        <v>110.48202000000001</v>
      </c>
      <c r="GQ51" s="17">
        <v>-2.3820199999999998</v>
      </c>
      <c r="GR51" s="17">
        <v>32.299999999999997</v>
      </c>
      <c r="GS51" s="17">
        <v>18.000029999999999</v>
      </c>
      <c r="GT51" s="17"/>
      <c r="GU51" s="17">
        <v>32.299999999999997</v>
      </c>
      <c r="GV51" s="17">
        <v>32.9</v>
      </c>
      <c r="GW51" s="17">
        <v>27.21574</v>
      </c>
      <c r="GX51" s="17">
        <v>27.21574</v>
      </c>
      <c r="GY51" s="17">
        <v>5.6842600000000001</v>
      </c>
      <c r="GZ51" s="17">
        <v>2.2000000000000002</v>
      </c>
      <c r="HA51" s="17">
        <v>4.4207700000000001</v>
      </c>
      <c r="HB51" s="17">
        <v>4.4207700000000001</v>
      </c>
      <c r="HC51" s="17">
        <v>-2.2207699999999999</v>
      </c>
      <c r="HD51" s="17">
        <v>32.1</v>
      </c>
      <c r="HE51" s="17">
        <v>33.364710000000002</v>
      </c>
      <c r="HF51" s="17">
        <v>33.364710000000002</v>
      </c>
      <c r="HG51" s="17">
        <v>-1.26471</v>
      </c>
      <c r="HH51" s="17">
        <v>151.4</v>
      </c>
      <c r="HI51" s="17">
        <v>129.19627</v>
      </c>
      <c r="HJ51" s="17">
        <v>97.37088</v>
      </c>
      <c r="HK51" s="17">
        <v>54.029119999999999</v>
      </c>
      <c r="HL51" s="17"/>
      <c r="HM51" s="17"/>
      <c r="HN51" s="17"/>
      <c r="HO51" s="17">
        <v>0</v>
      </c>
      <c r="HP51" s="17"/>
      <c r="HQ51" s="17"/>
      <c r="HR51" s="17"/>
      <c r="HS51" s="17">
        <v>0</v>
      </c>
      <c r="HT51" s="17">
        <v>85.4</v>
      </c>
      <c r="HU51" s="17">
        <v>85.482389999999995</v>
      </c>
      <c r="HV51" s="17">
        <v>80.568370000000002</v>
      </c>
      <c r="HW51" s="17">
        <v>4.8316299999999996</v>
      </c>
      <c r="HX51" s="17"/>
      <c r="HY51" s="17"/>
      <c r="HZ51" s="17"/>
      <c r="IA51" s="17">
        <v>0</v>
      </c>
      <c r="IB51" s="17"/>
      <c r="IC51" s="17"/>
      <c r="ID51" s="17"/>
      <c r="IE51" s="17">
        <v>0</v>
      </c>
      <c r="IF51" s="17">
        <v>46.2</v>
      </c>
      <c r="IG51" s="17">
        <v>45.265300000000003</v>
      </c>
      <c r="IH51" s="17">
        <v>45.265309999999999</v>
      </c>
      <c r="II51" s="17">
        <v>0.93469000000000002</v>
      </c>
      <c r="IJ51" s="17"/>
      <c r="IK51" s="17"/>
      <c r="IL51" s="17"/>
      <c r="IM51" s="17">
        <v>0</v>
      </c>
      <c r="IN51" s="17"/>
      <c r="IO51" s="17"/>
      <c r="IP51" s="17"/>
      <c r="IQ51" s="17">
        <v>0</v>
      </c>
      <c r="IR51" s="17"/>
      <c r="IS51" s="17"/>
      <c r="IT51" s="17"/>
      <c r="IU51" s="17">
        <v>0</v>
      </c>
      <c r="IV51" s="17">
        <v>127.4</v>
      </c>
      <c r="IW51" s="17">
        <v>132.83837</v>
      </c>
      <c r="IX51" s="17">
        <v>125.00505</v>
      </c>
      <c r="IY51" s="17">
        <v>2.3949500000000001</v>
      </c>
      <c r="IZ51" s="17">
        <v>170</v>
      </c>
      <c r="JA51" s="17">
        <v>180.56147000000001</v>
      </c>
      <c r="JB51" s="17">
        <v>180.56147000000001</v>
      </c>
      <c r="JC51" s="17">
        <v>-10.56147</v>
      </c>
      <c r="JD51" s="17">
        <v>167.7</v>
      </c>
      <c r="JE51" s="17">
        <v>180.56147000000001</v>
      </c>
      <c r="JF51" s="17">
        <v>180.56147000000001</v>
      </c>
      <c r="JG51" s="17">
        <v>-12.861470000000001</v>
      </c>
      <c r="JH51" s="17">
        <v>199.3</v>
      </c>
      <c r="JI51" s="17">
        <v>180.56147000000001</v>
      </c>
      <c r="JJ51" s="17">
        <v>180.56147000000001</v>
      </c>
      <c r="JK51" s="17">
        <v>18.738530000000001</v>
      </c>
      <c r="JL51" s="17">
        <v>264.2</v>
      </c>
      <c r="JM51" s="17">
        <v>271.65555000000001</v>
      </c>
      <c r="JN51" s="17">
        <v>271.65555000000001</v>
      </c>
      <c r="JO51" s="17">
        <v>-7.4555499999999997</v>
      </c>
      <c r="JP51" s="17">
        <v>73.400000000000006</v>
      </c>
      <c r="JQ51" s="17">
        <v>73.590999999999994</v>
      </c>
      <c r="JR51" s="17">
        <v>73.590999999999994</v>
      </c>
      <c r="JS51" s="17">
        <v>-0.191</v>
      </c>
      <c r="JT51" s="17">
        <v>35.9</v>
      </c>
      <c r="JU51" s="17">
        <v>36.905999999999999</v>
      </c>
      <c r="JV51" s="17">
        <v>36.905999999999999</v>
      </c>
      <c r="JW51" s="17">
        <v>-1.006</v>
      </c>
      <c r="JX51" s="17"/>
      <c r="JY51" s="17"/>
      <c r="JZ51" s="17"/>
      <c r="KA51" s="17">
        <v>0</v>
      </c>
      <c r="KB51" s="17"/>
      <c r="KC51" s="17"/>
      <c r="KD51" s="17"/>
      <c r="KE51" s="17">
        <v>0</v>
      </c>
      <c r="KF51" s="17"/>
      <c r="KG51" s="17"/>
      <c r="KH51" s="17"/>
      <c r="KI51" s="17">
        <v>0</v>
      </c>
      <c r="KJ51" s="17">
        <v>0</v>
      </c>
      <c r="KK51" s="17"/>
      <c r="KL51" s="17">
        <v>16</v>
      </c>
      <c r="KM51" s="17">
        <v>-16</v>
      </c>
      <c r="KN51" s="17"/>
      <c r="KO51" s="17"/>
      <c r="KP51" s="17"/>
      <c r="KQ51" s="17">
        <v>0</v>
      </c>
      <c r="KR51" s="17"/>
      <c r="KS51" s="17"/>
      <c r="KT51" s="17"/>
      <c r="KU51" s="17">
        <v>0</v>
      </c>
      <c r="KV51" s="17">
        <v>0.6</v>
      </c>
      <c r="KW51" s="17">
        <v>0.63188999999999995</v>
      </c>
      <c r="KX51" s="17">
        <v>0.63188999999999995</v>
      </c>
      <c r="KY51" s="17">
        <v>-3.1890000000000002E-2</v>
      </c>
      <c r="KZ51" s="17">
        <v>218.9</v>
      </c>
      <c r="LA51" s="17">
        <v>171.52530999999999</v>
      </c>
      <c r="LB51" s="17">
        <v>182.75271000000001</v>
      </c>
      <c r="LC51" s="17">
        <v>36.147289999999998</v>
      </c>
      <c r="LD51" s="17">
        <v>55.3</v>
      </c>
      <c r="LE51" s="17">
        <v>71.799840000000003</v>
      </c>
      <c r="LF51" s="17">
        <v>30.355360000000001</v>
      </c>
      <c r="LG51" s="17">
        <v>24.94464</v>
      </c>
      <c r="LH51" s="17">
        <v>63.8</v>
      </c>
      <c r="LI51" s="17">
        <v>65.4054</v>
      </c>
      <c r="LJ51" s="17">
        <v>67.199219999999997</v>
      </c>
      <c r="LK51" s="17">
        <v>-3.3992200000000001</v>
      </c>
      <c r="LL51" s="17">
        <v>69</v>
      </c>
      <c r="LM51" s="17">
        <v>64.222620000000006</v>
      </c>
      <c r="LN51" s="17">
        <v>47.855179999999997</v>
      </c>
      <c r="LO51" s="17">
        <v>21.144819999999999</v>
      </c>
      <c r="LP51" s="17">
        <v>27</v>
      </c>
      <c r="LQ51" s="17">
        <v>26.603940000000001</v>
      </c>
      <c r="LR51" s="17">
        <v>29.980560000000001</v>
      </c>
      <c r="LS51" s="17">
        <v>-2.9805600000000001</v>
      </c>
      <c r="LT51" s="17"/>
      <c r="LU51" s="17"/>
      <c r="LV51" s="17"/>
      <c r="LW51" s="17">
        <v>0</v>
      </c>
      <c r="LX51" s="17"/>
      <c r="LY51" s="17"/>
      <c r="LZ51" s="17"/>
      <c r="MA51" s="17">
        <v>0</v>
      </c>
      <c r="MB51" s="17"/>
      <c r="MC51" s="17"/>
      <c r="MD51" s="17"/>
      <c r="ME51" s="17">
        <v>0</v>
      </c>
      <c r="MF51" s="17">
        <v>142.9</v>
      </c>
      <c r="MG51" s="17">
        <v>145.40792999999999</v>
      </c>
      <c r="MH51" s="17">
        <v>153.12568999999999</v>
      </c>
      <c r="MI51" s="17">
        <v>-10.22569</v>
      </c>
      <c r="MJ51" s="17">
        <v>143.69999999999999</v>
      </c>
      <c r="MK51" s="17">
        <v>145.40792999999999</v>
      </c>
      <c r="ML51" s="17">
        <v>153.12568999999999</v>
      </c>
      <c r="MM51" s="17">
        <v>-9.4256899999999995</v>
      </c>
      <c r="MN51" s="17">
        <v>148</v>
      </c>
      <c r="MO51" s="17">
        <v>145.84459000000001</v>
      </c>
      <c r="MP51" s="17">
        <v>153.58553000000001</v>
      </c>
      <c r="MQ51" s="17">
        <v>-5.5855300000000003</v>
      </c>
      <c r="MR51" s="17"/>
      <c r="MS51" s="17"/>
      <c r="MT51" s="17"/>
      <c r="MU51" s="17">
        <v>0</v>
      </c>
      <c r="MV51" s="17"/>
      <c r="MW51" s="17"/>
      <c r="MX51" s="17"/>
      <c r="MY51" s="17">
        <v>0</v>
      </c>
      <c r="MZ51" s="17"/>
      <c r="NA51" s="17"/>
      <c r="NB51" s="17"/>
      <c r="NC51" s="17">
        <v>0</v>
      </c>
      <c r="ND51" s="17"/>
      <c r="NE51" s="17"/>
      <c r="NF51" s="17"/>
      <c r="NG51" s="17">
        <v>0</v>
      </c>
      <c r="NH51" s="17"/>
      <c r="NI51" s="17"/>
      <c r="NJ51" s="17"/>
      <c r="NK51" s="17">
        <v>0</v>
      </c>
      <c r="NL51" s="17">
        <v>210.6</v>
      </c>
      <c r="NM51" s="17">
        <v>206.49084999999999</v>
      </c>
      <c r="NN51" s="17">
        <v>206.49084999999999</v>
      </c>
      <c r="NO51" s="17">
        <v>4.1091499999999996</v>
      </c>
      <c r="NP51" s="17">
        <v>100.6</v>
      </c>
      <c r="NQ51" s="17">
        <v>103.55547</v>
      </c>
      <c r="NR51" s="17">
        <v>103.55547</v>
      </c>
      <c r="NS51" s="17">
        <v>-2.95547</v>
      </c>
      <c r="NT51" s="17">
        <v>6.5</v>
      </c>
      <c r="NU51" s="17">
        <v>3.0915400000000002</v>
      </c>
      <c r="NV51" s="17">
        <v>3.0915400000000002</v>
      </c>
      <c r="NW51" s="17">
        <v>3.4084599999999998</v>
      </c>
      <c r="NX51" s="17">
        <v>1</v>
      </c>
      <c r="NY51" s="17">
        <v>3.2433200000000002</v>
      </c>
      <c r="NZ51" s="17">
        <v>3.2433200000000002</v>
      </c>
      <c r="OA51" s="17">
        <v>-2.2433200000000002</v>
      </c>
      <c r="OB51" s="17">
        <v>9.1999999999999993</v>
      </c>
      <c r="OC51" s="17">
        <v>11</v>
      </c>
      <c r="OD51" s="17">
        <v>6</v>
      </c>
      <c r="OE51" s="17">
        <v>3.2</v>
      </c>
      <c r="OF51" s="17">
        <v>0</v>
      </c>
      <c r="OG51" s="17"/>
      <c r="OH51" s="17"/>
      <c r="OI51" s="17">
        <v>0</v>
      </c>
      <c r="OJ51" s="17">
        <v>59</v>
      </c>
      <c r="OK51" s="17">
        <v>54.25</v>
      </c>
      <c r="OL51" s="17">
        <v>52.991</v>
      </c>
      <c r="OM51" s="17">
        <v>6.0090000000000003</v>
      </c>
      <c r="ON51" s="17">
        <v>0</v>
      </c>
      <c r="OO51" s="17"/>
      <c r="OP51" s="17"/>
      <c r="OQ51" s="17">
        <v>0</v>
      </c>
      <c r="OR51" s="17">
        <v>0</v>
      </c>
      <c r="OS51" s="17">
        <v>0.96599999999999997</v>
      </c>
      <c r="OT51" s="17">
        <v>0.96599999999999997</v>
      </c>
      <c r="OU51" s="17">
        <v>-0.96599999999999997</v>
      </c>
      <c r="OV51" s="17">
        <v>0</v>
      </c>
      <c r="OW51" s="17"/>
      <c r="OX51" s="17"/>
      <c r="OY51" s="17">
        <v>0</v>
      </c>
      <c r="OZ51" s="17">
        <v>16.8</v>
      </c>
      <c r="PA51" s="17">
        <v>8.5667399999999994</v>
      </c>
      <c r="PB51" s="17">
        <v>8.56663</v>
      </c>
      <c r="PC51" s="17">
        <v>8.2333700000000007</v>
      </c>
      <c r="PD51" s="17">
        <v>9.9</v>
      </c>
      <c r="PE51" s="17">
        <v>9.9830000000000005</v>
      </c>
      <c r="PF51" s="17">
        <v>9</v>
      </c>
      <c r="PG51" s="17">
        <v>0.9</v>
      </c>
      <c r="PH51" s="17">
        <v>5.4</v>
      </c>
      <c r="PI51" s="17">
        <v>5.67</v>
      </c>
      <c r="PJ51" s="17">
        <v>5.67</v>
      </c>
      <c r="PK51" s="17">
        <v>-0.27</v>
      </c>
      <c r="PL51" s="17">
        <v>0</v>
      </c>
      <c r="PM51" s="17"/>
      <c r="PN51" s="17"/>
      <c r="PO51" s="17">
        <v>0</v>
      </c>
      <c r="PP51" s="17">
        <v>2</v>
      </c>
      <c r="PQ51" s="17">
        <v>0.99994000000000005</v>
      </c>
      <c r="PR51" s="17">
        <v>1</v>
      </c>
      <c r="PS51" s="17">
        <v>1</v>
      </c>
      <c r="PT51" s="17">
        <v>2.2000000000000002</v>
      </c>
      <c r="PU51" s="17">
        <v>1.72</v>
      </c>
      <c r="PV51" s="17">
        <v>1.72</v>
      </c>
      <c r="PW51" s="17">
        <v>0.48</v>
      </c>
      <c r="PX51" s="17">
        <v>4.2</v>
      </c>
      <c r="PY51" s="17">
        <v>4.2</v>
      </c>
      <c r="PZ51" s="17">
        <v>4.2</v>
      </c>
      <c r="QA51" s="17">
        <v>0</v>
      </c>
      <c r="QB51" s="17">
        <v>20.100000000000001</v>
      </c>
      <c r="QC51" s="17">
        <v>20.27393</v>
      </c>
      <c r="QD51" s="17">
        <v>20.274049999999999</v>
      </c>
      <c r="QE51" s="17">
        <v>-0.17405000000000001</v>
      </c>
      <c r="QF51" s="17">
        <v>20</v>
      </c>
      <c r="QG51" s="17">
        <v>20</v>
      </c>
      <c r="QH51" s="17">
        <v>19.436350000000001</v>
      </c>
      <c r="QI51" s="17">
        <v>0.56364999999999998</v>
      </c>
      <c r="QJ51" s="17">
        <v>19.2</v>
      </c>
      <c r="QK51" s="17">
        <v>19</v>
      </c>
      <c r="QL51" s="17">
        <v>15.54908</v>
      </c>
      <c r="QM51" s="17">
        <v>3.6509200000000002</v>
      </c>
      <c r="QN51" s="17">
        <v>2.5</v>
      </c>
      <c r="QO51" s="17">
        <v>2.5</v>
      </c>
      <c r="QP51" s="17">
        <v>2.5</v>
      </c>
      <c r="QQ51" s="17">
        <v>0</v>
      </c>
      <c r="QR51" s="17">
        <v>18</v>
      </c>
      <c r="QS51" s="17">
        <v>17.006799999999998</v>
      </c>
      <c r="QT51" s="17">
        <v>17.006799999999998</v>
      </c>
      <c r="QU51" s="17">
        <v>0.99319999999999997</v>
      </c>
      <c r="QV51" s="17">
        <v>0</v>
      </c>
      <c r="QW51" s="17"/>
      <c r="QX51" s="17"/>
      <c r="QY51" s="17">
        <v>0</v>
      </c>
      <c r="QZ51" s="17">
        <v>0</v>
      </c>
      <c r="RA51" s="17"/>
      <c r="RB51" s="17"/>
      <c r="RC51" s="17">
        <v>0</v>
      </c>
      <c r="RD51" s="17">
        <v>11.6</v>
      </c>
      <c r="RE51" s="17">
        <v>9.3800000000000008</v>
      </c>
      <c r="RF51" s="17">
        <v>10.191000000000001</v>
      </c>
      <c r="RG51" s="17">
        <v>1.409</v>
      </c>
      <c r="RH51" s="17">
        <v>36.299999999999997</v>
      </c>
      <c r="RI51" s="17">
        <v>27.36</v>
      </c>
      <c r="RJ51" s="17">
        <v>31.26</v>
      </c>
      <c r="RK51" s="17">
        <v>5.04</v>
      </c>
      <c r="RL51" s="17">
        <v>0</v>
      </c>
      <c r="RM51" s="17"/>
      <c r="RN51" s="17"/>
      <c r="RO51" s="17">
        <v>0</v>
      </c>
      <c r="RP51" s="17">
        <v>2.6</v>
      </c>
      <c r="RQ51" s="17">
        <v>2.3490000000000002</v>
      </c>
      <c r="RR51" s="17">
        <v>2.3490000000000002</v>
      </c>
      <c r="RS51" s="17">
        <v>0.251</v>
      </c>
      <c r="RT51" s="17">
        <v>20.2</v>
      </c>
      <c r="RU51" s="17">
        <v>19.79196</v>
      </c>
      <c r="RV51" s="17">
        <v>18.654199999999999</v>
      </c>
      <c r="RW51" s="17">
        <v>1.5458000000000001</v>
      </c>
      <c r="RX51" s="17">
        <v>3.1</v>
      </c>
      <c r="RY51" s="17">
        <v>2</v>
      </c>
      <c r="RZ51" s="17">
        <v>2</v>
      </c>
      <c r="SA51" s="17">
        <v>1.1000000000000001</v>
      </c>
      <c r="SB51" s="17"/>
      <c r="SC51" s="17">
        <v>0.4</v>
      </c>
      <c r="SD51" s="17">
        <v>0.4</v>
      </c>
      <c r="SE51" s="17">
        <v>-0.4</v>
      </c>
      <c r="SF51" s="17">
        <v>0</v>
      </c>
      <c r="SG51" s="17"/>
      <c r="SH51" s="17"/>
      <c r="SI51" s="17">
        <v>0</v>
      </c>
      <c r="SJ51" s="17">
        <v>11.2</v>
      </c>
      <c r="SK51" s="17">
        <v>13</v>
      </c>
      <c r="SL51" s="17">
        <v>17.881440000000001</v>
      </c>
      <c r="SM51" s="17">
        <v>-6.6814400000000003</v>
      </c>
      <c r="SN51" s="17">
        <v>6.7</v>
      </c>
      <c r="SO51" s="17">
        <v>7.2</v>
      </c>
      <c r="SP51" s="17">
        <v>7.2</v>
      </c>
      <c r="SQ51" s="17">
        <v>-0.5</v>
      </c>
      <c r="SR51" s="17">
        <v>20</v>
      </c>
      <c r="SS51" s="17">
        <v>20</v>
      </c>
      <c r="ST51" s="17">
        <v>15.54908</v>
      </c>
      <c r="SU51" s="17">
        <v>4.45092</v>
      </c>
      <c r="SV51" s="17">
        <v>20.2</v>
      </c>
      <c r="SW51" s="17">
        <v>20</v>
      </c>
      <c r="SX51" s="17">
        <v>19.436350000000001</v>
      </c>
      <c r="SY51" s="17">
        <v>0.76365000000000005</v>
      </c>
      <c r="SZ51" s="17">
        <v>14</v>
      </c>
      <c r="TA51" s="17">
        <v>9.5</v>
      </c>
      <c r="TB51" s="17">
        <v>9.5</v>
      </c>
      <c r="TC51" s="17">
        <v>4.5</v>
      </c>
      <c r="TD51" s="17">
        <v>4.2</v>
      </c>
      <c r="TE51" s="17">
        <v>7.95</v>
      </c>
      <c r="TF51" s="17">
        <v>10.454000000000001</v>
      </c>
      <c r="TG51" s="17">
        <v>-6.2539999999999996</v>
      </c>
      <c r="TH51" s="17">
        <v>24.3</v>
      </c>
      <c r="TI51" s="17">
        <v>19</v>
      </c>
      <c r="TJ51" s="17">
        <v>35.886000000000003</v>
      </c>
      <c r="TK51" s="17">
        <v>-11.586</v>
      </c>
      <c r="TL51" s="17">
        <v>0</v>
      </c>
      <c r="TM51" s="17"/>
      <c r="TN51" s="17"/>
      <c r="TO51" s="17">
        <v>0</v>
      </c>
      <c r="TP51" s="17">
        <v>35.5</v>
      </c>
      <c r="TQ51" s="17">
        <v>34.630000000000003</v>
      </c>
      <c r="TR51" s="17">
        <v>31.574999999999999</v>
      </c>
      <c r="TS51" s="17">
        <v>3.9249999999999998</v>
      </c>
      <c r="TT51" s="17">
        <v>68.900000000000006</v>
      </c>
      <c r="TU51" s="17">
        <v>50.78</v>
      </c>
      <c r="TV51" s="17">
        <v>50.433999999999997</v>
      </c>
      <c r="TW51" s="17">
        <v>18.466000000000001</v>
      </c>
      <c r="TX51" s="17">
        <v>3.9</v>
      </c>
      <c r="TY51" s="17">
        <v>2</v>
      </c>
      <c r="TZ51" s="17">
        <v>1.1459999999999999</v>
      </c>
      <c r="UA51" s="17">
        <v>2.754</v>
      </c>
      <c r="UB51" s="17">
        <v>1.5</v>
      </c>
      <c r="UC51" s="17">
        <v>1</v>
      </c>
      <c r="UD51" s="17">
        <v>1.1399999999999999</v>
      </c>
      <c r="UE51" s="17">
        <v>0.36</v>
      </c>
      <c r="UF51" s="17">
        <v>0</v>
      </c>
      <c r="UG51" s="17"/>
      <c r="UH51" s="17"/>
      <c r="UI51" s="17">
        <v>0</v>
      </c>
      <c r="UJ51" s="17">
        <v>20.9</v>
      </c>
      <c r="UK51" s="17">
        <v>21</v>
      </c>
      <c r="UL51" s="17">
        <v>19.436350000000001</v>
      </c>
      <c r="UM51" s="17">
        <v>1.4636499999999999</v>
      </c>
      <c r="UN51" s="17">
        <v>5.0999999999999996</v>
      </c>
      <c r="UO51" s="17">
        <v>5</v>
      </c>
      <c r="UP51" s="17">
        <v>8</v>
      </c>
      <c r="UQ51" s="17">
        <v>-2.9</v>
      </c>
      <c r="UR51" s="17">
        <v>8.3000000000000007</v>
      </c>
      <c r="US51" s="17">
        <v>8.1</v>
      </c>
      <c r="UT51" s="17">
        <v>8.1</v>
      </c>
      <c r="UU51" s="17">
        <v>0.2</v>
      </c>
      <c r="UV51" s="17">
        <v>20.399999999999999</v>
      </c>
      <c r="UW51" s="17">
        <v>19.43628</v>
      </c>
      <c r="UX51" s="17">
        <v>19.436340000000001</v>
      </c>
      <c r="UY51" s="17">
        <v>0.96365999999999996</v>
      </c>
      <c r="UZ51" s="17">
        <v>20.399999999999999</v>
      </c>
      <c r="VA51" s="17">
        <v>19.43628</v>
      </c>
      <c r="VB51" s="17">
        <v>19.436340000000001</v>
      </c>
      <c r="VC51" s="17">
        <v>0.96365999999999996</v>
      </c>
      <c r="VD51" s="17">
        <v>20</v>
      </c>
      <c r="VE51" s="17">
        <v>19.43628</v>
      </c>
      <c r="VF51" s="17">
        <v>19.436340000000001</v>
      </c>
      <c r="VG51" s="17">
        <v>0.56366000000000005</v>
      </c>
      <c r="VH51" s="17">
        <v>0</v>
      </c>
      <c r="VI51" s="17">
        <v>1.0409999999999999</v>
      </c>
      <c r="VJ51" s="17">
        <v>1.0409999999999999</v>
      </c>
      <c r="VK51" s="17">
        <v>-1.0409999999999999</v>
      </c>
      <c r="VL51" s="17">
        <v>0</v>
      </c>
      <c r="VM51" s="17"/>
      <c r="VN51" s="17"/>
      <c r="VO51" s="17">
        <v>0</v>
      </c>
      <c r="VP51" s="17">
        <v>0</v>
      </c>
      <c r="VQ51" s="17"/>
      <c r="VR51" s="17"/>
      <c r="VS51" s="17">
        <v>0</v>
      </c>
      <c r="VT51" s="17">
        <v>0</v>
      </c>
      <c r="VU51" s="17"/>
      <c r="VV51" s="17"/>
      <c r="VW51" s="17">
        <v>0</v>
      </c>
      <c r="VX51" s="17">
        <v>0.6</v>
      </c>
      <c r="VY51" s="17">
        <v>0.6</v>
      </c>
      <c r="VZ51" s="17">
        <v>0.6</v>
      </c>
      <c r="WA51" s="17">
        <v>0</v>
      </c>
      <c r="WB51" s="17">
        <v>61.5</v>
      </c>
      <c r="WC51" s="17">
        <v>22.58</v>
      </c>
      <c r="WD51" s="17">
        <v>31.225999999999999</v>
      </c>
      <c r="WE51" s="17">
        <v>30.274000000000001</v>
      </c>
      <c r="WF51" s="17">
        <v>41.3</v>
      </c>
      <c r="WG51" s="17">
        <v>15.78</v>
      </c>
      <c r="WH51" s="17">
        <v>24.292999999999999</v>
      </c>
      <c r="WI51" s="17">
        <v>17.007000000000001</v>
      </c>
      <c r="WJ51" s="17">
        <v>0</v>
      </c>
      <c r="WK51" s="17"/>
      <c r="WL51" s="17"/>
      <c r="WM51" s="17">
        <v>0</v>
      </c>
      <c r="WN51" s="17">
        <v>4.4000000000000004</v>
      </c>
      <c r="WO51" s="17">
        <v>4.2</v>
      </c>
      <c r="WP51" s="17">
        <v>4.2</v>
      </c>
      <c r="WQ51" s="17">
        <v>0.2</v>
      </c>
      <c r="WR51" s="17">
        <v>2.2000000000000002</v>
      </c>
      <c r="WS51" s="17">
        <v>2.4</v>
      </c>
      <c r="WT51" s="17">
        <v>2.4</v>
      </c>
      <c r="WU51" s="17">
        <v>-0.2</v>
      </c>
      <c r="WV51" s="17">
        <v>1.2</v>
      </c>
      <c r="WW51" s="17">
        <v>1.2</v>
      </c>
      <c r="WX51" s="17">
        <v>1.2</v>
      </c>
      <c r="WY51" s="17">
        <v>0</v>
      </c>
      <c r="WZ51" s="17">
        <v>1.2</v>
      </c>
      <c r="XA51" s="17">
        <v>1.45</v>
      </c>
      <c r="XB51" s="17">
        <v>1.45</v>
      </c>
      <c r="XC51" s="17">
        <v>-0.25</v>
      </c>
      <c r="XD51" s="17">
        <v>0</v>
      </c>
      <c r="XE51" s="17"/>
      <c r="XF51" s="17"/>
      <c r="XG51" s="17">
        <v>0</v>
      </c>
      <c r="XH51" s="17">
        <v>6.6</v>
      </c>
      <c r="XI51" s="17">
        <v>5.6</v>
      </c>
      <c r="XJ51" s="17">
        <v>5.6</v>
      </c>
      <c r="XK51" s="17">
        <v>1</v>
      </c>
      <c r="XL51" s="17">
        <v>18.100000000000001</v>
      </c>
      <c r="XM51" s="17">
        <v>20</v>
      </c>
      <c r="XN51" s="17">
        <v>17.881440000000001</v>
      </c>
      <c r="XO51" s="17">
        <v>0.21856</v>
      </c>
      <c r="XP51" s="17">
        <v>9.3000000000000007</v>
      </c>
      <c r="XQ51" s="17">
        <v>10.8</v>
      </c>
      <c r="XR51" s="17">
        <v>10.8</v>
      </c>
      <c r="XS51" s="17">
        <v>-1.5</v>
      </c>
      <c r="XT51" s="17"/>
      <c r="XU51" s="17"/>
      <c r="XV51" s="17"/>
      <c r="XW51" s="17">
        <v>0</v>
      </c>
      <c r="XX51" s="17"/>
      <c r="XY51" s="17"/>
      <c r="XZ51" s="17"/>
      <c r="YA51" s="17">
        <v>0</v>
      </c>
      <c r="YB51" s="17"/>
      <c r="YC51" s="17"/>
      <c r="YD51" s="17"/>
      <c r="YE51" s="17">
        <v>0</v>
      </c>
      <c r="YF51" s="17">
        <v>19.100000000000001</v>
      </c>
      <c r="YG51" s="17">
        <v>20.39</v>
      </c>
      <c r="YH51" s="17">
        <v>20.39</v>
      </c>
      <c r="YI51" s="17">
        <v>-1.29</v>
      </c>
      <c r="YJ51" s="17"/>
      <c r="YK51" s="17"/>
      <c r="YL51" s="17"/>
      <c r="YM51" s="17">
        <v>0</v>
      </c>
      <c r="YN51" s="17">
        <v>6.2</v>
      </c>
      <c r="YO51" s="17">
        <v>6.5</v>
      </c>
      <c r="YP51" s="17">
        <v>6.5</v>
      </c>
      <c r="YQ51" s="17">
        <v>-0.3</v>
      </c>
      <c r="YR51" s="17"/>
      <c r="YS51" s="17">
        <v>23</v>
      </c>
      <c r="YT51" s="17">
        <v>23</v>
      </c>
      <c r="YU51" s="17">
        <v>-23</v>
      </c>
    </row>
    <row r="52" spans="1:671" ht="24" customHeight="1" x14ac:dyDescent="0.3">
      <c r="A52" s="1"/>
      <c r="B52" s="16" t="s">
        <v>57</v>
      </c>
      <c r="C52" s="16" t="s">
        <v>795</v>
      </c>
      <c r="D52" s="17">
        <v>200.4</v>
      </c>
      <c r="E52" s="17">
        <v>203.40136000000001</v>
      </c>
      <c r="F52" s="17">
        <v>203.40136000000001</v>
      </c>
      <c r="G52" s="17">
        <v>-3.00136</v>
      </c>
      <c r="H52" s="17">
        <v>509.2</v>
      </c>
      <c r="I52" s="17">
        <v>536.41255000000001</v>
      </c>
      <c r="J52" s="17">
        <v>456.66482999999999</v>
      </c>
      <c r="K52" s="17">
        <v>52.535170000000001</v>
      </c>
      <c r="L52" s="17">
        <v>168</v>
      </c>
      <c r="M52" s="17">
        <v>174.67411999999999</v>
      </c>
      <c r="N52" s="17">
        <v>146.35946000000001</v>
      </c>
      <c r="O52" s="17">
        <v>21.640540000000001</v>
      </c>
      <c r="P52" s="17"/>
      <c r="Q52" s="17"/>
      <c r="R52" s="17"/>
      <c r="S52" s="17">
        <v>0</v>
      </c>
      <c r="T52" s="17"/>
      <c r="U52" s="17"/>
      <c r="V52" s="17"/>
      <c r="W52" s="17">
        <v>0</v>
      </c>
      <c r="X52" s="17">
        <v>90.2</v>
      </c>
      <c r="Y52" s="17">
        <v>91.867829999999998</v>
      </c>
      <c r="Z52" s="17">
        <v>91.867829999999998</v>
      </c>
      <c r="AA52" s="17">
        <v>-1.6678299999999999</v>
      </c>
      <c r="AB52" s="17">
        <v>162</v>
      </c>
      <c r="AC52" s="17">
        <v>162.55760000000001</v>
      </c>
      <c r="AD52" s="17">
        <v>161.83913000000001</v>
      </c>
      <c r="AE52" s="17">
        <v>0.16087000000000001</v>
      </c>
      <c r="AF52" s="17">
        <v>19.600000000000001</v>
      </c>
      <c r="AG52" s="17">
        <v>75.776359999999997</v>
      </c>
      <c r="AH52" s="17"/>
      <c r="AI52" s="17">
        <v>19.600000000000001</v>
      </c>
      <c r="AJ52" s="17"/>
      <c r="AK52" s="17"/>
      <c r="AL52" s="17"/>
      <c r="AM52" s="17">
        <v>0</v>
      </c>
      <c r="AN52" s="17">
        <v>0</v>
      </c>
      <c r="AO52" s="17"/>
      <c r="AP52" s="17">
        <v>177.23958999999999</v>
      </c>
      <c r="AQ52" s="17">
        <v>-177.23958999999999</v>
      </c>
      <c r="AR52" s="17">
        <v>0</v>
      </c>
      <c r="AS52" s="17"/>
      <c r="AT52" s="17">
        <v>196.93881999999999</v>
      </c>
      <c r="AU52" s="17">
        <v>-196.93881999999999</v>
      </c>
      <c r="AV52" s="17">
        <v>203.2</v>
      </c>
      <c r="AW52" s="17">
        <v>199.47789</v>
      </c>
      <c r="AX52" s="17">
        <v>199.47789</v>
      </c>
      <c r="AY52" s="17">
        <v>3.7221099999999998</v>
      </c>
      <c r="AZ52" s="17"/>
      <c r="BA52" s="17"/>
      <c r="BB52" s="17"/>
      <c r="BC52" s="17">
        <v>0</v>
      </c>
      <c r="BD52" s="17">
        <v>207.9</v>
      </c>
      <c r="BE52" s="17">
        <v>205.21601000000001</v>
      </c>
      <c r="BF52" s="17">
        <v>205.21601999999999</v>
      </c>
      <c r="BG52" s="17">
        <v>2.68398</v>
      </c>
      <c r="BH52" s="17"/>
      <c r="BI52" s="17"/>
      <c r="BJ52" s="17"/>
      <c r="BK52" s="17">
        <v>0</v>
      </c>
      <c r="BL52" s="17">
        <v>407.6</v>
      </c>
      <c r="BM52" s="17">
        <v>566.08939999999996</v>
      </c>
      <c r="BN52" s="17">
        <v>419.40105999999997</v>
      </c>
      <c r="BO52" s="17">
        <v>-11.80106</v>
      </c>
      <c r="BP52" s="17">
        <v>9.9</v>
      </c>
      <c r="BQ52" s="17">
        <v>10.52094</v>
      </c>
      <c r="BR52" s="17">
        <v>3.45607</v>
      </c>
      <c r="BS52" s="17">
        <v>6.4439299999999999</v>
      </c>
      <c r="BT52" s="17"/>
      <c r="BU52" s="17"/>
      <c r="BV52" s="17"/>
      <c r="BW52" s="17">
        <v>0</v>
      </c>
      <c r="BX52" s="17"/>
      <c r="BY52" s="17"/>
      <c r="BZ52" s="17"/>
      <c r="CA52" s="17">
        <v>0</v>
      </c>
      <c r="CB52" s="17"/>
      <c r="CC52" s="17"/>
      <c r="CD52" s="17"/>
      <c r="CE52" s="17">
        <v>0</v>
      </c>
      <c r="CF52" s="17"/>
      <c r="CG52" s="17"/>
      <c r="CH52" s="17"/>
      <c r="CI52" s="17">
        <v>0</v>
      </c>
      <c r="CJ52" s="17">
        <v>164.6</v>
      </c>
      <c r="CK52" s="17">
        <v>164.06704999999999</v>
      </c>
      <c r="CL52" s="17">
        <v>164.06706</v>
      </c>
      <c r="CM52" s="17">
        <v>0.53293999999999997</v>
      </c>
      <c r="CN52" s="17">
        <v>7</v>
      </c>
      <c r="CO52" s="17">
        <v>5.1383299999999998</v>
      </c>
      <c r="CP52" s="17">
        <v>5.1383299999999998</v>
      </c>
      <c r="CQ52" s="17">
        <v>1.8616699999999999</v>
      </c>
      <c r="CR52" s="17">
        <v>5.5</v>
      </c>
      <c r="CS52" s="17">
        <v>2.8204899999999999</v>
      </c>
      <c r="CT52" s="17">
        <v>2.8205</v>
      </c>
      <c r="CU52" s="17">
        <v>2.6795</v>
      </c>
      <c r="CV52" s="17">
        <v>16.899999999999999</v>
      </c>
      <c r="CW52" s="17">
        <v>16.808070000000001</v>
      </c>
      <c r="CX52" s="17">
        <v>16.80808</v>
      </c>
      <c r="CY52" s="17">
        <v>9.1920000000000002E-2</v>
      </c>
      <c r="CZ52" s="17">
        <v>6.9</v>
      </c>
      <c r="DA52" s="17">
        <v>6.8787000000000003</v>
      </c>
      <c r="DB52" s="17">
        <v>6.8787000000000003</v>
      </c>
      <c r="DC52" s="17">
        <v>2.1299999999999999E-2</v>
      </c>
      <c r="DD52" s="17">
        <v>14.6</v>
      </c>
      <c r="DE52" s="17">
        <v>14.933920000000001</v>
      </c>
      <c r="DF52" s="17">
        <v>14.933920000000001</v>
      </c>
      <c r="DG52" s="17">
        <v>-0.33391999999999999</v>
      </c>
      <c r="DH52" s="17">
        <v>142.1</v>
      </c>
      <c r="DI52" s="17">
        <v>117.17057</v>
      </c>
      <c r="DJ52" s="17">
        <v>142.44412</v>
      </c>
      <c r="DK52" s="17">
        <v>-0.34411999999999998</v>
      </c>
      <c r="DL52" s="17"/>
      <c r="DM52" s="17"/>
      <c r="DN52" s="17"/>
      <c r="DO52" s="17">
        <v>0</v>
      </c>
      <c r="DP52" s="17"/>
      <c r="DQ52" s="17"/>
      <c r="DR52" s="17"/>
      <c r="DS52" s="17">
        <v>0</v>
      </c>
      <c r="DT52" s="17"/>
      <c r="DU52" s="17"/>
      <c r="DV52" s="17"/>
      <c r="DW52" s="17">
        <v>0</v>
      </c>
      <c r="DX52" s="17"/>
      <c r="DY52" s="17"/>
      <c r="DZ52" s="17"/>
      <c r="EA52" s="17">
        <v>0</v>
      </c>
      <c r="EB52" s="17">
        <v>83.1</v>
      </c>
      <c r="EC52" s="17">
        <v>87.223590000000002</v>
      </c>
      <c r="ED52" s="17">
        <v>87.223339999999993</v>
      </c>
      <c r="EE52" s="17">
        <v>-4.1233399999999998</v>
      </c>
      <c r="EF52" s="17">
        <v>221.8</v>
      </c>
      <c r="EG52" s="17">
        <v>164.80500000000001</v>
      </c>
      <c r="EH52" s="17">
        <v>165.77405999999999</v>
      </c>
      <c r="EI52" s="17">
        <v>56.025939999999999</v>
      </c>
      <c r="EJ52" s="17">
        <v>0</v>
      </c>
      <c r="EK52" s="17"/>
      <c r="EL52" s="17"/>
      <c r="EM52" s="17">
        <v>0</v>
      </c>
      <c r="EN52" s="17"/>
      <c r="EO52" s="17"/>
      <c r="EP52" s="17"/>
      <c r="EQ52" s="17">
        <v>0</v>
      </c>
      <c r="ER52" s="17"/>
      <c r="ES52" s="17"/>
      <c r="ET52" s="17"/>
      <c r="EU52" s="17">
        <v>0</v>
      </c>
      <c r="EV52" s="17">
        <v>6.5</v>
      </c>
      <c r="EW52" s="17">
        <v>6.39</v>
      </c>
      <c r="EX52" s="17">
        <v>6.39</v>
      </c>
      <c r="EY52" s="17">
        <v>0.11</v>
      </c>
      <c r="EZ52" s="17">
        <v>370</v>
      </c>
      <c r="FA52" s="17">
        <v>321.71503999999999</v>
      </c>
      <c r="FB52" s="17">
        <v>327.26044000000002</v>
      </c>
      <c r="FC52" s="17">
        <v>42.739559999999997</v>
      </c>
      <c r="FD52" s="17">
        <v>35.1</v>
      </c>
      <c r="FE52" s="17">
        <v>34.359740000000002</v>
      </c>
      <c r="FF52" s="17">
        <v>46.17</v>
      </c>
      <c r="FG52" s="17">
        <v>-11.07</v>
      </c>
      <c r="FH52" s="17">
        <v>149.69999999999999</v>
      </c>
      <c r="FI52" s="17">
        <v>149.98721</v>
      </c>
      <c r="FJ52" s="17">
        <v>149.98721</v>
      </c>
      <c r="FK52" s="17">
        <v>-0.28721000000000002</v>
      </c>
      <c r="FL52" s="17">
        <v>25.6</v>
      </c>
      <c r="FM52" s="17">
        <v>24.99164</v>
      </c>
      <c r="FN52" s="17">
        <v>28.31898</v>
      </c>
      <c r="FO52" s="17">
        <v>-2.7189800000000002</v>
      </c>
      <c r="FP52" s="17">
        <v>14.5</v>
      </c>
      <c r="FQ52" s="17">
        <v>14.59074</v>
      </c>
      <c r="FR52" s="17">
        <v>14.063359999999999</v>
      </c>
      <c r="FS52" s="17">
        <v>0.43663999999999997</v>
      </c>
      <c r="FT52" s="17">
        <v>18.8</v>
      </c>
      <c r="FU52" s="17">
        <v>19</v>
      </c>
      <c r="FV52" s="17">
        <v>18.172979999999999</v>
      </c>
      <c r="FW52" s="17">
        <v>0.62702000000000002</v>
      </c>
      <c r="FX52" s="17">
        <v>91.1</v>
      </c>
      <c r="FY52" s="17">
        <v>87.773570000000007</v>
      </c>
      <c r="FZ52" s="17">
        <v>87.773570000000007</v>
      </c>
      <c r="GA52" s="17">
        <v>3.3264300000000002</v>
      </c>
      <c r="GB52" s="17">
        <v>180.4</v>
      </c>
      <c r="GC52" s="17">
        <v>185.82039</v>
      </c>
      <c r="GD52" s="17">
        <v>185.82039</v>
      </c>
      <c r="GE52" s="17">
        <v>-5.4203900000000003</v>
      </c>
      <c r="GF52" s="17">
        <v>180.7</v>
      </c>
      <c r="GG52" s="17">
        <v>185.82039</v>
      </c>
      <c r="GH52" s="17">
        <v>185.82039</v>
      </c>
      <c r="GI52" s="17">
        <v>-5.1203900000000004</v>
      </c>
      <c r="GJ52" s="17">
        <v>185.1</v>
      </c>
      <c r="GK52" s="17">
        <v>186.37841</v>
      </c>
      <c r="GL52" s="17">
        <v>186.37841</v>
      </c>
      <c r="GM52" s="17">
        <v>-1.27841</v>
      </c>
      <c r="GN52" s="17">
        <v>107.4</v>
      </c>
      <c r="GO52" s="17">
        <v>110.48202000000001</v>
      </c>
      <c r="GP52" s="17">
        <v>110.48202000000001</v>
      </c>
      <c r="GQ52" s="17">
        <v>-3.08202</v>
      </c>
      <c r="GR52" s="17">
        <v>27.3</v>
      </c>
      <c r="GS52" s="17">
        <v>18.000029999999999</v>
      </c>
      <c r="GT52" s="17"/>
      <c r="GU52" s="17">
        <v>27.3</v>
      </c>
      <c r="GV52" s="17">
        <v>33</v>
      </c>
      <c r="GW52" s="17">
        <v>27.21574</v>
      </c>
      <c r="GX52" s="17">
        <v>27.21574</v>
      </c>
      <c r="GY52" s="17">
        <v>5.7842599999999997</v>
      </c>
      <c r="GZ52" s="17">
        <v>2.2000000000000002</v>
      </c>
      <c r="HA52" s="17">
        <v>4.4207700000000001</v>
      </c>
      <c r="HB52" s="17">
        <v>4.4207700000000001</v>
      </c>
      <c r="HC52" s="17">
        <v>-2.2207699999999999</v>
      </c>
      <c r="HD52" s="17">
        <v>31.6</v>
      </c>
      <c r="HE52" s="17">
        <v>33.364710000000002</v>
      </c>
      <c r="HF52" s="17">
        <v>33.364710000000002</v>
      </c>
      <c r="HG52" s="17">
        <v>-1.76471</v>
      </c>
      <c r="HH52" s="17">
        <v>144.19999999999999</v>
      </c>
      <c r="HI52" s="17">
        <v>129.19627</v>
      </c>
      <c r="HJ52" s="17">
        <v>97.370890000000003</v>
      </c>
      <c r="HK52" s="17">
        <v>46.82911</v>
      </c>
      <c r="HL52" s="17"/>
      <c r="HM52" s="17"/>
      <c r="HN52" s="17"/>
      <c r="HO52" s="17">
        <v>0</v>
      </c>
      <c r="HP52" s="17"/>
      <c r="HQ52" s="17"/>
      <c r="HR52" s="17"/>
      <c r="HS52" s="17">
        <v>0</v>
      </c>
      <c r="HT52" s="17">
        <v>85.6</v>
      </c>
      <c r="HU52" s="17">
        <v>85.482249999999993</v>
      </c>
      <c r="HV52" s="17">
        <v>68.421539999999993</v>
      </c>
      <c r="HW52" s="17">
        <v>17.178460000000001</v>
      </c>
      <c r="HX52" s="17"/>
      <c r="HY52" s="17"/>
      <c r="HZ52" s="17"/>
      <c r="IA52" s="17">
        <v>0</v>
      </c>
      <c r="IB52" s="17"/>
      <c r="IC52" s="17"/>
      <c r="ID52" s="17"/>
      <c r="IE52" s="17">
        <v>0</v>
      </c>
      <c r="IF52" s="17">
        <v>46.7</v>
      </c>
      <c r="IG52" s="17">
        <v>45.265300000000003</v>
      </c>
      <c r="IH52" s="17">
        <v>45.265309999999999</v>
      </c>
      <c r="II52" s="17">
        <v>1.43469</v>
      </c>
      <c r="IJ52" s="17"/>
      <c r="IK52" s="17"/>
      <c r="IL52" s="17"/>
      <c r="IM52" s="17">
        <v>0</v>
      </c>
      <c r="IN52" s="17"/>
      <c r="IO52" s="17"/>
      <c r="IP52" s="17"/>
      <c r="IQ52" s="17">
        <v>0</v>
      </c>
      <c r="IR52" s="17"/>
      <c r="IS52" s="17"/>
      <c r="IT52" s="17"/>
      <c r="IU52" s="17">
        <v>0</v>
      </c>
      <c r="IV52" s="17">
        <v>127.3</v>
      </c>
      <c r="IW52" s="17">
        <v>132.83837</v>
      </c>
      <c r="IX52" s="17">
        <v>132.83833999999999</v>
      </c>
      <c r="IY52" s="17">
        <v>-5.5383399999999998</v>
      </c>
      <c r="IZ52" s="17">
        <v>170.2</v>
      </c>
      <c r="JA52" s="17">
        <v>180.56147000000001</v>
      </c>
      <c r="JB52" s="17">
        <v>180.56147000000001</v>
      </c>
      <c r="JC52" s="17">
        <v>-10.361470000000001</v>
      </c>
      <c r="JD52" s="17">
        <v>168.5</v>
      </c>
      <c r="JE52" s="17">
        <v>180.56147000000001</v>
      </c>
      <c r="JF52" s="17">
        <v>180.56147000000001</v>
      </c>
      <c r="JG52" s="17">
        <v>-12.06147</v>
      </c>
      <c r="JH52" s="17">
        <v>201.8</v>
      </c>
      <c r="JI52" s="17">
        <v>180.56147000000001</v>
      </c>
      <c r="JJ52" s="17">
        <v>180.56147000000001</v>
      </c>
      <c r="JK52" s="17">
        <v>21.238530000000001</v>
      </c>
      <c r="JL52" s="17">
        <v>264.8</v>
      </c>
      <c r="JM52" s="17">
        <v>271.65555000000001</v>
      </c>
      <c r="JN52" s="17">
        <v>271.65555000000001</v>
      </c>
      <c r="JO52" s="17">
        <v>-6.85555</v>
      </c>
      <c r="JP52" s="17">
        <v>73.599999999999994</v>
      </c>
      <c r="JQ52" s="17">
        <v>73.590999999999994</v>
      </c>
      <c r="JR52" s="17">
        <v>73.590999999999994</v>
      </c>
      <c r="JS52" s="17">
        <v>8.9999999999999993E-3</v>
      </c>
      <c r="JT52" s="17">
        <v>35.9</v>
      </c>
      <c r="JU52" s="17">
        <v>36.905999999999999</v>
      </c>
      <c r="JV52" s="17">
        <v>36.905999999999999</v>
      </c>
      <c r="JW52" s="17">
        <v>-1.006</v>
      </c>
      <c r="JX52" s="17"/>
      <c r="JY52" s="17"/>
      <c r="JZ52" s="17"/>
      <c r="KA52" s="17">
        <v>0</v>
      </c>
      <c r="KB52" s="17"/>
      <c r="KC52" s="17"/>
      <c r="KD52" s="17"/>
      <c r="KE52" s="17">
        <v>0</v>
      </c>
      <c r="KF52" s="17"/>
      <c r="KG52" s="17"/>
      <c r="KH52" s="17"/>
      <c r="KI52" s="17">
        <v>0</v>
      </c>
      <c r="KJ52" s="17">
        <v>0</v>
      </c>
      <c r="KK52" s="17"/>
      <c r="KL52" s="17">
        <v>16</v>
      </c>
      <c r="KM52" s="17">
        <v>-16</v>
      </c>
      <c r="KN52" s="17"/>
      <c r="KO52" s="17"/>
      <c r="KP52" s="17"/>
      <c r="KQ52" s="17">
        <v>0</v>
      </c>
      <c r="KR52" s="17"/>
      <c r="KS52" s="17"/>
      <c r="KT52" s="17"/>
      <c r="KU52" s="17">
        <v>0</v>
      </c>
      <c r="KV52" s="17">
        <v>0.9</v>
      </c>
      <c r="KW52" s="17">
        <v>0.63188999999999995</v>
      </c>
      <c r="KX52" s="17">
        <v>0.63188999999999995</v>
      </c>
      <c r="KY52" s="17">
        <v>0.26811000000000001</v>
      </c>
      <c r="KZ52" s="17">
        <v>190.8</v>
      </c>
      <c r="LA52" s="17">
        <v>157.10730000000001</v>
      </c>
      <c r="LB52" s="17">
        <v>182.7527</v>
      </c>
      <c r="LC52" s="17">
        <v>8.0472999999999999</v>
      </c>
      <c r="LD52" s="17">
        <v>46.7</v>
      </c>
      <c r="LE52" s="17">
        <v>71.798640000000006</v>
      </c>
      <c r="LF52" s="17">
        <v>49.433570000000003</v>
      </c>
      <c r="LG52" s="17">
        <v>-2.7335699999999998</v>
      </c>
      <c r="LH52" s="17">
        <v>64</v>
      </c>
      <c r="LI52" s="17">
        <v>65.403899999999993</v>
      </c>
      <c r="LJ52" s="17">
        <v>67.199219999999997</v>
      </c>
      <c r="LK52" s="17">
        <v>-3.19922</v>
      </c>
      <c r="LL52" s="17">
        <v>71</v>
      </c>
      <c r="LM52" s="17">
        <v>64.221159999999998</v>
      </c>
      <c r="LN52" s="17">
        <v>53.491300000000003</v>
      </c>
      <c r="LO52" s="17">
        <v>17.508700000000001</v>
      </c>
      <c r="LP52" s="17">
        <v>27</v>
      </c>
      <c r="LQ52" s="17">
        <v>26.60333</v>
      </c>
      <c r="LR52" s="17">
        <v>29.980560000000001</v>
      </c>
      <c r="LS52" s="17">
        <v>-2.9805600000000001</v>
      </c>
      <c r="LT52" s="17"/>
      <c r="LU52" s="17"/>
      <c r="LV52" s="17"/>
      <c r="LW52" s="17">
        <v>0</v>
      </c>
      <c r="LX52" s="17"/>
      <c r="LY52" s="17"/>
      <c r="LZ52" s="17"/>
      <c r="MA52" s="17">
        <v>0</v>
      </c>
      <c r="MB52" s="17"/>
      <c r="MC52" s="17"/>
      <c r="MD52" s="17"/>
      <c r="ME52" s="17">
        <v>0</v>
      </c>
      <c r="MF52" s="17">
        <v>143.6</v>
      </c>
      <c r="MG52" s="17">
        <v>145.40792999999999</v>
      </c>
      <c r="MH52" s="17">
        <v>153.12568999999999</v>
      </c>
      <c r="MI52" s="17">
        <v>-9.5256900000000009</v>
      </c>
      <c r="MJ52" s="17">
        <v>144.1</v>
      </c>
      <c r="MK52" s="17">
        <v>145.40792999999999</v>
      </c>
      <c r="ML52" s="17">
        <v>153.12568999999999</v>
      </c>
      <c r="MM52" s="17">
        <v>-9.0256900000000009</v>
      </c>
      <c r="MN52" s="17">
        <v>148.9</v>
      </c>
      <c r="MO52" s="17">
        <v>145.84459000000001</v>
      </c>
      <c r="MP52" s="17">
        <v>153.58553000000001</v>
      </c>
      <c r="MQ52" s="17">
        <v>-4.68553</v>
      </c>
      <c r="MR52" s="17"/>
      <c r="MS52" s="17"/>
      <c r="MT52" s="17"/>
      <c r="MU52" s="17">
        <v>0</v>
      </c>
      <c r="MV52" s="17"/>
      <c r="MW52" s="17"/>
      <c r="MX52" s="17"/>
      <c r="MY52" s="17">
        <v>0</v>
      </c>
      <c r="MZ52" s="17"/>
      <c r="NA52" s="17"/>
      <c r="NB52" s="17"/>
      <c r="NC52" s="17">
        <v>0</v>
      </c>
      <c r="ND52" s="17"/>
      <c r="NE52" s="17"/>
      <c r="NF52" s="17"/>
      <c r="NG52" s="17">
        <v>0</v>
      </c>
      <c r="NH52" s="17"/>
      <c r="NI52" s="17"/>
      <c r="NJ52" s="17"/>
      <c r="NK52" s="17">
        <v>0</v>
      </c>
      <c r="NL52" s="17">
        <v>210.7</v>
      </c>
      <c r="NM52" s="17">
        <v>206.49084999999999</v>
      </c>
      <c r="NN52" s="17">
        <v>206.49084999999999</v>
      </c>
      <c r="NO52" s="17">
        <v>4.2091500000000002</v>
      </c>
      <c r="NP52" s="17">
        <v>100.7</v>
      </c>
      <c r="NQ52" s="17">
        <v>103.55547</v>
      </c>
      <c r="NR52" s="17">
        <v>103.55547</v>
      </c>
      <c r="NS52" s="17">
        <v>-2.85547</v>
      </c>
      <c r="NT52" s="17">
        <v>6.5</v>
      </c>
      <c r="NU52" s="17">
        <v>3.0915400000000002</v>
      </c>
      <c r="NV52" s="17">
        <v>3.0915400000000002</v>
      </c>
      <c r="NW52" s="17">
        <v>3.4084599999999998</v>
      </c>
      <c r="NX52" s="17">
        <v>1</v>
      </c>
      <c r="NY52" s="17">
        <v>3.2433200000000002</v>
      </c>
      <c r="NZ52" s="17">
        <v>3.2433200000000002</v>
      </c>
      <c r="OA52" s="17">
        <v>-2.2433200000000002</v>
      </c>
      <c r="OB52" s="17">
        <v>9.1999999999999993</v>
      </c>
      <c r="OC52" s="17">
        <v>11</v>
      </c>
      <c r="OD52" s="17">
        <v>6</v>
      </c>
      <c r="OE52" s="17">
        <v>3.2</v>
      </c>
      <c r="OF52" s="17">
        <v>0</v>
      </c>
      <c r="OG52" s="17"/>
      <c r="OH52" s="17"/>
      <c r="OI52" s="17">
        <v>0</v>
      </c>
      <c r="OJ52" s="17">
        <v>65.3</v>
      </c>
      <c r="OK52" s="17">
        <v>51.9</v>
      </c>
      <c r="OL52" s="17">
        <v>48.613</v>
      </c>
      <c r="OM52" s="17">
        <v>16.687000000000001</v>
      </c>
      <c r="ON52" s="17">
        <v>0</v>
      </c>
      <c r="OO52" s="17"/>
      <c r="OP52" s="17"/>
      <c r="OQ52" s="17">
        <v>0</v>
      </c>
      <c r="OR52" s="17">
        <v>0</v>
      </c>
      <c r="OS52" s="17">
        <v>0.9</v>
      </c>
      <c r="OT52" s="17">
        <v>0.9</v>
      </c>
      <c r="OU52" s="17">
        <v>-0.9</v>
      </c>
      <c r="OV52" s="17">
        <v>0</v>
      </c>
      <c r="OW52" s="17"/>
      <c r="OX52" s="17"/>
      <c r="OY52" s="17">
        <v>0</v>
      </c>
      <c r="OZ52" s="17">
        <v>17.100000000000001</v>
      </c>
      <c r="PA52" s="17">
        <v>8.5667399999999994</v>
      </c>
      <c r="PB52" s="17">
        <v>8.56663</v>
      </c>
      <c r="PC52" s="17">
        <v>8.5333699999999997</v>
      </c>
      <c r="PD52" s="17">
        <v>10</v>
      </c>
      <c r="PE52" s="17">
        <v>9.9830000000000005</v>
      </c>
      <c r="PF52" s="17"/>
      <c r="PG52" s="17">
        <v>10</v>
      </c>
      <c r="PH52" s="17">
        <v>5.3</v>
      </c>
      <c r="PI52" s="17">
        <v>5.67</v>
      </c>
      <c r="PJ52" s="17">
        <v>5.67</v>
      </c>
      <c r="PK52" s="17">
        <v>-0.37</v>
      </c>
      <c r="PL52" s="17">
        <v>0</v>
      </c>
      <c r="PM52" s="17"/>
      <c r="PN52" s="17"/>
      <c r="PO52" s="17">
        <v>0</v>
      </c>
      <c r="PP52" s="17">
        <v>2</v>
      </c>
      <c r="PQ52" s="17">
        <v>0.99994000000000005</v>
      </c>
      <c r="PR52" s="17">
        <v>1</v>
      </c>
      <c r="PS52" s="17">
        <v>1</v>
      </c>
      <c r="PT52" s="17">
        <v>2.4</v>
      </c>
      <c r="PU52" s="17">
        <v>1.72</v>
      </c>
      <c r="PV52" s="17">
        <v>1.72</v>
      </c>
      <c r="PW52" s="17">
        <v>0.68</v>
      </c>
      <c r="PX52" s="17">
        <v>4.2</v>
      </c>
      <c r="PY52" s="17">
        <v>4.2</v>
      </c>
      <c r="PZ52" s="17">
        <v>4.2</v>
      </c>
      <c r="QA52" s="17">
        <v>0</v>
      </c>
      <c r="QB52" s="17">
        <v>20.100000000000001</v>
      </c>
      <c r="QC52" s="17">
        <v>20.27393</v>
      </c>
      <c r="QD52" s="17">
        <v>20.274049999999999</v>
      </c>
      <c r="QE52" s="17">
        <v>-0.17405000000000001</v>
      </c>
      <c r="QF52" s="17">
        <v>20</v>
      </c>
      <c r="QG52" s="17">
        <v>20</v>
      </c>
      <c r="QH52" s="17">
        <v>19.436350000000001</v>
      </c>
      <c r="QI52" s="17">
        <v>0.56364999999999998</v>
      </c>
      <c r="QJ52" s="17">
        <v>19.2</v>
      </c>
      <c r="QK52" s="17">
        <v>19</v>
      </c>
      <c r="QL52" s="17">
        <v>15.54908</v>
      </c>
      <c r="QM52" s="17">
        <v>3.6509200000000002</v>
      </c>
      <c r="QN52" s="17">
        <v>2.5</v>
      </c>
      <c r="QO52" s="17">
        <v>2.5</v>
      </c>
      <c r="QP52" s="17">
        <v>2.5</v>
      </c>
      <c r="QQ52" s="17">
        <v>0</v>
      </c>
      <c r="QR52" s="17">
        <v>18.100000000000001</v>
      </c>
      <c r="QS52" s="17">
        <v>17.006799999999998</v>
      </c>
      <c r="QT52" s="17">
        <v>17.006799999999998</v>
      </c>
      <c r="QU52" s="17">
        <v>1.0931999999999999</v>
      </c>
      <c r="QV52" s="17">
        <v>0</v>
      </c>
      <c r="QW52" s="17"/>
      <c r="QX52" s="17"/>
      <c r="QY52" s="17">
        <v>0</v>
      </c>
      <c r="QZ52" s="17">
        <v>0</v>
      </c>
      <c r="RA52" s="17"/>
      <c r="RB52" s="17"/>
      <c r="RC52" s="17">
        <v>0</v>
      </c>
      <c r="RD52" s="17">
        <v>10.3</v>
      </c>
      <c r="RE52" s="17">
        <v>8.1199999999999992</v>
      </c>
      <c r="RF52" s="17">
        <v>9.16</v>
      </c>
      <c r="RG52" s="17">
        <v>1.1399999999999999</v>
      </c>
      <c r="RH52" s="17">
        <v>30.9</v>
      </c>
      <c r="RI52" s="17">
        <v>25.54</v>
      </c>
      <c r="RJ52" s="17">
        <v>28.102</v>
      </c>
      <c r="RK52" s="17">
        <v>2.798</v>
      </c>
      <c r="RL52" s="17">
        <v>0</v>
      </c>
      <c r="RM52" s="17"/>
      <c r="RN52" s="17"/>
      <c r="RO52" s="17">
        <v>0</v>
      </c>
      <c r="RP52" s="17">
        <v>2.5</v>
      </c>
      <c r="RQ52" s="17">
        <v>2.3490000000000002</v>
      </c>
      <c r="RR52" s="17">
        <v>2.3490000000000002</v>
      </c>
      <c r="RS52" s="17">
        <v>0.151</v>
      </c>
      <c r="RT52" s="17">
        <v>20.2</v>
      </c>
      <c r="RU52" s="17">
        <v>19.791920000000001</v>
      </c>
      <c r="RV52" s="17">
        <v>15.841810000000001</v>
      </c>
      <c r="RW52" s="17">
        <v>4.3581899999999996</v>
      </c>
      <c r="RX52" s="17">
        <v>3</v>
      </c>
      <c r="RY52" s="17">
        <v>2</v>
      </c>
      <c r="RZ52" s="17">
        <v>2</v>
      </c>
      <c r="SA52" s="17">
        <v>1</v>
      </c>
      <c r="SB52" s="17"/>
      <c r="SC52" s="17">
        <v>0.4</v>
      </c>
      <c r="SD52" s="17">
        <v>0.4</v>
      </c>
      <c r="SE52" s="17">
        <v>-0.4</v>
      </c>
      <c r="SF52" s="17">
        <v>0</v>
      </c>
      <c r="SG52" s="17"/>
      <c r="SH52" s="17"/>
      <c r="SI52" s="17">
        <v>0</v>
      </c>
      <c r="SJ52" s="17">
        <v>11.1</v>
      </c>
      <c r="SK52" s="17">
        <v>13</v>
      </c>
      <c r="SL52" s="17">
        <v>17.881440000000001</v>
      </c>
      <c r="SM52" s="17">
        <v>-6.7814399999999999</v>
      </c>
      <c r="SN52" s="17">
        <v>7</v>
      </c>
      <c r="SO52" s="17">
        <v>7.2</v>
      </c>
      <c r="SP52" s="17">
        <v>7.2</v>
      </c>
      <c r="SQ52" s="17">
        <v>-0.2</v>
      </c>
      <c r="SR52" s="17">
        <v>20.100000000000001</v>
      </c>
      <c r="SS52" s="17">
        <v>20</v>
      </c>
      <c r="ST52" s="17">
        <v>15.54908</v>
      </c>
      <c r="SU52" s="17">
        <v>4.5509199999999996</v>
      </c>
      <c r="SV52" s="17">
        <v>20.2</v>
      </c>
      <c r="SW52" s="17">
        <v>20</v>
      </c>
      <c r="SX52" s="17">
        <v>19.436350000000001</v>
      </c>
      <c r="SY52" s="17">
        <v>0.76365000000000005</v>
      </c>
      <c r="SZ52" s="17">
        <v>14</v>
      </c>
      <c r="TA52" s="17">
        <v>9.5</v>
      </c>
      <c r="TB52" s="17">
        <v>9.5</v>
      </c>
      <c r="TC52" s="17">
        <v>4.5</v>
      </c>
      <c r="TD52" s="17">
        <v>4.7</v>
      </c>
      <c r="TE52" s="17">
        <v>8.11</v>
      </c>
      <c r="TF52" s="17">
        <v>11.066000000000001</v>
      </c>
      <c r="TG52" s="17">
        <v>-6.3659999999999997</v>
      </c>
      <c r="TH52" s="17">
        <v>18.600000000000001</v>
      </c>
      <c r="TI52" s="17">
        <v>18.34</v>
      </c>
      <c r="TJ52" s="17">
        <v>33.058</v>
      </c>
      <c r="TK52" s="17">
        <v>-14.458</v>
      </c>
      <c r="TL52" s="17">
        <v>0</v>
      </c>
      <c r="TM52" s="17"/>
      <c r="TN52" s="17"/>
      <c r="TO52" s="17">
        <v>0</v>
      </c>
      <c r="TP52" s="17">
        <v>34.299999999999997</v>
      </c>
      <c r="TQ52" s="17">
        <v>31.84</v>
      </c>
      <c r="TR52" s="17">
        <v>29.507000000000001</v>
      </c>
      <c r="TS52" s="17">
        <v>4.7930000000000001</v>
      </c>
      <c r="TT52" s="17">
        <v>51.9</v>
      </c>
      <c r="TU52" s="17">
        <v>47.56</v>
      </c>
      <c r="TV52" s="17">
        <v>47.134999999999998</v>
      </c>
      <c r="TW52" s="17">
        <v>4.7649999999999997</v>
      </c>
      <c r="TX52" s="17">
        <v>3.5</v>
      </c>
      <c r="TY52" s="17">
        <v>1.7</v>
      </c>
      <c r="TZ52" s="17">
        <v>1.022</v>
      </c>
      <c r="UA52" s="17">
        <v>2.4780000000000002</v>
      </c>
      <c r="UB52" s="17">
        <v>1.9</v>
      </c>
      <c r="UC52" s="17">
        <v>0.8</v>
      </c>
      <c r="UD52" s="17">
        <v>0.97899999999999998</v>
      </c>
      <c r="UE52" s="17">
        <v>0.92100000000000004</v>
      </c>
      <c r="UF52" s="17">
        <v>0</v>
      </c>
      <c r="UG52" s="17"/>
      <c r="UH52" s="17"/>
      <c r="UI52" s="17">
        <v>0</v>
      </c>
      <c r="UJ52" s="17">
        <v>20.9</v>
      </c>
      <c r="UK52" s="17">
        <v>21</v>
      </c>
      <c r="UL52" s="17">
        <v>19.436350000000001</v>
      </c>
      <c r="UM52" s="17">
        <v>1.4636499999999999</v>
      </c>
      <c r="UN52" s="17">
        <v>5.0999999999999996</v>
      </c>
      <c r="UO52" s="17">
        <v>5</v>
      </c>
      <c r="UP52" s="17">
        <v>8</v>
      </c>
      <c r="UQ52" s="17">
        <v>-2.9</v>
      </c>
      <c r="UR52" s="17">
        <v>0</v>
      </c>
      <c r="US52" s="17">
        <v>8.1</v>
      </c>
      <c r="UT52" s="17">
        <v>8.1</v>
      </c>
      <c r="UU52" s="17">
        <v>-8.1</v>
      </c>
      <c r="UV52" s="17">
        <v>20.399999999999999</v>
      </c>
      <c r="UW52" s="17">
        <v>19.43628</v>
      </c>
      <c r="UX52" s="17">
        <v>19.436340000000001</v>
      </c>
      <c r="UY52" s="17">
        <v>0.96365999999999996</v>
      </c>
      <c r="UZ52" s="17">
        <v>20.399999999999999</v>
      </c>
      <c r="VA52" s="17">
        <v>19.43628</v>
      </c>
      <c r="VB52" s="17">
        <v>19.436340000000001</v>
      </c>
      <c r="VC52" s="17">
        <v>0.96365999999999996</v>
      </c>
      <c r="VD52" s="17">
        <v>20</v>
      </c>
      <c r="VE52" s="17">
        <v>19.43628</v>
      </c>
      <c r="VF52" s="17">
        <v>19.436340000000001</v>
      </c>
      <c r="VG52" s="17">
        <v>0.56366000000000005</v>
      </c>
      <c r="VH52" s="17">
        <v>0</v>
      </c>
      <c r="VI52" s="17">
        <v>1.02</v>
      </c>
      <c r="VJ52" s="17">
        <v>1.02</v>
      </c>
      <c r="VK52" s="17">
        <v>-1.02</v>
      </c>
      <c r="VL52" s="17">
        <v>0</v>
      </c>
      <c r="VM52" s="17"/>
      <c r="VN52" s="17"/>
      <c r="VO52" s="17">
        <v>0</v>
      </c>
      <c r="VP52" s="17">
        <v>0</v>
      </c>
      <c r="VQ52" s="17"/>
      <c r="VR52" s="17"/>
      <c r="VS52" s="17">
        <v>0</v>
      </c>
      <c r="VT52" s="17">
        <v>0</v>
      </c>
      <c r="VU52" s="17"/>
      <c r="VV52" s="17"/>
      <c r="VW52" s="17">
        <v>0</v>
      </c>
      <c r="VX52" s="17">
        <v>0.6</v>
      </c>
      <c r="VY52" s="17">
        <v>0.6</v>
      </c>
      <c r="VZ52" s="17">
        <v>0.6</v>
      </c>
      <c r="WA52" s="17">
        <v>0</v>
      </c>
      <c r="WB52" s="17">
        <v>31</v>
      </c>
      <c r="WC52" s="17">
        <v>17.82</v>
      </c>
      <c r="WD52" s="17">
        <v>23.706</v>
      </c>
      <c r="WE52" s="17">
        <v>7.2939999999999996</v>
      </c>
      <c r="WF52" s="17">
        <v>21.1</v>
      </c>
      <c r="WG52" s="17">
        <v>14.05</v>
      </c>
      <c r="WH52" s="17">
        <v>17.821000000000002</v>
      </c>
      <c r="WI52" s="17">
        <v>3.2789999999999999</v>
      </c>
      <c r="WJ52" s="17">
        <v>0</v>
      </c>
      <c r="WK52" s="17"/>
      <c r="WL52" s="17"/>
      <c r="WM52" s="17">
        <v>0</v>
      </c>
      <c r="WN52" s="17">
        <v>4.4000000000000004</v>
      </c>
      <c r="WO52" s="17">
        <v>4.2</v>
      </c>
      <c r="WP52" s="17">
        <v>4.2</v>
      </c>
      <c r="WQ52" s="17">
        <v>0.2</v>
      </c>
      <c r="WR52" s="17">
        <v>2.2000000000000002</v>
      </c>
      <c r="WS52" s="17">
        <v>2.4</v>
      </c>
      <c r="WT52" s="17">
        <v>2.4</v>
      </c>
      <c r="WU52" s="17">
        <v>-0.2</v>
      </c>
      <c r="WV52" s="17">
        <v>1.2</v>
      </c>
      <c r="WW52" s="17">
        <v>1.2</v>
      </c>
      <c r="WX52" s="17">
        <v>1.2</v>
      </c>
      <c r="WY52" s="17">
        <v>0</v>
      </c>
      <c r="WZ52" s="17">
        <v>1.2</v>
      </c>
      <c r="XA52" s="17">
        <v>1.45</v>
      </c>
      <c r="XB52" s="17">
        <v>1.45</v>
      </c>
      <c r="XC52" s="17">
        <v>-0.25</v>
      </c>
      <c r="XD52" s="17">
        <v>0</v>
      </c>
      <c r="XE52" s="17"/>
      <c r="XF52" s="17"/>
      <c r="XG52" s="17">
        <v>0</v>
      </c>
      <c r="XH52" s="17">
        <v>6.6</v>
      </c>
      <c r="XI52" s="17">
        <v>5.6</v>
      </c>
      <c r="XJ52" s="17">
        <v>5.6</v>
      </c>
      <c r="XK52" s="17">
        <v>1</v>
      </c>
      <c r="XL52" s="17">
        <v>18.100000000000001</v>
      </c>
      <c r="XM52" s="17">
        <v>20</v>
      </c>
      <c r="XN52" s="17">
        <v>17.881440000000001</v>
      </c>
      <c r="XO52" s="17">
        <v>0.21856</v>
      </c>
      <c r="XP52" s="17">
        <v>10</v>
      </c>
      <c r="XQ52" s="17">
        <v>10.8</v>
      </c>
      <c r="XR52" s="17">
        <v>10.8</v>
      </c>
      <c r="XS52" s="17">
        <v>-0.8</v>
      </c>
      <c r="XT52" s="17"/>
      <c r="XU52" s="17"/>
      <c r="XV52" s="17"/>
      <c r="XW52" s="17">
        <v>0</v>
      </c>
      <c r="XX52" s="17"/>
      <c r="XY52" s="17"/>
      <c r="XZ52" s="17"/>
      <c r="YA52" s="17">
        <v>0</v>
      </c>
      <c r="YB52" s="17"/>
      <c r="YC52" s="17"/>
      <c r="YD52" s="17"/>
      <c r="YE52" s="17">
        <v>0</v>
      </c>
      <c r="YF52" s="17">
        <v>19.100000000000001</v>
      </c>
      <c r="YG52" s="17">
        <v>20.39</v>
      </c>
      <c r="YH52" s="17">
        <v>20.39</v>
      </c>
      <c r="YI52" s="17">
        <v>-1.29</v>
      </c>
      <c r="YJ52" s="17"/>
      <c r="YK52" s="17"/>
      <c r="YL52" s="17"/>
      <c r="YM52" s="17">
        <v>0</v>
      </c>
      <c r="YN52" s="17">
        <v>6.2</v>
      </c>
      <c r="YO52" s="17">
        <v>6.5</v>
      </c>
      <c r="YP52" s="17">
        <v>6.5</v>
      </c>
      <c r="YQ52" s="17">
        <v>-0.3</v>
      </c>
      <c r="YR52" s="17"/>
      <c r="YS52" s="17">
        <v>23</v>
      </c>
      <c r="YT52" s="17">
        <v>23</v>
      </c>
      <c r="YU52" s="17">
        <v>-23</v>
      </c>
    </row>
    <row r="53" spans="1:671" ht="24" customHeight="1" x14ac:dyDescent="0.3">
      <c r="A53" s="1"/>
      <c r="B53" s="16" t="s">
        <v>57</v>
      </c>
      <c r="C53" s="16" t="s">
        <v>796</v>
      </c>
      <c r="D53" s="17">
        <v>200.6</v>
      </c>
      <c r="E53" s="17">
        <v>203.40136000000001</v>
      </c>
      <c r="F53" s="17">
        <v>203.40136000000001</v>
      </c>
      <c r="G53" s="17">
        <v>-2.8013599999999999</v>
      </c>
      <c r="H53" s="17">
        <v>620.70000000000005</v>
      </c>
      <c r="I53" s="17">
        <v>519.73083999999994</v>
      </c>
      <c r="J53" s="17">
        <v>461.51594999999998</v>
      </c>
      <c r="K53" s="17">
        <v>159.18405000000001</v>
      </c>
      <c r="L53" s="17">
        <v>212.8</v>
      </c>
      <c r="M53" s="17">
        <v>169.24198999999999</v>
      </c>
      <c r="N53" s="17">
        <v>146.35946000000001</v>
      </c>
      <c r="O53" s="17">
        <v>66.440539999999999</v>
      </c>
      <c r="P53" s="17"/>
      <c r="Q53" s="17"/>
      <c r="R53" s="17"/>
      <c r="S53" s="17">
        <v>0</v>
      </c>
      <c r="T53" s="17"/>
      <c r="U53" s="17"/>
      <c r="V53" s="17"/>
      <c r="W53" s="17">
        <v>0</v>
      </c>
      <c r="X53" s="17">
        <v>59.5</v>
      </c>
      <c r="Y53" s="17">
        <v>91.867829999999998</v>
      </c>
      <c r="Z53" s="17">
        <v>91.867829999999998</v>
      </c>
      <c r="AA53" s="17">
        <v>-32.367829999999998</v>
      </c>
      <c r="AB53" s="17">
        <v>167.7</v>
      </c>
      <c r="AC53" s="17">
        <v>162.36405999999999</v>
      </c>
      <c r="AD53" s="17">
        <v>161.64401000000001</v>
      </c>
      <c r="AE53" s="17">
        <v>6.0559900000000004</v>
      </c>
      <c r="AF53" s="17">
        <v>0</v>
      </c>
      <c r="AG53" s="17">
        <v>67.062520000000006</v>
      </c>
      <c r="AH53" s="17"/>
      <c r="AI53" s="17">
        <v>0</v>
      </c>
      <c r="AJ53" s="17"/>
      <c r="AK53" s="17"/>
      <c r="AL53" s="17"/>
      <c r="AM53" s="17">
        <v>0</v>
      </c>
      <c r="AN53" s="17">
        <v>0</v>
      </c>
      <c r="AO53" s="17"/>
      <c r="AP53" s="17">
        <v>177.23958999999999</v>
      </c>
      <c r="AQ53" s="17">
        <v>-177.23958999999999</v>
      </c>
      <c r="AR53" s="17">
        <v>58.1</v>
      </c>
      <c r="AS53" s="17"/>
      <c r="AT53" s="17">
        <v>196.93881999999999</v>
      </c>
      <c r="AU53" s="17">
        <v>-138.83882</v>
      </c>
      <c r="AV53" s="17">
        <v>202.7</v>
      </c>
      <c r="AW53" s="17">
        <v>199.47789</v>
      </c>
      <c r="AX53" s="17">
        <v>199.47789</v>
      </c>
      <c r="AY53" s="17">
        <v>3.2221099999999998</v>
      </c>
      <c r="AZ53" s="17"/>
      <c r="BA53" s="17"/>
      <c r="BB53" s="17"/>
      <c r="BC53" s="17">
        <v>0</v>
      </c>
      <c r="BD53" s="17">
        <v>209</v>
      </c>
      <c r="BE53" s="17">
        <v>205.21601000000001</v>
      </c>
      <c r="BF53" s="17">
        <v>205.21601999999999</v>
      </c>
      <c r="BG53" s="17">
        <v>3.7839800000000001</v>
      </c>
      <c r="BH53" s="17"/>
      <c r="BI53" s="17"/>
      <c r="BJ53" s="17"/>
      <c r="BK53" s="17">
        <v>0</v>
      </c>
      <c r="BL53" s="17">
        <v>412.1</v>
      </c>
      <c r="BM53" s="17">
        <v>566.08939999999996</v>
      </c>
      <c r="BN53" s="17">
        <v>423.60557</v>
      </c>
      <c r="BO53" s="17">
        <v>-11.505570000000001</v>
      </c>
      <c r="BP53" s="17">
        <v>9.9</v>
      </c>
      <c r="BQ53" s="17">
        <v>10.52094</v>
      </c>
      <c r="BR53" s="17">
        <v>3.45607</v>
      </c>
      <c r="BS53" s="17">
        <v>6.4439299999999999</v>
      </c>
      <c r="BT53" s="17"/>
      <c r="BU53" s="17"/>
      <c r="BV53" s="17"/>
      <c r="BW53" s="17">
        <v>0</v>
      </c>
      <c r="BX53" s="17"/>
      <c r="BY53" s="17"/>
      <c r="BZ53" s="17"/>
      <c r="CA53" s="17">
        <v>0</v>
      </c>
      <c r="CB53" s="17"/>
      <c r="CC53" s="17"/>
      <c r="CD53" s="17"/>
      <c r="CE53" s="17">
        <v>0</v>
      </c>
      <c r="CF53" s="17"/>
      <c r="CG53" s="17"/>
      <c r="CH53" s="17"/>
      <c r="CI53" s="17">
        <v>0</v>
      </c>
      <c r="CJ53" s="17">
        <v>161.69999999999999</v>
      </c>
      <c r="CK53" s="17">
        <v>164.06704999999999</v>
      </c>
      <c r="CL53" s="17">
        <v>164.06706</v>
      </c>
      <c r="CM53" s="17">
        <v>-2.3670599999999999</v>
      </c>
      <c r="CN53" s="17">
        <v>7.2</v>
      </c>
      <c r="CO53" s="17">
        <v>5.1383299999999998</v>
      </c>
      <c r="CP53" s="17">
        <v>5.1383299999999998</v>
      </c>
      <c r="CQ53" s="17">
        <v>2.0616699999999999</v>
      </c>
      <c r="CR53" s="17">
        <v>5.0999999999999996</v>
      </c>
      <c r="CS53" s="17">
        <v>2.8204899999999999</v>
      </c>
      <c r="CT53" s="17">
        <v>2.8205</v>
      </c>
      <c r="CU53" s="17">
        <v>2.2795000000000001</v>
      </c>
      <c r="CV53" s="17">
        <v>16.8</v>
      </c>
      <c r="CW53" s="17">
        <v>16.808070000000001</v>
      </c>
      <c r="CX53" s="17">
        <v>16.80808</v>
      </c>
      <c r="CY53" s="17">
        <v>-8.0800000000000004E-3</v>
      </c>
      <c r="CZ53" s="17">
        <v>7</v>
      </c>
      <c r="DA53" s="17">
        <v>6.8787000000000003</v>
      </c>
      <c r="DB53" s="17">
        <v>6.8787000000000003</v>
      </c>
      <c r="DC53" s="17">
        <v>0.12130000000000001</v>
      </c>
      <c r="DD53" s="17">
        <v>14.6</v>
      </c>
      <c r="DE53" s="17">
        <v>14.933920000000001</v>
      </c>
      <c r="DF53" s="17">
        <v>14.933920000000001</v>
      </c>
      <c r="DG53" s="17">
        <v>-0.33391999999999999</v>
      </c>
      <c r="DH53" s="17">
        <v>69</v>
      </c>
      <c r="DI53" s="17">
        <v>117.16873</v>
      </c>
      <c r="DJ53" s="17">
        <v>142.44412</v>
      </c>
      <c r="DK53" s="17">
        <v>-73.444119999999998</v>
      </c>
      <c r="DL53" s="17"/>
      <c r="DM53" s="17"/>
      <c r="DN53" s="17"/>
      <c r="DO53" s="17">
        <v>0</v>
      </c>
      <c r="DP53" s="17"/>
      <c r="DQ53" s="17"/>
      <c r="DR53" s="17"/>
      <c r="DS53" s="17">
        <v>0</v>
      </c>
      <c r="DT53" s="17"/>
      <c r="DU53" s="17"/>
      <c r="DV53" s="17"/>
      <c r="DW53" s="17">
        <v>0</v>
      </c>
      <c r="DX53" s="17"/>
      <c r="DY53" s="17"/>
      <c r="DZ53" s="17"/>
      <c r="EA53" s="17">
        <v>0</v>
      </c>
      <c r="EB53" s="17">
        <v>83.3</v>
      </c>
      <c r="EC53" s="17">
        <v>85.641289999999998</v>
      </c>
      <c r="ED53" s="17">
        <v>85.63879</v>
      </c>
      <c r="EE53" s="17">
        <v>-2.3387899999999999</v>
      </c>
      <c r="EF53" s="17">
        <v>125.6</v>
      </c>
      <c r="EG53" s="17">
        <v>110.33719000000001</v>
      </c>
      <c r="EH53" s="17">
        <v>214.02314999999999</v>
      </c>
      <c r="EI53" s="17">
        <v>-88.423150000000007</v>
      </c>
      <c r="EJ53" s="17">
        <v>0</v>
      </c>
      <c r="EK53" s="17"/>
      <c r="EL53" s="17"/>
      <c r="EM53" s="17">
        <v>0</v>
      </c>
      <c r="EN53" s="17"/>
      <c r="EO53" s="17"/>
      <c r="EP53" s="17"/>
      <c r="EQ53" s="17">
        <v>0</v>
      </c>
      <c r="ER53" s="17"/>
      <c r="ES53" s="17"/>
      <c r="ET53" s="17"/>
      <c r="EU53" s="17">
        <v>0</v>
      </c>
      <c r="EV53" s="17">
        <v>6.5</v>
      </c>
      <c r="EW53" s="17">
        <v>6.39</v>
      </c>
      <c r="EX53" s="17">
        <v>6.39</v>
      </c>
      <c r="EY53" s="17">
        <v>0.11</v>
      </c>
      <c r="EZ53" s="17">
        <v>378.1</v>
      </c>
      <c r="FA53" s="17">
        <v>309.84845000000001</v>
      </c>
      <c r="FB53" s="17">
        <v>321.65723000000003</v>
      </c>
      <c r="FC53" s="17">
        <v>56.442770000000003</v>
      </c>
      <c r="FD53" s="17">
        <v>36.1</v>
      </c>
      <c r="FE53" s="17">
        <v>34.359740000000002</v>
      </c>
      <c r="FF53" s="17">
        <v>46.17</v>
      </c>
      <c r="FG53" s="17">
        <v>-10.07</v>
      </c>
      <c r="FH53" s="17">
        <v>150</v>
      </c>
      <c r="FI53" s="17">
        <v>149.98721</v>
      </c>
      <c r="FJ53" s="17">
        <v>149.98721</v>
      </c>
      <c r="FK53" s="17">
        <v>1.2789999999999999E-2</v>
      </c>
      <c r="FL53" s="17">
        <v>25.5</v>
      </c>
      <c r="FM53" s="17">
        <v>24.99164</v>
      </c>
      <c r="FN53" s="17">
        <v>28.31898</v>
      </c>
      <c r="FO53" s="17">
        <v>-2.8189799999999998</v>
      </c>
      <c r="FP53" s="17">
        <v>14.5</v>
      </c>
      <c r="FQ53" s="17">
        <v>14.59074</v>
      </c>
      <c r="FR53" s="17">
        <v>14.063359999999999</v>
      </c>
      <c r="FS53" s="17">
        <v>0.43663999999999997</v>
      </c>
      <c r="FT53" s="17">
        <v>18.899999999999999</v>
      </c>
      <c r="FU53" s="17">
        <v>19</v>
      </c>
      <c r="FV53" s="17">
        <v>18.172979999999999</v>
      </c>
      <c r="FW53" s="17">
        <v>0.72702</v>
      </c>
      <c r="FX53" s="17">
        <v>91.5</v>
      </c>
      <c r="FY53" s="17">
        <v>87.773570000000007</v>
      </c>
      <c r="FZ53" s="17">
        <v>87.773570000000007</v>
      </c>
      <c r="GA53" s="17">
        <v>3.7264300000000001</v>
      </c>
      <c r="GB53" s="17">
        <v>180.3</v>
      </c>
      <c r="GC53" s="17">
        <v>185.82039</v>
      </c>
      <c r="GD53" s="17">
        <v>185.82039</v>
      </c>
      <c r="GE53" s="17">
        <v>-5.5203899999999999</v>
      </c>
      <c r="GF53" s="17">
        <v>180.2</v>
      </c>
      <c r="GG53" s="17">
        <v>185.82039</v>
      </c>
      <c r="GH53" s="17">
        <v>185.82039</v>
      </c>
      <c r="GI53" s="17">
        <v>-5.6203900000000004</v>
      </c>
      <c r="GJ53" s="17">
        <v>185.7</v>
      </c>
      <c r="GK53" s="17">
        <v>186.37841</v>
      </c>
      <c r="GL53" s="17">
        <v>186.37841</v>
      </c>
      <c r="GM53" s="17">
        <v>-0.67840999999999996</v>
      </c>
      <c r="GN53" s="17">
        <v>109</v>
      </c>
      <c r="GO53" s="17">
        <v>110.48202000000001</v>
      </c>
      <c r="GP53" s="17">
        <v>110.48202000000001</v>
      </c>
      <c r="GQ53" s="17">
        <v>-1.4820199999999999</v>
      </c>
      <c r="GR53" s="17">
        <v>44.1</v>
      </c>
      <c r="GS53" s="17">
        <v>45</v>
      </c>
      <c r="GT53" s="17">
        <v>31.173839999999998</v>
      </c>
      <c r="GU53" s="17">
        <v>12.926159999999999</v>
      </c>
      <c r="GV53" s="17">
        <v>33.1</v>
      </c>
      <c r="GW53" s="17">
        <v>27.21574</v>
      </c>
      <c r="GX53" s="17">
        <v>27.21574</v>
      </c>
      <c r="GY53" s="17">
        <v>5.8842600000000003</v>
      </c>
      <c r="GZ53" s="17">
        <v>2.2000000000000002</v>
      </c>
      <c r="HA53" s="17">
        <v>4.4207700000000001</v>
      </c>
      <c r="HB53" s="17">
        <v>4.4207700000000001</v>
      </c>
      <c r="HC53" s="17">
        <v>-2.2207699999999999</v>
      </c>
      <c r="HD53" s="17">
        <v>31.9</v>
      </c>
      <c r="HE53" s="17">
        <v>33.364710000000002</v>
      </c>
      <c r="HF53" s="17">
        <v>33.364710000000002</v>
      </c>
      <c r="HG53" s="17">
        <v>-1.46471</v>
      </c>
      <c r="HH53" s="17">
        <v>142.80000000000001</v>
      </c>
      <c r="HI53" s="17">
        <v>109.29543</v>
      </c>
      <c r="HJ53" s="17">
        <v>31.02242</v>
      </c>
      <c r="HK53" s="17">
        <v>111.77758</v>
      </c>
      <c r="HL53" s="17"/>
      <c r="HM53" s="17"/>
      <c r="HN53" s="17"/>
      <c r="HO53" s="17">
        <v>0</v>
      </c>
      <c r="HP53" s="17"/>
      <c r="HQ53" s="17"/>
      <c r="HR53" s="17"/>
      <c r="HS53" s="17">
        <v>0</v>
      </c>
      <c r="HT53" s="17">
        <v>86</v>
      </c>
      <c r="HU53" s="17">
        <v>85.48142</v>
      </c>
      <c r="HV53" s="17">
        <v>59.270829999999997</v>
      </c>
      <c r="HW53" s="17">
        <v>26.72917</v>
      </c>
      <c r="HX53" s="17"/>
      <c r="HY53" s="17"/>
      <c r="HZ53" s="17"/>
      <c r="IA53" s="17">
        <v>0</v>
      </c>
      <c r="IB53" s="17"/>
      <c r="IC53" s="17"/>
      <c r="ID53" s="17"/>
      <c r="IE53" s="17">
        <v>0</v>
      </c>
      <c r="IF53" s="17">
        <v>47.1</v>
      </c>
      <c r="IG53" s="17">
        <v>45.265300000000003</v>
      </c>
      <c r="IH53" s="17">
        <v>45.265309999999999</v>
      </c>
      <c r="II53" s="17">
        <v>1.8346899999999999</v>
      </c>
      <c r="IJ53" s="17"/>
      <c r="IK53" s="17"/>
      <c r="IL53" s="17"/>
      <c r="IM53" s="17">
        <v>0</v>
      </c>
      <c r="IN53" s="17"/>
      <c r="IO53" s="17"/>
      <c r="IP53" s="17"/>
      <c r="IQ53" s="17">
        <v>0</v>
      </c>
      <c r="IR53" s="17"/>
      <c r="IS53" s="17"/>
      <c r="IT53" s="17"/>
      <c r="IU53" s="17">
        <v>0</v>
      </c>
      <c r="IV53" s="17">
        <v>127.5</v>
      </c>
      <c r="IW53" s="17">
        <v>132.83837</v>
      </c>
      <c r="IX53" s="17">
        <v>128.13264000000001</v>
      </c>
      <c r="IY53" s="17">
        <v>-0.63263999999999998</v>
      </c>
      <c r="IZ53" s="17">
        <v>169.8</v>
      </c>
      <c r="JA53" s="17">
        <v>180.75017</v>
      </c>
      <c r="JB53" s="17">
        <v>170.94</v>
      </c>
      <c r="JC53" s="17">
        <v>-1.1399999999999999</v>
      </c>
      <c r="JD53" s="17">
        <v>167.7</v>
      </c>
      <c r="JE53" s="17">
        <v>180.75017</v>
      </c>
      <c r="JF53" s="17">
        <v>170.94</v>
      </c>
      <c r="JG53" s="17">
        <v>-3.24</v>
      </c>
      <c r="JH53" s="17">
        <v>201.3</v>
      </c>
      <c r="JI53" s="17">
        <v>180.75017</v>
      </c>
      <c r="JJ53" s="17">
        <v>170.94</v>
      </c>
      <c r="JK53" s="17">
        <v>30.36</v>
      </c>
      <c r="JL53" s="17">
        <v>264.60000000000002</v>
      </c>
      <c r="JM53" s="17">
        <v>271.93945000000002</v>
      </c>
      <c r="JN53" s="17">
        <v>257.18</v>
      </c>
      <c r="JO53" s="17">
        <v>7.42</v>
      </c>
      <c r="JP53" s="17">
        <v>73.5</v>
      </c>
      <c r="JQ53" s="17">
        <v>73.590999999999994</v>
      </c>
      <c r="JR53" s="17">
        <v>73.590999999999994</v>
      </c>
      <c r="JS53" s="17">
        <v>-9.0999999999999998E-2</v>
      </c>
      <c r="JT53" s="17">
        <v>35.9</v>
      </c>
      <c r="JU53" s="17">
        <v>36.905999999999999</v>
      </c>
      <c r="JV53" s="17">
        <v>36.905999999999999</v>
      </c>
      <c r="JW53" s="17">
        <v>-1.006</v>
      </c>
      <c r="JX53" s="17"/>
      <c r="JY53" s="17"/>
      <c r="JZ53" s="17"/>
      <c r="KA53" s="17">
        <v>0</v>
      </c>
      <c r="KB53" s="17"/>
      <c r="KC53" s="17"/>
      <c r="KD53" s="17"/>
      <c r="KE53" s="17">
        <v>0</v>
      </c>
      <c r="KF53" s="17"/>
      <c r="KG53" s="17"/>
      <c r="KH53" s="17"/>
      <c r="KI53" s="17">
        <v>0</v>
      </c>
      <c r="KJ53" s="17">
        <v>0</v>
      </c>
      <c r="KK53" s="17"/>
      <c r="KL53" s="17">
        <v>16</v>
      </c>
      <c r="KM53" s="17">
        <v>-16</v>
      </c>
      <c r="KN53" s="17"/>
      <c r="KO53" s="17"/>
      <c r="KP53" s="17"/>
      <c r="KQ53" s="17">
        <v>0</v>
      </c>
      <c r="KR53" s="17"/>
      <c r="KS53" s="17"/>
      <c r="KT53" s="17"/>
      <c r="KU53" s="17">
        <v>0</v>
      </c>
      <c r="KV53" s="17">
        <v>1.5</v>
      </c>
      <c r="KW53" s="17">
        <v>0.63188999999999995</v>
      </c>
      <c r="KX53" s="17">
        <v>0.63188999999999995</v>
      </c>
      <c r="KY53" s="17">
        <v>0.86811000000000005</v>
      </c>
      <c r="KZ53" s="17">
        <v>222.4</v>
      </c>
      <c r="LA53" s="17">
        <v>173.81115</v>
      </c>
      <c r="LB53" s="17">
        <v>88.568489999999997</v>
      </c>
      <c r="LC53" s="17">
        <v>133.83151000000001</v>
      </c>
      <c r="LD53" s="17">
        <v>45.2</v>
      </c>
      <c r="LE53" s="17">
        <v>66.401179999999997</v>
      </c>
      <c r="LF53" s="17">
        <v>92.444450000000003</v>
      </c>
      <c r="LG53" s="17">
        <v>-47.244450000000001</v>
      </c>
      <c r="LH53" s="17">
        <v>64</v>
      </c>
      <c r="LI53" s="17">
        <v>67.199219999999997</v>
      </c>
      <c r="LJ53" s="17">
        <v>67.199219999999997</v>
      </c>
      <c r="LK53" s="17">
        <v>-3.19922</v>
      </c>
      <c r="LL53" s="17">
        <v>71</v>
      </c>
      <c r="LM53" s="17">
        <v>62.089489999999998</v>
      </c>
      <c r="LN53" s="17">
        <v>72.37388</v>
      </c>
      <c r="LO53" s="17">
        <v>-1.37388</v>
      </c>
      <c r="LP53" s="17">
        <v>29.1</v>
      </c>
      <c r="LQ53" s="17">
        <v>29.980550000000001</v>
      </c>
      <c r="LR53" s="17">
        <v>29.980560000000001</v>
      </c>
      <c r="LS53" s="17">
        <v>-0.88056000000000001</v>
      </c>
      <c r="LT53" s="17"/>
      <c r="LU53" s="17"/>
      <c r="LV53" s="17"/>
      <c r="LW53" s="17">
        <v>0</v>
      </c>
      <c r="LX53" s="17"/>
      <c r="LY53" s="17"/>
      <c r="LZ53" s="17"/>
      <c r="MA53" s="17">
        <v>0</v>
      </c>
      <c r="MB53" s="17"/>
      <c r="MC53" s="17"/>
      <c r="MD53" s="17"/>
      <c r="ME53" s="17">
        <v>0</v>
      </c>
      <c r="MF53" s="17">
        <v>143.80000000000001</v>
      </c>
      <c r="MG53" s="17">
        <v>145.40792999999999</v>
      </c>
      <c r="MH53" s="17">
        <v>153.12568999999999</v>
      </c>
      <c r="MI53" s="17">
        <v>-9.3256899999999998</v>
      </c>
      <c r="MJ53" s="17">
        <v>144.80000000000001</v>
      </c>
      <c r="MK53" s="17">
        <v>145.40792999999999</v>
      </c>
      <c r="ML53" s="17">
        <v>153.12568999999999</v>
      </c>
      <c r="MM53" s="17">
        <v>-8.3256899999999998</v>
      </c>
      <c r="MN53" s="17">
        <v>148.80000000000001</v>
      </c>
      <c r="MO53" s="17">
        <v>145.84459000000001</v>
      </c>
      <c r="MP53" s="17">
        <v>153.58553000000001</v>
      </c>
      <c r="MQ53" s="17">
        <v>-4.7855299999999996</v>
      </c>
      <c r="MR53" s="17"/>
      <c r="MS53" s="17"/>
      <c r="MT53" s="17"/>
      <c r="MU53" s="17">
        <v>0</v>
      </c>
      <c r="MV53" s="17"/>
      <c r="MW53" s="17"/>
      <c r="MX53" s="17"/>
      <c r="MY53" s="17">
        <v>0</v>
      </c>
      <c r="MZ53" s="17"/>
      <c r="NA53" s="17"/>
      <c r="NB53" s="17"/>
      <c r="NC53" s="17">
        <v>0</v>
      </c>
      <c r="ND53" s="17"/>
      <c r="NE53" s="17"/>
      <c r="NF53" s="17"/>
      <c r="NG53" s="17">
        <v>0</v>
      </c>
      <c r="NH53" s="17"/>
      <c r="NI53" s="17"/>
      <c r="NJ53" s="17"/>
      <c r="NK53" s="17">
        <v>0</v>
      </c>
      <c r="NL53" s="17">
        <v>210.7</v>
      </c>
      <c r="NM53" s="17">
        <v>206.49084999999999</v>
      </c>
      <c r="NN53" s="17">
        <v>206.49084999999999</v>
      </c>
      <c r="NO53" s="17">
        <v>4.2091500000000002</v>
      </c>
      <c r="NP53" s="17">
        <v>100.7</v>
      </c>
      <c r="NQ53" s="17">
        <v>103.55547</v>
      </c>
      <c r="NR53" s="17">
        <v>103.55547</v>
      </c>
      <c r="NS53" s="17">
        <v>-2.85547</v>
      </c>
      <c r="NT53" s="17">
        <v>5.3</v>
      </c>
      <c r="NU53" s="17">
        <v>3.0915400000000002</v>
      </c>
      <c r="NV53" s="17">
        <v>3.0915400000000002</v>
      </c>
      <c r="NW53" s="17">
        <v>2.2084600000000001</v>
      </c>
      <c r="NX53" s="17">
        <v>1</v>
      </c>
      <c r="NY53" s="17">
        <v>3.2433200000000002</v>
      </c>
      <c r="NZ53" s="17">
        <v>3.2433200000000002</v>
      </c>
      <c r="OA53" s="17">
        <v>-2.2433200000000002</v>
      </c>
      <c r="OB53" s="17">
        <v>9.3000000000000007</v>
      </c>
      <c r="OC53" s="17">
        <v>11</v>
      </c>
      <c r="OD53" s="17">
        <v>6</v>
      </c>
      <c r="OE53" s="17">
        <v>3.3</v>
      </c>
      <c r="OF53" s="17">
        <v>0</v>
      </c>
      <c r="OG53" s="17"/>
      <c r="OH53" s="17"/>
      <c r="OI53" s="17">
        <v>0</v>
      </c>
      <c r="OJ53" s="17">
        <v>70.2</v>
      </c>
      <c r="OK53" s="17">
        <v>46.72</v>
      </c>
      <c r="OL53" s="17">
        <v>44.168999999999997</v>
      </c>
      <c r="OM53" s="17">
        <v>26.030999999999999</v>
      </c>
      <c r="ON53" s="17">
        <v>0</v>
      </c>
      <c r="OO53" s="17"/>
      <c r="OP53" s="17"/>
      <c r="OQ53" s="17">
        <v>0</v>
      </c>
      <c r="OR53" s="17">
        <v>0</v>
      </c>
      <c r="OS53" s="17">
        <v>0.85</v>
      </c>
      <c r="OT53" s="17">
        <v>0.85</v>
      </c>
      <c r="OU53" s="17">
        <v>-0.85</v>
      </c>
      <c r="OV53" s="17">
        <v>0</v>
      </c>
      <c r="OW53" s="17"/>
      <c r="OX53" s="17"/>
      <c r="OY53" s="17">
        <v>0</v>
      </c>
      <c r="OZ53" s="17">
        <v>17.2</v>
      </c>
      <c r="PA53" s="17">
        <v>8.5667399999999994</v>
      </c>
      <c r="PB53" s="17">
        <v>8.56663</v>
      </c>
      <c r="PC53" s="17">
        <v>8.6333699999999993</v>
      </c>
      <c r="PD53" s="17">
        <v>10</v>
      </c>
      <c r="PE53" s="17">
        <v>9.9830000000000005</v>
      </c>
      <c r="PF53" s="17"/>
      <c r="PG53" s="17">
        <v>10</v>
      </c>
      <c r="PH53" s="17">
        <v>4.8</v>
      </c>
      <c r="PI53" s="17">
        <v>5.67</v>
      </c>
      <c r="PJ53" s="17">
        <v>5.67</v>
      </c>
      <c r="PK53" s="17">
        <v>-0.87</v>
      </c>
      <c r="PL53" s="17">
        <v>0</v>
      </c>
      <c r="PM53" s="17"/>
      <c r="PN53" s="17"/>
      <c r="PO53" s="17">
        <v>0</v>
      </c>
      <c r="PP53" s="17">
        <v>2</v>
      </c>
      <c r="PQ53" s="17">
        <v>0.99994000000000005</v>
      </c>
      <c r="PR53" s="17">
        <v>1</v>
      </c>
      <c r="PS53" s="17">
        <v>1</v>
      </c>
      <c r="PT53" s="17">
        <v>2.4</v>
      </c>
      <c r="PU53" s="17">
        <v>1.72</v>
      </c>
      <c r="PV53" s="17">
        <v>1.72</v>
      </c>
      <c r="PW53" s="17">
        <v>0.68</v>
      </c>
      <c r="PX53" s="17">
        <v>4.0999999999999996</v>
      </c>
      <c r="PY53" s="17">
        <v>4.2</v>
      </c>
      <c r="PZ53" s="17">
        <v>4.2</v>
      </c>
      <c r="QA53" s="17">
        <v>-0.1</v>
      </c>
      <c r="QB53" s="17">
        <v>20.3</v>
      </c>
      <c r="QC53" s="17">
        <v>20.27393</v>
      </c>
      <c r="QD53" s="17">
        <v>20.274049999999999</v>
      </c>
      <c r="QE53" s="17">
        <v>2.5950000000000001E-2</v>
      </c>
      <c r="QF53" s="17">
        <v>20</v>
      </c>
      <c r="QG53" s="17">
        <v>20</v>
      </c>
      <c r="QH53" s="17">
        <v>19.436350000000001</v>
      </c>
      <c r="QI53" s="17">
        <v>0.56364999999999998</v>
      </c>
      <c r="QJ53" s="17">
        <v>19.2</v>
      </c>
      <c r="QK53" s="17">
        <v>19</v>
      </c>
      <c r="QL53" s="17">
        <v>15.54908</v>
      </c>
      <c r="QM53" s="17">
        <v>3.6509200000000002</v>
      </c>
      <c r="QN53" s="17">
        <v>2.5</v>
      </c>
      <c r="QO53" s="17">
        <v>2.5</v>
      </c>
      <c r="QP53" s="17">
        <v>2.5</v>
      </c>
      <c r="QQ53" s="17">
        <v>0</v>
      </c>
      <c r="QR53" s="17">
        <v>18.399999999999999</v>
      </c>
      <c r="QS53" s="17">
        <v>17.006799999999998</v>
      </c>
      <c r="QT53" s="17">
        <v>17.006799999999998</v>
      </c>
      <c r="QU53" s="17">
        <v>1.3932</v>
      </c>
      <c r="QV53" s="17">
        <v>0</v>
      </c>
      <c r="QW53" s="17"/>
      <c r="QX53" s="17"/>
      <c r="QY53" s="17">
        <v>0</v>
      </c>
      <c r="QZ53" s="17">
        <v>0</v>
      </c>
      <c r="RA53" s="17"/>
      <c r="RB53" s="17"/>
      <c r="RC53" s="17">
        <v>0</v>
      </c>
      <c r="RD53" s="17">
        <v>13</v>
      </c>
      <c r="RE53" s="17">
        <v>6.83</v>
      </c>
      <c r="RF53" s="17">
        <v>8.1880000000000006</v>
      </c>
      <c r="RG53" s="17">
        <v>4.8120000000000003</v>
      </c>
      <c r="RH53" s="17">
        <v>38.299999999999997</v>
      </c>
      <c r="RI53" s="17">
        <v>21.54</v>
      </c>
      <c r="RJ53" s="17">
        <v>25.055</v>
      </c>
      <c r="RK53" s="17">
        <v>13.244999999999999</v>
      </c>
      <c r="RL53" s="17">
        <v>0</v>
      </c>
      <c r="RM53" s="17"/>
      <c r="RN53" s="17"/>
      <c r="RO53" s="17">
        <v>0</v>
      </c>
      <c r="RP53" s="17">
        <v>2.6</v>
      </c>
      <c r="RQ53" s="17">
        <v>2.3490000000000002</v>
      </c>
      <c r="RR53" s="17">
        <v>2.3490000000000002</v>
      </c>
      <c r="RS53" s="17">
        <v>0.251</v>
      </c>
      <c r="RT53" s="17">
        <v>20.2</v>
      </c>
      <c r="RU53" s="17">
        <v>19.791730000000001</v>
      </c>
      <c r="RV53" s="17">
        <v>13.723129999999999</v>
      </c>
      <c r="RW53" s="17">
        <v>6.4768699999999999</v>
      </c>
      <c r="RX53" s="17">
        <v>3</v>
      </c>
      <c r="RY53" s="17">
        <v>2</v>
      </c>
      <c r="RZ53" s="17">
        <v>2</v>
      </c>
      <c r="SA53" s="17">
        <v>1</v>
      </c>
      <c r="SB53" s="17"/>
      <c r="SC53" s="17">
        <v>0.4</v>
      </c>
      <c r="SD53" s="17">
        <v>0.4</v>
      </c>
      <c r="SE53" s="17">
        <v>-0.4</v>
      </c>
      <c r="SF53" s="17">
        <v>0</v>
      </c>
      <c r="SG53" s="17"/>
      <c r="SH53" s="17"/>
      <c r="SI53" s="17">
        <v>0</v>
      </c>
      <c r="SJ53" s="17">
        <v>11.1</v>
      </c>
      <c r="SK53" s="17">
        <v>13</v>
      </c>
      <c r="SL53" s="17">
        <v>17.881440000000001</v>
      </c>
      <c r="SM53" s="17">
        <v>-6.7814399999999999</v>
      </c>
      <c r="SN53" s="17">
        <v>7.2</v>
      </c>
      <c r="SO53" s="17">
        <v>7.2</v>
      </c>
      <c r="SP53" s="17">
        <v>7.2</v>
      </c>
      <c r="SQ53" s="17">
        <v>0</v>
      </c>
      <c r="SR53" s="17">
        <v>20.100000000000001</v>
      </c>
      <c r="SS53" s="17">
        <v>20</v>
      </c>
      <c r="ST53" s="17">
        <v>15.54908</v>
      </c>
      <c r="SU53" s="17">
        <v>4.5509199999999996</v>
      </c>
      <c r="SV53" s="17">
        <v>20.2</v>
      </c>
      <c r="SW53" s="17">
        <v>20</v>
      </c>
      <c r="SX53" s="17">
        <v>19.436350000000001</v>
      </c>
      <c r="SY53" s="17">
        <v>0.76365000000000005</v>
      </c>
      <c r="SZ53" s="17">
        <v>14</v>
      </c>
      <c r="TA53" s="17">
        <v>9.5</v>
      </c>
      <c r="TB53" s="17">
        <v>9.5</v>
      </c>
      <c r="TC53" s="17">
        <v>4.5</v>
      </c>
      <c r="TD53" s="17">
        <v>3.9</v>
      </c>
      <c r="TE53" s="17">
        <v>8.2200000000000006</v>
      </c>
      <c r="TF53" s="17">
        <v>11.375</v>
      </c>
      <c r="TG53" s="17">
        <v>-7.4749999999999996</v>
      </c>
      <c r="TH53" s="17">
        <v>13.4</v>
      </c>
      <c r="TI53" s="17">
        <v>16.87</v>
      </c>
      <c r="TJ53" s="17">
        <v>29.946999999999999</v>
      </c>
      <c r="TK53" s="17">
        <v>-16.547000000000001</v>
      </c>
      <c r="TL53" s="17">
        <v>0</v>
      </c>
      <c r="TM53" s="17"/>
      <c r="TN53" s="17"/>
      <c r="TO53" s="17">
        <v>0</v>
      </c>
      <c r="TP53" s="17">
        <v>22.6</v>
      </c>
      <c r="TQ53" s="17">
        <v>25.7</v>
      </c>
      <c r="TR53" s="17">
        <v>27.013999999999999</v>
      </c>
      <c r="TS53" s="17">
        <v>-4.4139999999999997</v>
      </c>
      <c r="TT53" s="17">
        <v>45.1</v>
      </c>
      <c r="TU53" s="17">
        <v>40.5</v>
      </c>
      <c r="TV53" s="17">
        <v>43.206000000000003</v>
      </c>
      <c r="TW53" s="17">
        <v>1.8939999999999999</v>
      </c>
      <c r="TX53" s="17">
        <v>1.2</v>
      </c>
      <c r="TY53" s="17">
        <v>1.3</v>
      </c>
      <c r="TZ53" s="17">
        <v>0.89600000000000002</v>
      </c>
      <c r="UA53" s="17">
        <v>0.30399999999999999</v>
      </c>
      <c r="UB53" s="17">
        <v>0.2</v>
      </c>
      <c r="UC53" s="17">
        <v>0.6</v>
      </c>
      <c r="UD53" s="17">
        <v>0.82699999999999996</v>
      </c>
      <c r="UE53" s="17">
        <v>-0.627</v>
      </c>
      <c r="UF53" s="17">
        <v>0</v>
      </c>
      <c r="UG53" s="17"/>
      <c r="UH53" s="17"/>
      <c r="UI53" s="17">
        <v>0</v>
      </c>
      <c r="UJ53" s="17">
        <v>20.9</v>
      </c>
      <c r="UK53" s="17">
        <v>21</v>
      </c>
      <c r="UL53" s="17">
        <v>19.436350000000001</v>
      </c>
      <c r="UM53" s="17">
        <v>1.4636499999999999</v>
      </c>
      <c r="UN53" s="17">
        <v>5.0999999999999996</v>
      </c>
      <c r="UO53" s="17">
        <v>5</v>
      </c>
      <c r="UP53" s="17">
        <v>8</v>
      </c>
      <c r="UQ53" s="17">
        <v>-2.9</v>
      </c>
      <c r="UR53" s="17">
        <v>0</v>
      </c>
      <c r="US53" s="17">
        <v>8.1</v>
      </c>
      <c r="UT53" s="17">
        <v>8.1</v>
      </c>
      <c r="UU53" s="17">
        <v>-8.1</v>
      </c>
      <c r="UV53" s="17">
        <v>20.399999999999999</v>
      </c>
      <c r="UW53" s="17">
        <v>19.43628</v>
      </c>
      <c r="UX53" s="17">
        <v>19.436340000000001</v>
      </c>
      <c r="UY53" s="17">
        <v>0.96365999999999996</v>
      </c>
      <c r="UZ53" s="17">
        <v>20.399999999999999</v>
      </c>
      <c r="VA53" s="17">
        <v>19.43628</v>
      </c>
      <c r="VB53" s="17">
        <v>19.436340000000001</v>
      </c>
      <c r="VC53" s="17">
        <v>0.96365999999999996</v>
      </c>
      <c r="VD53" s="17">
        <v>20</v>
      </c>
      <c r="VE53" s="17">
        <v>19.43628</v>
      </c>
      <c r="VF53" s="17">
        <v>19.436340000000001</v>
      </c>
      <c r="VG53" s="17">
        <v>0.56366000000000005</v>
      </c>
      <c r="VH53" s="17">
        <v>0</v>
      </c>
      <c r="VI53" s="17">
        <v>0.997</v>
      </c>
      <c r="VJ53" s="17">
        <v>0.997</v>
      </c>
      <c r="VK53" s="17">
        <v>-0.997</v>
      </c>
      <c r="VL53" s="17">
        <v>0</v>
      </c>
      <c r="VM53" s="17"/>
      <c r="VN53" s="17"/>
      <c r="VO53" s="17">
        <v>0</v>
      </c>
      <c r="VP53" s="17">
        <v>0</v>
      </c>
      <c r="VQ53" s="17"/>
      <c r="VR53" s="17"/>
      <c r="VS53" s="17">
        <v>0</v>
      </c>
      <c r="VT53" s="17">
        <v>0</v>
      </c>
      <c r="VU53" s="17"/>
      <c r="VV53" s="17"/>
      <c r="VW53" s="17">
        <v>0</v>
      </c>
      <c r="VX53" s="17">
        <v>0.6</v>
      </c>
      <c r="VY53" s="17">
        <v>0.6</v>
      </c>
      <c r="VZ53" s="17">
        <v>0.6</v>
      </c>
      <c r="WA53" s="17">
        <v>0</v>
      </c>
      <c r="WB53" s="17">
        <v>21.6</v>
      </c>
      <c r="WC53" s="17">
        <v>13.46</v>
      </c>
      <c r="WD53" s="17">
        <v>16.969000000000001</v>
      </c>
      <c r="WE53" s="17">
        <v>4.6310000000000002</v>
      </c>
      <c r="WF53" s="17">
        <v>18.3</v>
      </c>
      <c r="WG53" s="17">
        <v>10.23</v>
      </c>
      <c r="WH53" s="17">
        <v>12.212</v>
      </c>
      <c r="WI53" s="17">
        <v>6.0880000000000001</v>
      </c>
      <c r="WJ53" s="17">
        <v>0</v>
      </c>
      <c r="WK53" s="17"/>
      <c r="WL53" s="17"/>
      <c r="WM53" s="17">
        <v>0</v>
      </c>
      <c r="WN53" s="17">
        <v>4.4000000000000004</v>
      </c>
      <c r="WO53" s="17">
        <v>4.2</v>
      </c>
      <c r="WP53" s="17">
        <v>4.2</v>
      </c>
      <c r="WQ53" s="17">
        <v>0.2</v>
      </c>
      <c r="WR53" s="17">
        <v>2.2000000000000002</v>
      </c>
      <c r="WS53" s="17">
        <v>2.4</v>
      </c>
      <c r="WT53" s="17">
        <v>2.4</v>
      </c>
      <c r="WU53" s="17">
        <v>-0.2</v>
      </c>
      <c r="WV53" s="17">
        <v>1.2</v>
      </c>
      <c r="WW53" s="17">
        <v>1.2</v>
      </c>
      <c r="WX53" s="17">
        <v>1.2</v>
      </c>
      <c r="WY53" s="17">
        <v>0</v>
      </c>
      <c r="WZ53" s="17">
        <v>1.2</v>
      </c>
      <c r="XA53" s="17">
        <v>1.45</v>
      </c>
      <c r="XB53" s="17">
        <v>1.45</v>
      </c>
      <c r="XC53" s="17">
        <v>-0.25</v>
      </c>
      <c r="XD53" s="17">
        <v>0</v>
      </c>
      <c r="XE53" s="17"/>
      <c r="XF53" s="17"/>
      <c r="XG53" s="17">
        <v>0</v>
      </c>
      <c r="XH53" s="17">
        <v>6.6</v>
      </c>
      <c r="XI53" s="17">
        <v>5.6</v>
      </c>
      <c r="XJ53" s="17">
        <v>5.6</v>
      </c>
      <c r="XK53" s="17">
        <v>1</v>
      </c>
      <c r="XL53" s="17">
        <v>18.100000000000001</v>
      </c>
      <c r="XM53" s="17">
        <v>20</v>
      </c>
      <c r="XN53" s="17">
        <v>17.881440000000001</v>
      </c>
      <c r="XO53" s="17">
        <v>0.21856</v>
      </c>
      <c r="XP53" s="17">
        <v>9.5</v>
      </c>
      <c r="XQ53" s="17">
        <v>10.8</v>
      </c>
      <c r="XR53" s="17">
        <v>10.8</v>
      </c>
      <c r="XS53" s="17">
        <v>-1.3</v>
      </c>
      <c r="XT53" s="17"/>
      <c r="XU53" s="17"/>
      <c r="XV53" s="17"/>
      <c r="XW53" s="17">
        <v>0</v>
      </c>
      <c r="XX53" s="17"/>
      <c r="XY53" s="17"/>
      <c r="XZ53" s="17"/>
      <c r="YA53" s="17">
        <v>0</v>
      </c>
      <c r="YB53" s="17"/>
      <c r="YC53" s="17"/>
      <c r="YD53" s="17"/>
      <c r="YE53" s="17">
        <v>0</v>
      </c>
      <c r="YF53" s="17">
        <v>19.100000000000001</v>
      </c>
      <c r="YG53" s="17">
        <v>20.39</v>
      </c>
      <c r="YH53" s="17">
        <v>20.39</v>
      </c>
      <c r="YI53" s="17">
        <v>-1.29</v>
      </c>
      <c r="YJ53" s="17"/>
      <c r="YK53" s="17"/>
      <c r="YL53" s="17"/>
      <c r="YM53" s="17">
        <v>0</v>
      </c>
      <c r="YN53" s="17">
        <v>6.2</v>
      </c>
      <c r="YO53" s="17">
        <v>6.5</v>
      </c>
      <c r="YP53" s="17">
        <v>6.5</v>
      </c>
      <c r="YQ53" s="17">
        <v>-0.3</v>
      </c>
      <c r="YR53" s="17"/>
      <c r="YS53" s="17">
        <v>23</v>
      </c>
      <c r="YT53" s="17">
        <v>23</v>
      </c>
      <c r="YU53" s="17">
        <v>-23</v>
      </c>
    </row>
    <row r="54" spans="1:671" ht="24" customHeight="1" x14ac:dyDescent="0.3">
      <c r="A54" s="1"/>
      <c r="B54" s="16" t="s">
        <v>57</v>
      </c>
      <c r="C54" s="16" t="s">
        <v>797</v>
      </c>
      <c r="D54" s="17">
        <v>206.2</v>
      </c>
      <c r="E54" s="17">
        <v>203.40136000000001</v>
      </c>
      <c r="F54" s="17">
        <v>203.40136000000001</v>
      </c>
      <c r="G54" s="17">
        <v>2.7986399999999998</v>
      </c>
      <c r="H54" s="17">
        <v>625.6</v>
      </c>
      <c r="I54" s="17">
        <v>547.03232000000003</v>
      </c>
      <c r="J54" s="17">
        <v>460.25018999999998</v>
      </c>
      <c r="K54" s="17">
        <v>165.34980999999999</v>
      </c>
      <c r="L54" s="17">
        <v>212.2</v>
      </c>
      <c r="M54" s="17">
        <v>178.13228000000001</v>
      </c>
      <c r="N54" s="17">
        <v>146.35946000000001</v>
      </c>
      <c r="O54" s="17">
        <v>65.840540000000004</v>
      </c>
      <c r="P54" s="17"/>
      <c r="Q54" s="17"/>
      <c r="R54" s="17"/>
      <c r="S54" s="17">
        <v>0</v>
      </c>
      <c r="T54" s="17"/>
      <c r="U54" s="17"/>
      <c r="V54" s="17"/>
      <c r="W54" s="17">
        <v>0</v>
      </c>
      <c r="X54" s="17">
        <v>60.6</v>
      </c>
      <c r="Y54" s="17">
        <v>91.867829999999998</v>
      </c>
      <c r="Z54" s="17">
        <v>91.867829999999998</v>
      </c>
      <c r="AA54" s="17">
        <v>-31.26783</v>
      </c>
      <c r="AB54" s="17">
        <v>173.2</v>
      </c>
      <c r="AC54" s="17">
        <v>162.75104999999999</v>
      </c>
      <c r="AD54" s="17">
        <v>161.64400000000001</v>
      </c>
      <c r="AE54" s="17">
        <v>11.555999999999999</v>
      </c>
      <c r="AF54" s="17">
        <v>0</v>
      </c>
      <c r="AG54" s="17"/>
      <c r="AH54" s="17"/>
      <c r="AI54" s="17">
        <v>0</v>
      </c>
      <c r="AJ54" s="17"/>
      <c r="AK54" s="17"/>
      <c r="AL54" s="17"/>
      <c r="AM54" s="17">
        <v>0</v>
      </c>
      <c r="AN54" s="17">
        <v>0</v>
      </c>
      <c r="AO54" s="17"/>
      <c r="AP54" s="17">
        <v>177.23958999999999</v>
      </c>
      <c r="AQ54" s="17">
        <v>-177.23958999999999</v>
      </c>
      <c r="AR54" s="17">
        <v>205.5</v>
      </c>
      <c r="AS54" s="17"/>
      <c r="AT54" s="17">
        <v>196.93881999999999</v>
      </c>
      <c r="AU54" s="17">
        <v>8.5611800000000002</v>
      </c>
      <c r="AV54" s="17">
        <v>201.8</v>
      </c>
      <c r="AW54" s="17">
        <v>199.47789</v>
      </c>
      <c r="AX54" s="17">
        <v>199.47789</v>
      </c>
      <c r="AY54" s="17">
        <v>2.3221099999999999</v>
      </c>
      <c r="AZ54" s="17"/>
      <c r="BA54" s="17"/>
      <c r="BB54" s="17"/>
      <c r="BC54" s="17">
        <v>0</v>
      </c>
      <c r="BD54" s="17">
        <v>207.6</v>
      </c>
      <c r="BE54" s="17">
        <v>205.21601000000001</v>
      </c>
      <c r="BF54" s="17">
        <v>205.21601999999999</v>
      </c>
      <c r="BG54" s="17">
        <v>2.3839800000000002</v>
      </c>
      <c r="BH54" s="17"/>
      <c r="BI54" s="17"/>
      <c r="BJ54" s="17"/>
      <c r="BK54" s="17">
        <v>0</v>
      </c>
      <c r="BL54" s="17">
        <v>308</v>
      </c>
      <c r="BM54" s="17">
        <v>566.08939999999996</v>
      </c>
      <c r="BN54" s="17">
        <v>419.43736000000001</v>
      </c>
      <c r="BO54" s="17">
        <v>-111.43736</v>
      </c>
      <c r="BP54" s="17">
        <v>9.9</v>
      </c>
      <c r="BQ54" s="17">
        <v>10.52094</v>
      </c>
      <c r="BR54" s="17">
        <v>3.45607</v>
      </c>
      <c r="BS54" s="17">
        <v>6.4439299999999999</v>
      </c>
      <c r="BT54" s="17"/>
      <c r="BU54" s="17"/>
      <c r="BV54" s="17"/>
      <c r="BW54" s="17">
        <v>0</v>
      </c>
      <c r="BX54" s="17"/>
      <c r="BY54" s="17"/>
      <c r="BZ54" s="17"/>
      <c r="CA54" s="17">
        <v>0</v>
      </c>
      <c r="CB54" s="17"/>
      <c r="CC54" s="17"/>
      <c r="CD54" s="17"/>
      <c r="CE54" s="17">
        <v>0</v>
      </c>
      <c r="CF54" s="17"/>
      <c r="CG54" s="17"/>
      <c r="CH54" s="17"/>
      <c r="CI54" s="17">
        <v>0</v>
      </c>
      <c r="CJ54" s="17">
        <v>172.1</v>
      </c>
      <c r="CK54" s="17">
        <v>164.06704999999999</v>
      </c>
      <c r="CL54" s="17">
        <v>164.06706</v>
      </c>
      <c r="CM54" s="17">
        <v>8.03294</v>
      </c>
      <c r="CN54" s="17">
        <v>7.8</v>
      </c>
      <c r="CO54" s="17">
        <v>5.1383299999999998</v>
      </c>
      <c r="CP54" s="17">
        <v>5.1383299999999998</v>
      </c>
      <c r="CQ54" s="17">
        <v>2.66167</v>
      </c>
      <c r="CR54" s="17">
        <v>5.3</v>
      </c>
      <c r="CS54" s="17">
        <v>2.8204899999999999</v>
      </c>
      <c r="CT54" s="17">
        <v>2.8205</v>
      </c>
      <c r="CU54" s="17">
        <v>2.4794999999999998</v>
      </c>
      <c r="CV54" s="17">
        <v>16.899999999999999</v>
      </c>
      <c r="CW54" s="17">
        <v>16.808070000000001</v>
      </c>
      <c r="CX54" s="17">
        <v>16.80808</v>
      </c>
      <c r="CY54" s="17">
        <v>9.1920000000000002E-2</v>
      </c>
      <c r="CZ54" s="17">
        <v>7</v>
      </c>
      <c r="DA54" s="17">
        <v>6.8787000000000003</v>
      </c>
      <c r="DB54" s="17">
        <v>6.8787000000000003</v>
      </c>
      <c r="DC54" s="17">
        <v>0.12130000000000001</v>
      </c>
      <c r="DD54" s="17">
        <v>14.5</v>
      </c>
      <c r="DE54" s="17">
        <v>14.933920000000001</v>
      </c>
      <c r="DF54" s="17">
        <v>14.933920000000001</v>
      </c>
      <c r="DG54" s="17">
        <v>-0.43391999999999997</v>
      </c>
      <c r="DH54" s="17">
        <v>70.400000000000006</v>
      </c>
      <c r="DI54" s="17">
        <v>117.17222</v>
      </c>
      <c r="DJ54" s="17">
        <v>142.44412</v>
      </c>
      <c r="DK54" s="17">
        <v>-72.044120000000007</v>
      </c>
      <c r="DL54" s="17"/>
      <c r="DM54" s="17"/>
      <c r="DN54" s="17"/>
      <c r="DO54" s="17">
        <v>0</v>
      </c>
      <c r="DP54" s="17"/>
      <c r="DQ54" s="17"/>
      <c r="DR54" s="17"/>
      <c r="DS54" s="17">
        <v>0</v>
      </c>
      <c r="DT54" s="17"/>
      <c r="DU54" s="17"/>
      <c r="DV54" s="17"/>
      <c r="DW54" s="17">
        <v>0</v>
      </c>
      <c r="DX54" s="17"/>
      <c r="DY54" s="17"/>
      <c r="DZ54" s="17"/>
      <c r="EA54" s="17">
        <v>0</v>
      </c>
      <c r="EB54" s="17">
        <v>81.7</v>
      </c>
      <c r="EC54" s="17">
        <v>85.108739999999997</v>
      </c>
      <c r="ED54" s="17">
        <v>85.10848</v>
      </c>
      <c r="EE54" s="17">
        <v>-3.40848</v>
      </c>
      <c r="EF54" s="17">
        <v>22.7</v>
      </c>
      <c r="EG54" s="17"/>
      <c r="EH54" s="17">
        <v>110.37036000000001</v>
      </c>
      <c r="EI54" s="17">
        <v>-87.670360000000002</v>
      </c>
      <c r="EJ54" s="17">
        <v>0</v>
      </c>
      <c r="EK54" s="17"/>
      <c r="EL54" s="17"/>
      <c r="EM54" s="17">
        <v>0</v>
      </c>
      <c r="EN54" s="17"/>
      <c r="EO54" s="17"/>
      <c r="EP54" s="17"/>
      <c r="EQ54" s="17">
        <v>0</v>
      </c>
      <c r="ER54" s="17"/>
      <c r="ES54" s="17"/>
      <c r="ET54" s="17"/>
      <c r="EU54" s="17">
        <v>0</v>
      </c>
      <c r="EV54" s="17">
        <v>6.5</v>
      </c>
      <c r="EW54" s="17">
        <v>6.39</v>
      </c>
      <c r="EX54" s="17">
        <v>6.39</v>
      </c>
      <c r="EY54" s="17">
        <v>0.11</v>
      </c>
      <c r="EZ54" s="17">
        <v>196.9</v>
      </c>
      <c r="FA54" s="17">
        <v>333.63585999999998</v>
      </c>
      <c r="FB54" s="17">
        <v>316.46073999999999</v>
      </c>
      <c r="FC54" s="17">
        <v>-119.56074</v>
      </c>
      <c r="FD54" s="17">
        <v>41.1</v>
      </c>
      <c r="FE54" s="17">
        <v>34.359740000000002</v>
      </c>
      <c r="FF54" s="17">
        <v>46.17</v>
      </c>
      <c r="FG54" s="17">
        <v>-5.07</v>
      </c>
      <c r="FH54" s="17">
        <v>152.4</v>
      </c>
      <c r="FI54" s="17">
        <v>149.98721</v>
      </c>
      <c r="FJ54" s="17">
        <v>149.98721</v>
      </c>
      <c r="FK54" s="17">
        <v>2.4127900000000002</v>
      </c>
      <c r="FL54" s="17">
        <v>27.4</v>
      </c>
      <c r="FM54" s="17">
        <v>24.99164</v>
      </c>
      <c r="FN54" s="17">
        <v>28.31898</v>
      </c>
      <c r="FO54" s="17">
        <v>-0.91898000000000002</v>
      </c>
      <c r="FP54" s="17">
        <v>14.7</v>
      </c>
      <c r="FQ54" s="17">
        <v>14.59074</v>
      </c>
      <c r="FR54" s="17">
        <v>14.063359999999999</v>
      </c>
      <c r="FS54" s="17">
        <v>0.63663999999999998</v>
      </c>
      <c r="FT54" s="17">
        <v>18.899999999999999</v>
      </c>
      <c r="FU54" s="17">
        <v>19</v>
      </c>
      <c r="FV54" s="17">
        <v>18.172979999999999</v>
      </c>
      <c r="FW54" s="17">
        <v>0.72702</v>
      </c>
      <c r="FX54" s="17">
        <v>93.9</v>
      </c>
      <c r="FY54" s="17">
        <v>87.773570000000007</v>
      </c>
      <c r="FZ54" s="17">
        <v>87.773570000000007</v>
      </c>
      <c r="GA54" s="17">
        <v>6.12643</v>
      </c>
      <c r="GB54" s="17">
        <v>184.3</v>
      </c>
      <c r="GC54" s="17">
        <v>185.82039</v>
      </c>
      <c r="GD54" s="17">
        <v>185.82039</v>
      </c>
      <c r="GE54" s="17">
        <v>-1.5203899999999999</v>
      </c>
      <c r="GF54" s="17">
        <v>184.7</v>
      </c>
      <c r="GG54" s="17">
        <v>185.82039</v>
      </c>
      <c r="GH54" s="17">
        <v>185.82039</v>
      </c>
      <c r="GI54" s="17">
        <v>-1.12039</v>
      </c>
      <c r="GJ54" s="17">
        <v>184.6</v>
      </c>
      <c r="GK54" s="17">
        <v>186.37841</v>
      </c>
      <c r="GL54" s="17">
        <v>186.37841</v>
      </c>
      <c r="GM54" s="17">
        <v>-1.77841</v>
      </c>
      <c r="GN54" s="17">
        <v>110.3</v>
      </c>
      <c r="GO54" s="17">
        <v>110.48202000000001</v>
      </c>
      <c r="GP54" s="17">
        <v>110.48202000000001</v>
      </c>
      <c r="GQ54" s="17">
        <v>-0.18201999999999999</v>
      </c>
      <c r="GR54" s="17">
        <v>45</v>
      </c>
      <c r="GS54" s="17">
        <v>45</v>
      </c>
      <c r="GT54" s="17">
        <v>35.419690000000003</v>
      </c>
      <c r="GU54" s="17">
        <v>9.5803100000000008</v>
      </c>
      <c r="GV54" s="17">
        <v>33.6</v>
      </c>
      <c r="GW54" s="17">
        <v>27.21574</v>
      </c>
      <c r="GX54" s="17">
        <v>27.21574</v>
      </c>
      <c r="GY54" s="17">
        <v>6.3842600000000003</v>
      </c>
      <c r="GZ54" s="17">
        <v>2.2000000000000002</v>
      </c>
      <c r="HA54" s="17">
        <v>4.4207700000000001</v>
      </c>
      <c r="HB54" s="17">
        <v>4.4207700000000001</v>
      </c>
      <c r="HC54" s="17">
        <v>-2.2207699999999999</v>
      </c>
      <c r="HD54" s="17">
        <v>32.1</v>
      </c>
      <c r="HE54" s="17">
        <v>33.364710000000002</v>
      </c>
      <c r="HF54" s="17">
        <v>33.364710000000002</v>
      </c>
      <c r="HG54" s="17">
        <v>-1.26471</v>
      </c>
      <c r="HH54" s="17">
        <v>112.8</v>
      </c>
      <c r="HI54" s="17">
        <v>109.29543</v>
      </c>
      <c r="HJ54" s="17">
        <v>26.77656</v>
      </c>
      <c r="HK54" s="17">
        <v>86.023439999999994</v>
      </c>
      <c r="HL54" s="17"/>
      <c r="HM54" s="17"/>
      <c r="HN54" s="17"/>
      <c r="HO54" s="17">
        <v>0</v>
      </c>
      <c r="HP54" s="17"/>
      <c r="HQ54" s="17"/>
      <c r="HR54" s="17"/>
      <c r="HS54" s="17">
        <v>0</v>
      </c>
      <c r="HT54" s="17">
        <v>86.9</v>
      </c>
      <c r="HU54" s="17">
        <v>85.482089999999999</v>
      </c>
      <c r="HV54" s="17">
        <v>51.752279999999999</v>
      </c>
      <c r="HW54" s="17">
        <v>35.14772</v>
      </c>
      <c r="HX54" s="17"/>
      <c r="HY54" s="17"/>
      <c r="HZ54" s="17"/>
      <c r="IA54" s="17">
        <v>0</v>
      </c>
      <c r="IB54" s="17"/>
      <c r="IC54" s="17"/>
      <c r="ID54" s="17"/>
      <c r="IE54" s="17">
        <v>0</v>
      </c>
      <c r="IF54" s="17">
        <v>46.6</v>
      </c>
      <c r="IG54" s="17">
        <v>45.265300000000003</v>
      </c>
      <c r="IH54" s="17">
        <v>45.265309999999999</v>
      </c>
      <c r="II54" s="17">
        <v>1.3346899999999999</v>
      </c>
      <c r="IJ54" s="17"/>
      <c r="IK54" s="17"/>
      <c r="IL54" s="17"/>
      <c r="IM54" s="17">
        <v>0</v>
      </c>
      <c r="IN54" s="17"/>
      <c r="IO54" s="17"/>
      <c r="IP54" s="17"/>
      <c r="IQ54" s="17">
        <v>0</v>
      </c>
      <c r="IR54" s="17"/>
      <c r="IS54" s="17"/>
      <c r="IT54" s="17"/>
      <c r="IU54" s="17">
        <v>0</v>
      </c>
      <c r="IV54" s="17">
        <v>128.69999999999999</v>
      </c>
      <c r="IW54" s="17">
        <v>132.83837</v>
      </c>
      <c r="IX54" s="17">
        <v>120.43362999999999</v>
      </c>
      <c r="IY54" s="17">
        <v>8.2663700000000002</v>
      </c>
      <c r="IZ54" s="17">
        <v>169.5</v>
      </c>
      <c r="JA54" s="17">
        <v>180.75017</v>
      </c>
      <c r="JB54" s="17">
        <v>170.94</v>
      </c>
      <c r="JC54" s="17">
        <v>-1.44</v>
      </c>
      <c r="JD54" s="17">
        <v>167.3</v>
      </c>
      <c r="JE54" s="17">
        <v>180.75017</v>
      </c>
      <c r="JF54" s="17">
        <v>170.94</v>
      </c>
      <c r="JG54" s="17">
        <v>-3.64</v>
      </c>
      <c r="JH54" s="17">
        <v>201.7</v>
      </c>
      <c r="JI54" s="17">
        <v>180.75017</v>
      </c>
      <c r="JJ54" s="17">
        <v>170.94</v>
      </c>
      <c r="JK54" s="17">
        <v>30.76</v>
      </c>
      <c r="JL54" s="17">
        <v>264.39999999999998</v>
      </c>
      <c r="JM54" s="17">
        <v>271.93945000000002</v>
      </c>
      <c r="JN54" s="17">
        <v>257.18</v>
      </c>
      <c r="JO54" s="17">
        <v>7.22</v>
      </c>
      <c r="JP54" s="17">
        <v>73</v>
      </c>
      <c r="JQ54" s="17">
        <v>73.590999999999994</v>
      </c>
      <c r="JR54" s="17">
        <v>73.590999999999994</v>
      </c>
      <c r="JS54" s="17">
        <v>-0.59099999999999997</v>
      </c>
      <c r="JT54" s="17">
        <v>35.700000000000003</v>
      </c>
      <c r="JU54" s="17">
        <v>36.905999999999999</v>
      </c>
      <c r="JV54" s="17">
        <v>36.905999999999999</v>
      </c>
      <c r="JW54" s="17">
        <v>-1.206</v>
      </c>
      <c r="JX54" s="17"/>
      <c r="JY54" s="17"/>
      <c r="JZ54" s="17"/>
      <c r="KA54" s="17">
        <v>0</v>
      </c>
      <c r="KB54" s="17"/>
      <c r="KC54" s="17"/>
      <c r="KD54" s="17"/>
      <c r="KE54" s="17">
        <v>0</v>
      </c>
      <c r="KF54" s="17"/>
      <c r="KG54" s="17"/>
      <c r="KH54" s="17"/>
      <c r="KI54" s="17">
        <v>0</v>
      </c>
      <c r="KJ54" s="17">
        <v>0</v>
      </c>
      <c r="KK54" s="17"/>
      <c r="KL54" s="17">
        <v>16</v>
      </c>
      <c r="KM54" s="17">
        <v>-16</v>
      </c>
      <c r="KN54" s="17"/>
      <c r="KO54" s="17"/>
      <c r="KP54" s="17"/>
      <c r="KQ54" s="17">
        <v>0</v>
      </c>
      <c r="KR54" s="17"/>
      <c r="KS54" s="17"/>
      <c r="KT54" s="17"/>
      <c r="KU54" s="17">
        <v>0</v>
      </c>
      <c r="KV54" s="17">
        <v>1.6</v>
      </c>
      <c r="KW54" s="17">
        <v>0.63188999999999995</v>
      </c>
      <c r="KX54" s="17">
        <v>0.63188999999999995</v>
      </c>
      <c r="KY54" s="17">
        <v>0.96811000000000003</v>
      </c>
      <c r="KZ54" s="17">
        <v>183.7</v>
      </c>
      <c r="LA54" s="17">
        <v>175.86938000000001</v>
      </c>
      <c r="LB54" s="17">
        <v>67.971170000000001</v>
      </c>
      <c r="LC54" s="17">
        <v>115.72883</v>
      </c>
      <c r="LD54" s="17">
        <v>50</v>
      </c>
      <c r="LE54" s="17">
        <v>47.374780000000001</v>
      </c>
      <c r="LF54" s="17">
        <v>92.444550000000007</v>
      </c>
      <c r="LG54" s="17">
        <v>-42.44455</v>
      </c>
      <c r="LH54" s="17">
        <v>65.3</v>
      </c>
      <c r="LI54" s="17">
        <v>67.199219999999997</v>
      </c>
      <c r="LJ54" s="17">
        <v>67.199219999999997</v>
      </c>
      <c r="LK54" s="17">
        <v>-1.8992199999999999</v>
      </c>
      <c r="LL54" s="17">
        <v>71.099999999999994</v>
      </c>
      <c r="LM54" s="17">
        <v>52.678289999999997</v>
      </c>
      <c r="LN54" s="17">
        <v>72.37388</v>
      </c>
      <c r="LO54" s="17">
        <v>-1.2738799999999999</v>
      </c>
      <c r="LP54" s="17">
        <v>29.6</v>
      </c>
      <c r="LQ54" s="17">
        <v>29.980560000000001</v>
      </c>
      <c r="LR54" s="17">
        <v>29.980560000000001</v>
      </c>
      <c r="LS54" s="17">
        <v>-0.38056000000000001</v>
      </c>
      <c r="LT54" s="17"/>
      <c r="LU54" s="17"/>
      <c r="LV54" s="17"/>
      <c r="LW54" s="17">
        <v>0</v>
      </c>
      <c r="LX54" s="17"/>
      <c r="LY54" s="17"/>
      <c r="LZ54" s="17"/>
      <c r="MA54" s="17">
        <v>0</v>
      </c>
      <c r="MB54" s="17"/>
      <c r="MC54" s="17"/>
      <c r="MD54" s="17"/>
      <c r="ME54" s="17">
        <v>0</v>
      </c>
      <c r="MF54" s="17">
        <v>143.4</v>
      </c>
      <c r="MG54" s="17">
        <v>145.40792999999999</v>
      </c>
      <c r="MH54" s="17">
        <v>153.12568999999999</v>
      </c>
      <c r="MI54" s="17">
        <v>-9.7256900000000002</v>
      </c>
      <c r="MJ54" s="17">
        <v>144</v>
      </c>
      <c r="MK54" s="17">
        <v>145.40792999999999</v>
      </c>
      <c r="ML54" s="17">
        <v>153.12568999999999</v>
      </c>
      <c r="MM54" s="17">
        <v>-9.1256900000000005</v>
      </c>
      <c r="MN54" s="17">
        <v>148.30000000000001</v>
      </c>
      <c r="MO54" s="17">
        <v>145.84459000000001</v>
      </c>
      <c r="MP54" s="17">
        <v>153.58553000000001</v>
      </c>
      <c r="MQ54" s="17">
        <v>-5.2855299999999996</v>
      </c>
      <c r="MR54" s="17"/>
      <c r="MS54" s="17"/>
      <c r="MT54" s="17"/>
      <c r="MU54" s="17">
        <v>0</v>
      </c>
      <c r="MV54" s="17"/>
      <c r="MW54" s="17"/>
      <c r="MX54" s="17"/>
      <c r="MY54" s="17">
        <v>0</v>
      </c>
      <c r="MZ54" s="17"/>
      <c r="NA54" s="17"/>
      <c r="NB54" s="17"/>
      <c r="NC54" s="17">
        <v>0</v>
      </c>
      <c r="ND54" s="17"/>
      <c r="NE54" s="17"/>
      <c r="NF54" s="17"/>
      <c r="NG54" s="17">
        <v>0</v>
      </c>
      <c r="NH54" s="17"/>
      <c r="NI54" s="17"/>
      <c r="NJ54" s="17"/>
      <c r="NK54" s="17">
        <v>0</v>
      </c>
      <c r="NL54" s="17">
        <v>210.7</v>
      </c>
      <c r="NM54" s="17">
        <v>206.49084999999999</v>
      </c>
      <c r="NN54" s="17">
        <v>206.49084999999999</v>
      </c>
      <c r="NO54" s="17">
        <v>4.2091500000000002</v>
      </c>
      <c r="NP54" s="17">
        <v>100.9</v>
      </c>
      <c r="NQ54" s="17">
        <v>103.55547</v>
      </c>
      <c r="NR54" s="17">
        <v>103.55547</v>
      </c>
      <c r="NS54" s="17">
        <v>-2.6554700000000002</v>
      </c>
      <c r="NT54" s="17">
        <v>4.9000000000000004</v>
      </c>
      <c r="NU54" s="17">
        <v>3.0915400000000002</v>
      </c>
      <c r="NV54" s="17">
        <v>3.0915400000000002</v>
      </c>
      <c r="NW54" s="17">
        <v>1.80846</v>
      </c>
      <c r="NX54" s="17">
        <v>1.4</v>
      </c>
      <c r="NY54" s="17">
        <v>3.2433200000000002</v>
      </c>
      <c r="NZ54" s="17">
        <v>3.2433200000000002</v>
      </c>
      <c r="OA54" s="17">
        <v>-1.8433200000000001</v>
      </c>
      <c r="OB54" s="17">
        <v>9.4</v>
      </c>
      <c r="OC54" s="17">
        <v>11</v>
      </c>
      <c r="OD54" s="17">
        <v>6</v>
      </c>
      <c r="OE54" s="17">
        <v>3.4</v>
      </c>
      <c r="OF54" s="17">
        <v>0</v>
      </c>
      <c r="OG54" s="17"/>
      <c r="OH54" s="17"/>
      <c r="OI54" s="17">
        <v>0</v>
      </c>
      <c r="OJ54" s="17">
        <v>54.8</v>
      </c>
      <c r="OK54" s="17">
        <v>41.54</v>
      </c>
      <c r="OL54" s="17">
        <v>39.53</v>
      </c>
      <c r="OM54" s="17">
        <v>15.27</v>
      </c>
      <c r="ON54" s="17">
        <v>0</v>
      </c>
      <c r="OO54" s="17"/>
      <c r="OP54" s="17"/>
      <c r="OQ54" s="17">
        <v>0</v>
      </c>
      <c r="OR54" s="17">
        <v>0</v>
      </c>
      <c r="OS54" s="17">
        <v>0.84699999999999998</v>
      </c>
      <c r="OT54" s="17">
        <v>0.84699999999999998</v>
      </c>
      <c r="OU54" s="17">
        <v>-0.84699999999999998</v>
      </c>
      <c r="OV54" s="17">
        <v>0</v>
      </c>
      <c r="OW54" s="17"/>
      <c r="OX54" s="17"/>
      <c r="OY54" s="17">
        <v>0</v>
      </c>
      <c r="OZ54" s="17">
        <v>17.399999999999999</v>
      </c>
      <c r="PA54" s="17">
        <v>8.5667399999999994</v>
      </c>
      <c r="PB54" s="17">
        <v>8.56663</v>
      </c>
      <c r="PC54" s="17">
        <v>8.8333700000000004</v>
      </c>
      <c r="PD54" s="17">
        <v>9.9</v>
      </c>
      <c r="PE54" s="17">
        <v>9.9830000000000005</v>
      </c>
      <c r="PF54" s="17"/>
      <c r="PG54" s="17">
        <v>9.9</v>
      </c>
      <c r="PH54" s="17">
        <v>4.7</v>
      </c>
      <c r="PI54" s="17">
        <v>5.67</v>
      </c>
      <c r="PJ54" s="17">
        <v>5.67</v>
      </c>
      <c r="PK54" s="17">
        <v>-0.97</v>
      </c>
      <c r="PL54" s="17">
        <v>0</v>
      </c>
      <c r="PM54" s="17"/>
      <c r="PN54" s="17"/>
      <c r="PO54" s="17">
        <v>0</v>
      </c>
      <c r="PP54" s="17">
        <v>2</v>
      </c>
      <c r="PQ54" s="17">
        <v>0.99994000000000005</v>
      </c>
      <c r="PR54" s="17">
        <v>1</v>
      </c>
      <c r="PS54" s="17">
        <v>1</v>
      </c>
      <c r="PT54" s="17">
        <v>2.4</v>
      </c>
      <c r="PU54" s="17">
        <v>1.72</v>
      </c>
      <c r="PV54" s="17">
        <v>1.72</v>
      </c>
      <c r="PW54" s="17">
        <v>0.68</v>
      </c>
      <c r="PX54" s="17">
        <v>4</v>
      </c>
      <c r="PY54" s="17">
        <v>4.2</v>
      </c>
      <c r="PZ54" s="17">
        <v>4.2</v>
      </c>
      <c r="QA54" s="17">
        <v>-0.2</v>
      </c>
      <c r="QB54" s="17">
        <v>20.5</v>
      </c>
      <c r="QC54" s="17">
        <v>20.27393</v>
      </c>
      <c r="QD54" s="17">
        <v>20.274049999999999</v>
      </c>
      <c r="QE54" s="17">
        <v>0.22595000000000001</v>
      </c>
      <c r="QF54" s="17">
        <v>20</v>
      </c>
      <c r="QG54" s="17">
        <v>20</v>
      </c>
      <c r="QH54" s="17">
        <v>19.436350000000001</v>
      </c>
      <c r="QI54" s="17">
        <v>0.56364999999999998</v>
      </c>
      <c r="QJ54" s="17">
        <v>19.100000000000001</v>
      </c>
      <c r="QK54" s="17">
        <v>19</v>
      </c>
      <c r="QL54" s="17">
        <v>15.54908</v>
      </c>
      <c r="QM54" s="17">
        <v>3.5509200000000001</v>
      </c>
      <c r="QN54" s="17">
        <v>2.5</v>
      </c>
      <c r="QO54" s="17">
        <v>2.5</v>
      </c>
      <c r="QP54" s="17">
        <v>2.5</v>
      </c>
      <c r="QQ54" s="17">
        <v>0</v>
      </c>
      <c r="QR54" s="17">
        <v>18.399999999999999</v>
      </c>
      <c r="QS54" s="17">
        <v>17.006799999999998</v>
      </c>
      <c r="QT54" s="17">
        <v>17.006799999999998</v>
      </c>
      <c r="QU54" s="17">
        <v>1.3932</v>
      </c>
      <c r="QV54" s="17">
        <v>0</v>
      </c>
      <c r="QW54" s="17"/>
      <c r="QX54" s="17"/>
      <c r="QY54" s="17">
        <v>0</v>
      </c>
      <c r="QZ54" s="17">
        <v>0</v>
      </c>
      <c r="RA54" s="17"/>
      <c r="RB54" s="17"/>
      <c r="RC54" s="17">
        <v>0</v>
      </c>
      <c r="RD54" s="17">
        <v>11.3</v>
      </c>
      <c r="RE54" s="17">
        <v>6.18</v>
      </c>
      <c r="RF54" s="17">
        <v>7.3869999999999996</v>
      </c>
      <c r="RG54" s="17">
        <v>3.9129999999999998</v>
      </c>
      <c r="RH54" s="17">
        <v>29.5</v>
      </c>
      <c r="RI54" s="17">
        <v>17.54</v>
      </c>
      <c r="RJ54" s="17">
        <v>22.34</v>
      </c>
      <c r="RK54" s="17">
        <v>7.16</v>
      </c>
      <c r="RL54" s="17">
        <v>0</v>
      </c>
      <c r="RM54" s="17"/>
      <c r="RN54" s="17"/>
      <c r="RO54" s="17">
        <v>0</v>
      </c>
      <c r="RP54" s="17">
        <v>2.5</v>
      </c>
      <c r="RQ54" s="17">
        <v>2.3490000000000002</v>
      </c>
      <c r="RR54" s="17">
        <v>2.3490000000000002</v>
      </c>
      <c r="RS54" s="17">
        <v>0.151</v>
      </c>
      <c r="RT54" s="17">
        <v>20.100000000000001</v>
      </c>
      <c r="RU54" s="17">
        <v>19.791889999999999</v>
      </c>
      <c r="RV54" s="17">
        <v>11.982340000000001</v>
      </c>
      <c r="RW54" s="17">
        <v>8.1176600000000008</v>
      </c>
      <c r="RX54" s="17">
        <v>3</v>
      </c>
      <c r="RY54" s="17">
        <v>2</v>
      </c>
      <c r="RZ54" s="17">
        <v>2</v>
      </c>
      <c r="SA54" s="17">
        <v>1</v>
      </c>
      <c r="SB54" s="17"/>
      <c r="SC54" s="17">
        <v>0.4</v>
      </c>
      <c r="SD54" s="17">
        <v>0.4</v>
      </c>
      <c r="SE54" s="17">
        <v>-0.4</v>
      </c>
      <c r="SF54" s="17">
        <v>0</v>
      </c>
      <c r="SG54" s="17"/>
      <c r="SH54" s="17"/>
      <c r="SI54" s="17">
        <v>0</v>
      </c>
      <c r="SJ54" s="17">
        <v>11.1</v>
      </c>
      <c r="SK54" s="17">
        <v>13</v>
      </c>
      <c r="SL54" s="17">
        <v>17.881440000000001</v>
      </c>
      <c r="SM54" s="17">
        <v>-6.7814399999999999</v>
      </c>
      <c r="SN54" s="17">
        <v>7.2</v>
      </c>
      <c r="SO54" s="17">
        <v>7.2</v>
      </c>
      <c r="SP54" s="17">
        <v>7.2</v>
      </c>
      <c r="SQ54" s="17">
        <v>0</v>
      </c>
      <c r="SR54" s="17">
        <v>20.2</v>
      </c>
      <c r="SS54" s="17">
        <v>20</v>
      </c>
      <c r="ST54" s="17">
        <v>15.54908</v>
      </c>
      <c r="SU54" s="17">
        <v>4.6509200000000002</v>
      </c>
      <c r="SV54" s="17">
        <v>20.399999999999999</v>
      </c>
      <c r="SW54" s="17">
        <v>20</v>
      </c>
      <c r="SX54" s="17">
        <v>19.436350000000001</v>
      </c>
      <c r="SY54" s="17">
        <v>0.96365000000000001</v>
      </c>
      <c r="SZ54" s="17">
        <v>14</v>
      </c>
      <c r="TA54" s="17">
        <v>9.5</v>
      </c>
      <c r="TB54" s="17">
        <v>9.5</v>
      </c>
      <c r="TC54" s="17">
        <v>4.5</v>
      </c>
      <c r="TD54" s="17">
        <v>3.3</v>
      </c>
      <c r="TE54" s="17">
        <v>8</v>
      </c>
      <c r="TF54" s="17">
        <v>10.772</v>
      </c>
      <c r="TG54" s="17">
        <v>-7.4720000000000004</v>
      </c>
      <c r="TH54" s="17">
        <v>15</v>
      </c>
      <c r="TI54" s="17">
        <v>15.41</v>
      </c>
      <c r="TJ54" s="17">
        <v>25.989000000000001</v>
      </c>
      <c r="TK54" s="17">
        <v>-10.989000000000001</v>
      </c>
      <c r="TL54" s="17">
        <v>0</v>
      </c>
      <c r="TM54" s="17"/>
      <c r="TN54" s="17"/>
      <c r="TO54" s="17">
        <v>0</v>
      </c>
      <c r="TP54" s="17">
        <v>17.399999999999999</v>
      </c>
      <c r="TQ54" s="17">
        <v>19.559999999999999</v>
      </c>
      <c r="TR54" s="17">
        <v>23.248000000000001</v>
      </c>
      <c r="TS54" s="17">
        <v>-5.8479999999999999</v>
      </c>
      <c r="TT54" s="17">
        <v>34.700000000000003</v>
      </c>
      <c r="TU54" s="17">
        <v>33.43</v>
      </c>
      <c r="TV54" s="17">
        <v>37.387</v>
      </c>
      <c r="TW54" s="17">
        <v>-2.6869999999999998</v>
      </c>
      <c r="TX54" s="17">
        <v>1.4</v>
      </c>
      <c r="TY54" s="17">
        <v>1.1000000000000001</v>
      </c>
      <c r="TZ54" s="17">
        <v>0.76400000000000001</v>
      </c>
      <c r="UA54" s="17">
        <v>0.63600000000000001</v>
      </c>
      <c r="UB54" s="17">
        <v>0.3</v>
      </c>
      <c r="UC54" s="17">
        <v>0.5</v>
      </c>
      <c r="UD54" s="17">
        <v>0.70099999999999996</v>
      </c>
      <c r="UE54" s="17">
        <v>-0.40100000000000002</v>
      </c>
      <c r="UF54" s="17">
        <v>0</v>
      </c>
      <c r="UG54" s="17"/>
      <c r="UH54" s="17"/>
      <c r="UI54" s="17">
        <v>0</v>
      </c>
      <c r="UJ54" s="17">
        <v>20.9</v>
      </c>
      <c r="UK54" s="17">
        <v>21</v>
      </c>
      <c r="UL54" s="17">
        <v>19.436350000000001</v>
      </c>
      <c r="UM54" s="17">
        <v>1.4636499999999999</v>
      </c>
      <c r="UN54" s="17">
        <v>5.0999999999999996</v>
      </c>
      <c r="UO54" s="17">
        <v>5</v>
      </c>
      <c r="UP54" s="17">
        <v>8</v>
      </c>
      <c r="UQ54" s="17">
        <v>-2.9</v>
      </c>
      <c r="UR54" s="17">
        <v>0</v>
      </c>
      <c r="US54" s="17">
        <v>8.1</v>
      </c>
      <c r="UT54" s="17">
        <v>8.1</v>
      </c>
      <c r="UU54" s="17">
        <v>-8.1</v>
      </c>
      <c r="UV54" s="17">
        <v>20.399999999999999</v>
      </c>
      <c r="UW54" s="17">
        <v>19.43628</v>
      </c>
      <c r="UX54" s="17">
        <v>19.436340000000001</v>
      </c>
      <c r="UY54" s="17">
        <v>0.96365999999999996</v>
      </c>
      <c r="UZ54" s="17">
        <v>20.399999999999999</v>
      </c>
      <c r="VA54" s="17">
        <v>19.43628</v>
      </c>
      <c r="VB54" s="17">
        <v>19.436340000000001</v>
      </c>
      <c r="VC54" s="17">
        <v>0.96365999999999996</v>
      </c>
      <c r="VD54" s="17">
        <v>20</v>
      </c>
      <c r="VE54" s="17">
        <v>19.43628</v>
      </c>
      <c r="VF54" s="17">
        <v>19.436340000000001</v>
      </c>
      <c r="VG54" s="17">
        <v>0.56366000000000005</v>
      </c>
      <c r="VH54" s="17">
        <v>0</v>
      </c>
      <c r="VI54" s="17">
        <v>0.96799999999999997</v>
      </c>
      <c r="VJ54" s="17">
        <v>0.96799999999999997</v>
      </c>
      <c r="VK54" s="17">
        <v>-0.96799999999999997</v>
      </c>
      <c r="VL54" s="17">
        <v>0</v>
      </c>
      <c r="VM54" s="17"/>
      <c r="VN54" s="17"/>
      <c r="VO54" s="17">
        <v>0</v>
      </c>
      <c r="VP54" s="17">
        <v>0</v>
      </c>
      <c r="VQ54" s="17"/>
      <c r="VR54" s="17"/>
      <c r="VS54" s="17">
        <v>0</v>
      </c>
      <c r="VT54" s="17">
        <v>0</v>
      </c>
      <c r="VU54" s="17"/>
      <c r="VV54" s="17"/>
      <c r="VW54" s="17">
        <v>0</v>
      </c>
      <c r="VX54" s="17">
        <v>0.6</v>
      </c>
      <c r="VY54" s="17">
        <v>0.6</v>
      </c>
      <c r="VZ54" s="17">
        <v>0.6</v>
      </c>
      <c r="WA54" s="17">
        <v>0</v>
      </c>
      <c r="WB54" s="17">
        <v>16.7</v>
      </c>
      <c r="WC54" s="17">
        <v>9.7799999999999994</v>
      </c>
      <c r="WD54" s="17">
        <v>12.584</v>
      </c>
      <c r="WE54" s="17">
        <v>4.1159999999999997</v>
      </c>
      <c r="WF54" s="17">
        <v>17.8</v>
      </c>
      <c r="WG54" s="17">
        <v>6.42</v>
      </c>
      <c r="WH54" s="17">
        <v>9.1910000000000007</v>
      </c>
      <c r="WI54" s="17">
        <v>8.609</v>
      </c>
      <c r="WJ54" s="17">
        <v>0</v>
      </c>
      <c r="WK54" s="17"/>
      <c r="WL54" s="17"/>
      <c r="WM54" s="17">
        <v>0</v>
      </c>
      <c r="WN54" s="17">
        <v>4.4000000000000004</v>
      </c>
      <c r="WO54" s="17">
        <v>4.2</v>
      </c>
      <c r="WP54" s="17">
        <v>4.2</v>
      </c>
      <c r="WQ54" s="17">
        <v>0.2</v>
      </c>
      <c r="WR54" s="17">
        <v>2.2000000000000002</v>
      </c>
      <c r="WS54" s="17">
        <v>2.4</v>
      </c>
      <c r="WT54" s="17">
        <v>2.4</v>
      </c>
      <c r="WU54" s="17">
        <v>-0.2</v>
      </c>
      <c r="WV54" s="17">
        <v>1.2</v>
      </c>
      <c r="WW54" s="17">
        <v>1.2</v>
      </c>
      <c r="WX54" s="17">
        <v>1.2</v>
      </c>
      <c r="WY54" s="17">
        <v>0</v>
      </c>
      <c r="WZ54" s="17">
        <v>1.2</v>
      </c>
      <c r="XA54" s="17">
        <v>1.45</v>
      </c>
      <c r="XB54" s="17">
        <v>1.45</v>
      </c>
      <c r="XC54" s="17">
        <v>-0.25</v>
      </c>
      <c r="XD54" s="17">
        <v>0</v>
      </c>
      <c r="XE54" s="17"/>
      <c r="XF54" s="17"/>
      <c r="XG54" s="17">
        <v>0</v>
      </c>
      <c r="XH54" s="17">
        <v>6.6</v>
      </c>
      <c r="XI54" s="17">
        <v>5.6</v>
      </c>
      <c r="XJ54" s="17">
        <v>5.6</v>
      </c>
      <c r="XK54" s="17">
        <v>1</v>
      </c>
      <c r="XL54" s="17">
        <v>18.100000000000001</v>
      </c>
      <c r="XM54" s="17">
        <v>20</v>
      </c>
      <c r="XN54" s="17">
        <v>17.881440000000001</v>
      </c>
      <c r="XO54" s="17">
        <v>0.21856</v>
      </c>
      <c r="XP54" s="17">
        <v>10</v>
      </c>
      <c r="XQ54" s="17">
        <v>10.8</v>
      </c>
      <c r="XR54" s="17">
        <v>10.8</v>
      </c>
      <c r="XS54" s="17">
        <v>-0.8</v>
      </c>
      <c r="XT54" s="17"/>
      <c r="XU54" s="17"/>
      <c r="XV54" s="17"/>
      <c r="XW54" s="17">
        <v>0</v>
      </c>
      <c r="XX54" s="17"/>
      <c r="XY54" s="17"/>
      <c r="XZ54" s="17"/>
      <c r="YA54" s="17">
        <v>0</v>
      </c>
      <c r="YB54" s="17"/>
      <c r="YC54" s="17"/>
      <c r="YD54" s="17"/>
      <c r="YE54" s="17">
        <v>0</v>
      </c>
      <c r="YF54" s="17">
        <v>19.100000000000001</v>
      </c>
      <c r="YG54" s="17">
        <v>20.39</v>
      </c>
      <c r="YH54" s="17">
        <v>20.39</v>
      </c>
      <c r="YI54" s="17">
        <v>-1.29</v>
      </c>
      <c r="YJ54" s="17"/>
      <c r="YK54" s="17"/>
      <c r="YL54" s="17"/>
      <c r="YM54" s="17">
        <v>0</v>
      </c>
      <c r="YN54" s="17">
        <v>6.5</v>
      </c>
      <c r="YO54" s="17">
        <v>6.5</v>
      </c>
      <c r="YP54" s="17">
        <v>6.5</v>
      </c>
      <c r="YQ54" s="17">
        <v>0</v>
      </c>
      <c r="YR54" s="17"/>
      <c r="YS54" s="17">
        <v>23</v>
      </c>
      <c r="YT54" s="17">
        <v>23</v>
      </c>
      <c r="YU54" s="17">
        <v>-23</v>
      </c>
    </row>
    <row r="55" spans="1:671" ht="24" customHeight="1" x14ac:dyDescent="0.3">
      <c r="A55" s="1"/>
      <c r="B55" s="16" t="s">
        <v>57</v>
      </c>
      <c r="C55" s="16" t="s">
        <v>798</v>
      </c>
      <c r="D55" s="17">
        <v>203.9</v>
      </c>
      <c r="E55" s="17">
        <v>203.40136000000001</v>
      </c>
      <c r="F55" s="17">
        <v>203.40136000000001</v>
      </c>
      <c r="G55" s="17">
        <v>0.49864000000000003</v>
      </c>
      <c r="H55" s="17">
        <v>619.70000000000005</v>
      </c>
      <c r="I55" s="17">
        <v>525.67412000000002</v>
      </c>
      <c r="J55" s="17">
        <v>570.75107000000003</v>
      </c>
      <c r="K55" s="17">
        <v>48.948929999999997</v>
      </c>
      <c r="L55" s="17">
        <v>210.8</v>
      </c>
      <c r="M55" s="17">
        <v>171.17733000000001</v>
      </c>
      <c r="N55" s="17">
        <v>146.35946000000001</v>
      </c>
      <c r="O55" s="17">
        <v>64.440539999999999</v>
      </c>
      <c r="P55" s="17"/>
      <c r="Q55" s="17"/>
      <c r="R55" s="17"/>
      <c r="S55" s="17">
        <v>0</v>
      </c>
      <c r="T55" s="17"/>
      <c r="U55" s="17"/>
      <c r="V55" s="17"/>
      <c r="W55" s="17">
        <v>0</v>
      </c>
      <c r="X55" s="17">
        <v>60.1</v>
      </c>
      <c r="Y55" s="17">
        <v>91.867829999999998</v>
      </c>
      <c r="Z55" s="17">
        <v>91.867819999999995</v>
      </c>
      <c r="AA55" s="17">
        <v>-31.76782</v>
      </c>
      <c r="AB55" s="17">
        <v>167.3</v>
      </c>
      <c r="AC55" s="17">
        <v>162.55790999999999</v>
      </c>
      <c r="AD55" s="17">
        <v>161.64400000000001</v>
      </c>
      <c r="AE55" s="17">
        <v>5.6559999999999997</v>
      </c>
      <c r="AF55" s="17">
        <v>0</v>
      </c>
      <c r="AG55" s="17"/>
      <c r="AH55" s="17"/>
      <c r="AI55" s="17">
        <v>0</v>
      </c>
      <c r="AJ55" s="17"/>
      <c r="AK55" s="17"/>
      <c r="AL55" s="17"/>
      <c r="AM55" s="17">
        <v>0</v>
      </c>
      <c r="AN55" s="17">
        <v>0</v>
      </c>
      <c r="AO55" s="17"/>
      <c r="AP55" s="17">
        <v>177.23958999999999</v>
      </c>
      <c r="AQ55" s="17">
        <v>-177.23958999999999</v>
      </c>
      <c r="AR55" s="17">
        <v>202.3</v>
      </c>
      <c r="AS55" s="17"/>
      <c r="AT55" s="17">
        <v>196.93881999999999</v>
      </c>
      <c r="AU55" s="17">
        <v>5.3611800000000001</v>
      </c>
      <c r="AV55" s="17">
        <v>202.3</v>
      </c>
      <c r="AW55" s="17">
        <v>199.47789</v>
      </c>
      <c r="AX55" s="17">
        <v>199.47789</v>
      </c>
      <c r="AY55" s="17">
        <v>2.8221099999999999</v>
      </c>
      <c r="AZ55" s="17"/>
      <c r="BA55" s="17"/>
      <c r="BB55" s="17"/>
      <c r="BC55" s="17">
        <v>0</v>
      </c>
      <c r="BD55" s="17">
        <v>204.8</v>
      </c>
      <c r="BE55" s="17">
        <v>205.21601000000001</v>
      </c>
      <c r="BF55" s="17">
        <v>205.21601999999999</v>
      </c>
      <c r="BG55" s="17">
        <v>-0.41602</v>
      </c>
      <c r="BH55" s="17"/>
      <c r="BI55" s="17"/>
      <c r="BJ55" s="17"/>
      <c r="BK55" s="17">
        <v>0</v>
      </c>
      <c r="BL55" s="17">
        <v>197.8</v>
      </c>
      <c r="BM55" s="17">
        <v>566.08939999999996</v>
      </c>
      <c r="BN55" s="17">
        <v>197.33041</v>
      </c>
      <c r="BO55" s="17">
        <v>0.46959000000000001</v>
      </c>
      <c r="BP55" s="17">
        <v>9.9</v>
      </c>
      <c r="BQ55" s="17">
        <v>10.52094</v>
      </c>
      <c r="BR55" s="17">
        <v>3.45607</v>
      </c>
      <c r="BS55" s="17">
        <v>6.4439299999999999</v>
      </c>
      <c r="BT55" s="17"/>
      <c r="BU55" s="17"/>
      <c r="BV55" s="17"/>
      <c r="BW55" s="17">
        <v>0</v>
      </c>
      <c r="BX55" s="17"/>
      <c r="BY55" s="17"/>
      <c r="BZ55" s="17"/>
      <c r="CA55" s="17">
        <v>0</v>
      </c>
      <c r="CB55" s="17"/>
      <c r="CC55" s="17"/>
      <c r="CD55" s="17"/>
      <c r="CE55" s="17">
        <v>0</v>
      </c>
      <c r="CF55" s="17"/>
      <c r="CG55" s="17"/>
      <c r="CH55" s="17"/>
      <c r="CI55" s="17">
        <v>0</v>
      </c>
      <c r="CJ55" s="17">
        <v>162.30000000000001</v>
      </c>
      <c r="CK55" s="17">
        <v>164.06704999999999</v>
      </c>
      <c r="CL55" s="17">
        <v>164.06706</v>
      </c>
      <c r="CM55" s="17">
        <v>-1.7670600000000001</v>
      </c>
      <c r="CN55" s="17">
        <v>7.3</v>
      </c>
      <c r="CO55" s="17">
        <v>5.1383299999999998</v>
      </c>
      <c r="CP55" s="17">
        <v>5.1383299999999998</v>
      </c>
      <c r="CQ55" s="17">
        <v>2.16167</v>
      </c>
      <c r="CR55" s="17">
        <v>5.2</v>
      </c>
      <c r="CS55" s="17">
        <v>2.8204899999999999</v>
      </c>
      <c r="CT55" s="17">
        <v>2.8205</v>
      </c>
      <c r="CU55" s="17">
        <v>2.3795000000000002</v>
      </c>
      <c r="CV55" s="17">
        <v>16.899999999999999</v>
      </c>
      <c r="CW55" s="17">
        <v>16.808070000000001</v>
      </c>
      <c r="CX55" s="17">
        <v>16.80808</v>
      </c>
      <c r="CY55" s="17">
        <v>9.1920000000000002E-2</v>
      </c>
      <c r="CZ55" s="17">
        <v>7</v>
      </c>
      <c r="DA55" s="17">
        <v>6.8787000000000003</v>
      </c>
      <c r="DB55" s="17">
        <v>6.8787000000000003</v>
      </c>
      <c r="DC55" s="17">
        <v>0.12130000000000001</v>
      </c>
      <c r="DD55" s="17">
        <v>14.1</v>
      </c>
      <c r="DE55" s="17">
        <v>14.933920000000001</v>
      </c>
      <c r="DF55" s="17">
        <v>14.933920000000001</v>
      </c>
      <c r="DG55" s="17">
        <v>-0.83391999999999999</v>
      </c>
      <c r="DH55" s="17">
        <v>69.3</v>
      </c>
      <c r="DI55" s="17">
        <v>117.17063</v>
      </c>
      <c r="DJ55" s="17">
        <v>142.44412</v>
      </c>
      <c r="DK55" s="17">
        <v>-73.144120000000001</v>
      </c>
      <c r="DL55" s="17"/>
      <c r="DM55" s="17"/>
      <c r="DN55" s="17"/>
      <c r="DO55" s="17">
        <v>0</v>
      </c>
      <c r="DP55" s="17"/>
      <c r="DQ55" s="17"/>
      <c r="DR55" s="17"/>
      <c r="DS55" s="17">
        <v>0</v>
      </c>
      <c r="DT55" s="17"/>
      <c r="DU55" s="17"/>
      <c r="DV55" s="17"/>
      <c r="DW55" s="17">
        <v>0</v>
      </c>
      <c r="DX55" s="17"/>
      <c r="DY55" s="17"/>
      <c r="DZ55" s="17"/>
      <c r="EA55" s="17">
        <v>0</v>
      </c>
      <c r="EB55" s="17">
        <v>80.2</v>
      </c>
      <c r="EC55" s="17">
        <v>82.379469999999998</v>
      </c>
      <c r="ED55" s="17">
        <v>82.379180000000005</v>
      </c>
      <c r="EE55" s="17">
        <v>-2.1791800000000001</v>
      </c>
      <c r="EF55" s="17">
        <v>22.8</v>
      </c>
      <c r="EG55" s="17"/>
      <c r="EH55" s="17">
        <v>96.970380000000006</v>
      </c>
      <c r="EI55" s="17">
        <v>-74.170379999999994</v>
      </c>
      <c r="EJ55" s="17">
        <v>0</v>
      </c>
      <c r="EK55" s="17"/>
      <c r="EL55" s="17"/>
      <c r="EM55" s="17">
        <v>0</v>
      </c>
      <c r="EN55" s="17"/>
      <c r="EO55" s="17"/>
      <c r="EP55" s="17"/>
      <c r="EQ55" s="17">
        <v>0</v>
      </c>
      <c r="ER55" s="17"/>
      <c r="ES55" s="17"/>
      <c r="ET55" s="17"/>
      <c r="EU55" s="17">
        <v>0</v>
      </c>
      <c r="EV55" s="17">
        <v>6.5</v>
      </c>
      <c r="EW55" s="17">
        <v>6.39</v>
      </c>
      <c r="EX55" s="17">
        <v>6.39</v>
      </c>
      <c r="EY55" s="17">
        <v>0.11</v>
      </c>
      <c r="EZ55" s="17">
        <v>165.1</v>
      </c>
      <c r="FA55" s="17">
        <v>325.20573999999999</v>
      </c>
      <c r="FB55" s="17">
        <v>308.60383999999999</v>
      </c>
      <c r="FC55" s="17">
        <v>-143.50384</v>
      </c>
      <c r="FD55" s="17">
        <v>42.4</v>
      </c>
      <c r="FE55" s="17">
        <v>34.359740000000002</v>
      </c>
      <c r="FF55" s="17">
        <v>46.17</v>
      </c>
      <c r="FG55" s="17">
        <v>-3.77</v>
      </c>
      <c r="FH55" s="17">
        <v>151.69999999999999</v>
      </c>
      <c r="FI55" s="17">
        <v>151.36250999999999</v>
      </c>
      <c r="FJ55" s="17">
        <v>151.36251999999999</v>
      </c>
      <c r="FK55" s="17">
        <v>0.33748</v>
      </c>
      <c r="FL55" s="17">
        <v>27.2</v>
      </c>
      <c r="FM55" s="17">
        <v>24.99164</v>
      </c>
      <c r="FN55" s="17">
        <v>28.31898</v>
      </c>
      <c r="FO55" s="17">
        <v>-1.1189800000000001</v>
      </c>
      <c r="FP55" s="17">
        <v>14.9</v>
      </c>
      <c r="FQ55" s="17">
        <v>14.59074</v>
      </c>
      <c r="FR55" s="17">
        <v>14.063359999999999</v>
      </c>
      <c r="FS55" s="17">
        <v>0.83664000000000005</v>
      </c>
      <c r="FT55" s="17">
        <v>18.8</v>
      </c>
      <c r="FU55" s="17">
        <v>19</v>
      </c>
      <c r="FV55" s="17">
        <v>18.172979999999999</v>
      </c>
      <c r="FW55" s="17">
        <v>0.62702000000000002</v>
      </c>
      <c r="FX55" s="17">
        <v>92.3</v>
      </c>
      <c r="FY55" s="17">
        <v>87.773570000000007</v>
      </c>
      <c r="FZ55" s="17">
        <v>87.773570000000007</v>
      </c>
      <c r="GA55" s="17">
        <v>4.5264300000000004</v>
      </c>
      <c r="GB55" s="17">
        <v>180.3</v>
      </c>
      <c r="GC55" s="17">
        <v>185.82039</v>
      </c>
      <c r="GD55" s="17">
        <v>185.82039</v>
      </c>
      <c r="GE55" s="17">
        <v>-5.5203899999999999</v>
      </c>
      <c r="GF55" s="17">
        <v>180.9</v>
      </c>
      <c r="GG55" s="17">
        <v>185.82039</v>
      </c>
      <c r="GH55" s="17">
        <v>185.82039</v>
      </c>
      <c r="GI55" s="17">
        <v>-4.9203900000000003</v>
      </c>
      <c r="GJ55" s="17">
        <v>185.5</v>
      </c>
      <c r="GK55" s="17">
        <v>186.37841</v>
      </c>
      <c r="GL55" s="17">
        <v>186.37841</v>
      </c>
      <c r="GM55" s="17">
        <v>-0.87841000000000002</v>
      </c>
      <c r="GN55" s="17">
        <v>109</v>
      </c>
      <c r="GO55" s="17">
        <v>110.48202000000001</v>
      </c>
      <c r="GP55" s="17">
        <v>110.48202000000001</v>
      </c>
      <c r="GQ55" s="17">
        <v>-1.4820199999999999</v>
      </c>
      <c r="GR55" s="17">
        <v>46.4</v>
      </c>
      <c r="GS55" s="17">
        <v>47.082599999999999</v>
      </c>
      <c r="GT55" s="17"/>
      <c r="GU55" s="17">
        <v>46.4</v>
      </c>
      <c r="GV55" s="17">
        <v>33</v>
      </c>
      <c r="GW55" s="17">
        <v>27.21574</v>
      </c>
      <c r="GX55" s="17">
        <v>27.21574</v>
      </c>
      <c r="GY55" s="17">
        <v>5.7842599999999997</v>
      </c>
      <c r="GZ55" s="17">
        <v>2.2000000000000002</v>
      </c>
      <c r="HA55" s="17">
        <v>4.4207700000000001</v>
      </c>
      <c r="HB55" s="17">
        <v>4.4207700000000001</v>
      </c>
      <c r="HC55" s="17">
        <v>-2.2207699999999999</v>
      </c>
      <c r="HD55" s="17">
        <v>31.8</v>
      </c>
      <c r="HE55" s="17">
        <v>33.364710000000002</v>
      </c>
      <c r="HF55" s="17">
        <v>33.364710000000002</v>
      </c>
      <c r="HG55" s="17">
        <v>-1.56471</v>
      </c>
      <c r="HH55" s="17">
        <v>132.69999999999999</v>
      </c>
      <c r="HI55" s="17">
        <v>115.12633</v>
      </c>
      <c r="HJ55" s="17">
        <v>89.59836</v>
      </c>
      <c r="HK55" s="17">
        <v>43.101640000000003</v>
      </c>
      <c r="HL55" s="17"/>
      <c r="HM55" s="17"/>
      <c r="HN55" s="17"/>
      <c r="HO55" s="17">
        <v>0</v>
      </c>
      <c r="HP55" s="17"/>
      <c r="HQ55" s="17"/>
      <c r="HR55" s="17"/>
      <c r="HS55" s="17">
        <v>0</v>
      </c>
      <c r="HT55" s="17">
        <v>85.6</v>
      </c>
      <c r="HU55" s="17">
        <v>83.198229999999995</v>
      </c>
      <c r="HV55" s="17">
        <v>32.652140000000003</v>
      </c>
      <c r="HW55" s="17">
        <v>52.947859999999999</v>
      </c>
      <c r="HX55" s="17"/>
      <c r="HY55" s="17"/>
      <c r="HZ55" s="17"/>
      <c r="IA55" s="17">
        <v>0</v>
      </c>
      <c r="IB55" s="17"/>
      <c r="IC55" s="17"/>
      <c r="ID55" s="17"/>
      <c r="IE55" s="17">
        <v>0</v>
      </c>
      <c r="IF55" s="17">
        <v>46.7</v>
      </c>
      <c r="IG55" s="17">
        <v>45.265300000000003</v>
      </c>
      <c r="IH55" s="17">
        <v>45.265309999999999</v>
      </c>
      <c r="II55" s="17">
        <v>1.43469</v>
      </c>
      <c r="IJ55" s="17"/>
      <c r="IK55" s="17"/>
      <c r="IL55" s="17"/>
      <c r="IM55" s="17">
        <v>0</v>
      </c>
      <c r="IN55" s="17"/>
      <c r="IO55" s="17"/>
      <c r="IP55" s="17"/>
      <c r="IQ55" s="17">
        <v>0</v>
      </c>
      <c r="IR55" s="17"/>
      <c r="IS55" s="17"/>
      <c r="IT55" s="17"/>
      <c r="IU55" s="17">
        <v>0</v>
      </c>
      <c r="IV55" s="17">
        <v>127.5</v>
      </c>
      <c r="IW55" s="17">
        <v>132.83837</v>
      </c>
      <c r="IX55" s="17">
        <v>112.99048999999999</v>
      </c>
      <c r="IY55" s="17">
        <v>14.509510000000001</v>
      </c>
      <c r="IZ55" s="17">
        <v>171.6</v>
      </c>
      <c r="JA55" s="17">
        <v>169.608</v>
      </c>
      <c r="JB55" s="17">
        <v>170.94</v>
      </c>
      <c r="JC55" s="17">
        <v>0.66</v>
      </c>
      <c r="JD55" s="17">
        <v>168.6</v>
      </c>
      <c r="JE55" s="17">
        <v>169.608</v>
      </c>
      <c r="JF55" s="17">
        <v>170.94</v>
      </c>
      <c r="JG55" s="17">
        <v>-2.34</v>
      </c>
      <c r="JH55" s="17">
        <v>172.7</v>
      </c>
      <c r="JI55" s="17">
        <v>169.608</v>
      </c>
      <c r="JJ55" s="17">
        <v>170.94</v>
      </c>
      <c r="JK55" s="17">
        <v>1.76</v>
      </c>
      <c r="JL55" s="17">
        <v>248.3</v>
      </c>
      <c r="JM55" s="17">
        <v>255.17599999999999</v>
      </c>
      <c r="JN55" s="17">
        <v>257.18</v>
      </c>
      <c r="JO55" s="17">
        <v>-8.8800000000000008</v>
      </c>
      <c r="JP55" s="17">
        <v>73.3</v>
      </c>
      <c r="JQ55" s="17">
        <v>73.590999999999994</v>
      </c>
      <c r="JR55" s="17">
        <v>73.590999999999994</v>
      </c>
      <c r="JS55" s="17">
        <v>-0.29099999999999998</v>
      </c>
      <c r="JT55" s="17">
        <v>36.1</v>
      </c>
      <c r="JU55" s="17">
        <v>36.905999999999999</v>
      </c>
      <c r="JV55" s="17">
        <v>36.905999999999999</v>
      </c>
      <c r="JW55" s="17">
        <v>-0.80600000000000005</v>
      </c>
      <c r="JX55" s="17"/>
      <c r="JY55" s="17"/>
      <c r="JZ55" s="17"/>
      <c r="KA55" s="17">
        <v>0</v>
      </c>
      <c r="KB55" s="17"/>
      <c r="KC55" s="17"/>
      <c r="KD55" s="17"/>
      <c r="KE55" s="17">
        <v>0</v>
      </c>
      <c r="KF55" s="17"/>
      <c r="KG55" s="17"/>
      <c r="KH55" s="17"/>
      <c r="KI55" s="17">
        <v>0</v>
      </c>
      <c r="KJ55" s="17">
        <v>0</v>
      </c>
      <c r="KK55" s="17"/>
      <c r="KL55" s="17">
        <v>16</v>
      </c>
      <c r="KM55" s="17">
        <v>-16</v>
      </c>
      <c r="KN55" s="17"/>
      <c r="KO55" s="17"/>
      <c r="KP55" s="17"/>
      <c r="KQ55" s="17">
        <v>0</v>
      </c>
      <c r="KR55" s="17"/>
      <c r="KS55" s="17"/>
      <c r="KT55" s="17"/>
      <c r="KU55" s="17">
        <v>0</v>
      </c>
      <c r="KV55" s="17">
        <v>1.6</v>
      </c>
      <c r="KW55" s="17">
        <v>0.63188999999999995</v>
      </c>
      <c r="KX55" s="17">
        <v>0.63188999999999995</v>
      </c>
      <c r="KY55" s="17">
        <v>0.96811000000000003</v>
      </c>
      <c r="KZ55" s="17">
        <v>205.6</v>
      </c>
      <c r="LA55" s="17">
        <v>41.21884</v>
      </c>
      <c r="LB55" s="17">
        <v>61.791969999999999</v>
      </c>
      <c r="LC55" s="17">
        <v>143.80803</v>
      </c>
      <c r="LD55" s="17">
        <v>45.5</v>
      </c>
      <c r="LE55" s="17">
        <v>92.444199999999995</v>
      </c>
      <c r="LF55" s="17">
        <v>92.444519999999997</v>
      </c>
      <c r="LG55" s="17">
        <v>-46.944519999999997</v>
      </c>
      <c r="LH55" s="17">
        <v>64</v>
      </c>
      <c r="LI55" s="17">
        <v>67.199219999999997</v>
      </c>
      <c r="LJ55" s="17">
        <v>67.199219999999997</v>
      </c>
      <c r="LK55" s="17">
        <v>-3.19922</v>
      </c>
      <c r="LL55" s="17">
        <v>70.900000000000006</v>
      </c>
      <c r="LM55" s="17">
        <v>72.373819999999995</v>
      </c>
      <c r="LN55" s="17">
        <v>72.37388</v>
      </c>
      <c r="LO55" s="17">
        <v>-1.4738800000000001</v>
      </c>
      <c r="LP55" s="17">
        <v>29.7</v>
      </c>
      <c r="LQ55" s="17">
        <v>29.980540000000001</v>
      </c>
      <c r="LR55" s="17">
        <v>29.980560000000001</v>
      </c>
      <c r="LS55" s="17">
        <v>-0.28055999999999998</v>
      </c>
      <c r="LT55" s="17"/>
      <c r="LU55" s="17"/>
      <c r="LV55" s="17"/>
      <c r="LW55" s="17">
        <v>0</v>
      </c>
      <c r="LX55" s="17"/>
      <c r="LY55" s="17"/>
      <c r="LZ55" s="17"/>
      <c r="MA55" s="17">
        <v>0</v>
      </c>
      <c r="MB55" s="17"/>
      <c r="MC55" s="17"/>
      <c r="MD55" s="17"/>
      <c r="ME55" s="17">
        <v>0</v>
      </c>
      <c r="MF55" s="17">
        <v>142.69999999999999</v>
      </c>
      <c r="MG55" s="17">
        <v>145.40792999999999</v>
      </c>
      <c r="MH55" s="17">
        <v>153.12568999999999</v>
      </c>
      <c r="MI55" s="17">
        <v>-10.425689999999999</v>
      </c>
      <c r="MJ55" s="17">
        <v>143.69999999999999</v>
      </c>
      <c r="MK55" s="17">
        <v>145.40792999999999</v>
      </c>
      <c r="ML55" s="17">
        <v>153.12568999999999</v>
      </c>
      <c r="MM55" s="17">
        <v>-9.4256899999999995</v>
      </c>
      <c r="MN55" s="17">
        <v>147.6</v>
      </c>
      <c r="MO55" s="17">
        <v>145.84459000000001</v>
      </c>
      <c r="MP55" s="17">
        <v>153.58553000000001</v>
      </c>
      <c r="MQ55" s="17">
        <v>-5.9855299999999998</v>
      </c>
      <c r="MR55" s="17"/>
      <c r="MS55" s="17"/>
      <c r="MT55" s="17"/>
      <c r="MU55" s="17">
        <v>0</v>
      </c>
      <c r="MV55" s="17"/>
      <c r="MW55" s="17"/>
      <c r="MX55" s="17"/>
      <c r="MY55" s="17">
        <v>0</v>
      </c>
      <c r="MZ55" s="17"/>
      <c r="NA55" s="17"/>
      <c r="NB55" s="17"/>
      <c r="NC55" s="17">
        <v>0</v>
      </c>
      <c r="ND55" s="17"/>
      <c r="NE55" s="17"/>
      <c r="NF55" s="17"/>
      <c r="NG55" s="17">
        <v>0</v>
      </c>
      <c r="NH55" s="17"/>
      <c r="NI55" s="17"/>
      <c r="NJ55" s="17"/>
      <c r="NK55" s="17">
        <v>0</v>
      </c>
      <c r="NL55" s="17">
        <v>210.6</v>
      </c>
      <c r="NM55" s="17">
        <v>206.49084999999999</v>
      </c>
      <c r="NN55" s="17">
        <v>206.49084999999999</v>
      </c>
      <c r="NO55" s="17">
        <v>4.1091499999999996</v>
      </c>
      <c r="NP55" s="17">
        <v>100.8</v>
      </c>
      <c r="NQ55" s="17">
        <v>103.55547</v>
      </c>
      <c r="NR55" s="17">
        <v>103.55547</v>
      </c>
      <c r="NS55" s="17">
        <v>-2.7554699999999999</v>
      </c>
      <c r="NT55" s="17">
        <v>4.8</v>
      </c>
      <c r="NU55" s="17">
        <v>3.0915400000000002</v>
      </c>
      <c r="NV55" s="17">
        <v>3.0915400000000002</v>
      </c>
      <c r="NW55" s="17">
        <v>1.7084600000000001</v>
      </c>
      <c r="NX55" s="17">
        <v>1.7</v>
      </c>
      <c r="NY55" s="17">
        <v>3.2433200000000002</v>
      </c>
      <c r="NZ55" s="17">
        <v>3.2433200000000002</v>
      </c>
      <c r="OA55" s="17">
        <v>-1.54332</v>
      </c>
      <c r="OB55" s="17">
        <v>9.6</v>
      </c>
      <c r="OC55" s="17">
        <v>11</v>
      </c>
      <c r="OD55" s="17">
        <v>6</v>
      </c>
      <c r="OE55" s="17">
        <v>3.6</v>
      </c>
      <c r="OF55" s="17">
        <v>0</v>
      </c>
      <c r="OG55" s="17"/>
      <c r="OH55" s="17"/>
      <c r="OI55" s="17">
        <v>0</v>
      </c>
      <c r="OJ55" s="17">
        <v>50.5</v>
      </c>
      <c r="OK55" s="17">
        <v>39.18</v>
      </c>
      <c r="OL55" s="17">
        <v>34.725999999999999</v>
      </c>
      <c r="OM55" s="17">
        <v>15.773999999999999</v>
      </c>
      <c r="ON55" s="17">
        <v>0</v>
      </c>
      <c r="OO55" s="17"/>
      <c r="OP55" s="17"/>
      <c r="OQ55" s="17">
        <v>0</v>
      </c>
      <c r="OR55" s="17">
        <v>0</v>
      </c>
      <c r="OS55" s="17">
        <v>0.84499999999999997</v>
      </c>
      <c r="OT55" s="17">
        <v>0.84499999999999997</v>
      </c>
      <c r="OU55" s="17">
        <v>-0.84499999999999997</v>
      </c>
      <c r="OV55" s="17">
        <v>0</v>
      </c>
      <c r="OW55" s="17"/>
      <c r="OX55" s="17"/>
      <c r="OY55" s="17">
        <v>0</v>
      </c>
      <c r="OZ55" s="17">
        <v>17.100000000000001</v>
      </c>
      <c r="PA55" s="17">
        <v>8.5667399999999994</v>
      </c>
      <c r="PB55" s="17">
        <v>8.56663</v>
      </c>
      <c r="PC55" s="17">
        <v>8.5333699999999997</v>
      </c>
      <c r="PD55" s="17">
        <v>9.9</v>
      </c>
      <c r="PE55" s="17">
        <v>9.9830000000000005</v>
      </c>
      <c r="PF55" s="17"/>
      <c r="PG55" s="17">
        <v>9.9</v>
      </c>
      <c r="PH55" s="17">
        <v>4.7</v>
      </c>
      <c r="PI55" s="17">
        <v>5.67</v>
      </c>
      <c r="PJ55" s="17">
        <v>5.67</v>
      </c>
      <c r="PK55" s="17">
        <v>-0.97</v>
      </c>
      <c r="PL55" s="17">
        <v>0</v>
      </c>
      <c r="PM55" s="17"/>
      <c r="PN55" s="17"/>
      <c r="PO55" s="17">
        <v>0</v>
      </c>
      <c r="PP55" s="17">
        <v>2</v>
      </c>
      <c r="PQ55" s="17">
        <v>0.99994000000000005</v>
      </c>
      <c r="PR55" s="17">
        <v>1</v>
      </c>
      <c r="PS55" s="17">
        <v>1</v>
      </c>
      <c r="PT55" s="17">
        <v>2.4</v>
      </c>
      <c r="PU55" s="17">
        <v>1.72</v>
      </c>
      <c r="PV55" s="17">
        <v>1.72</v>
      </c>
      <c r="PW55" s="17">
        <v>0.68</v>
      </c>
      <c r="PX55" s="17">
        <v>3.9</v>
      </c>
      <c r="PY55" s="17">
        <v>4.2</v>
      </c>
      <c r="PZ55" s="17">
        <v>4.2</v>
      </c>
      <c r="QA55" s="17">
        <v>-0.3</v>
      </c>
      <c r="QB55" s="17">
        <v>20.2</v>
      </c>
      <c r="QC55" s="17">
        <v>20.27393</v>
      </c>
      <c r="QD55" s="17">
        <v>20.274049999999999</v>
      </c>
      <c r="QE55" s="17">
        <v>-7.4050000000000005E-2</v>
      </c>
      <c r="QF55" s="17">
        <v>20</v>
      </c>
      <c r="QG55" s="17">
        <v>20</v>
      </c>
      <c r="QH55" s="17">
        <v>19.436350000000001</v>
      </c>
      <c r="QI55" s="17">
        <v>0.56364999999999998</v>
      </c>
      <c r="QJ55" s="17">
        <v>19.100000000000001</v>
      </c>
      <c r="QK55" s="17">
        <v>19</v>
      </c>
      <c r="QL55" s="17">
        <v>15.54908</v>
      </c>
      <c r="QM55" s="17">
        <v>3.5509200000000001</v>
      </c>
      <c r="QN55" s="17">
        <v>2.5</v>
      </c>
      <c r="QO55" s="17">
        <v>2.5</v>
      </c>
      <c r="QP55" s="17">
        <v>2.5</v>
      </c>
      <c r="QQ55" s="17">
        <v>0</v>
      </c>
      <c r="QR55" s="17">
        <v>18.399999999999999</v>
      </c>
      <c r="QS55" s="17">
        <v>17.006799999999998</v>
      </c>
      <c r="QT55" s="17">
        <v>17.006799999999998</v>
      </c>
      <c r="QU55" s="17">
        <v>1.3932</v>
      </c>
      <c r="QV55" s="17">
        <v>0</v>
      </c>
      <c r="QW55" s="17"/>
      <c r="QX55" s="17"/>
      <c r="QY55" s="17">
        <v>0</v>
      </c>
      <c r="QZ55" s="17">
        <v>0</v>
      </c>
      <c r="RA55" s="17"/>
      <c r="RB55" s="17"/>
      <c r="RC55" s="17">
        <v>0</v>
      </c>
      <c r="RD55" s="17">
        <v>8.1999999999999993</v>
      </c>
      <c r="RE55" s="17">
        <v>5.72</v>
      </c>
      <c r="RF55" s="17">
        <v>6.5149999999999997</v>
      </c>
      <c r="RG55" s="17">
        <v>1.6850000000000001</v>
      </c>
      <c r="RH55" s="17">
        <v>25.8</v>
      </c>
      <c r="RI55" s="17">
        <v>15.72</v>
      </c>
      <c r="RJ55" s="17">
        <v>19.417000000000002</v>
      </c>
      <c r="RK55" s="17">
        <v>6.383</v>
      </c>
      <c r="RL55" s="17">
        <v>0</v>
      </c>
      <c r="RM55" s="17"/>
      <c r="RN55" s="17"/>
      <c r="RO55" s="17">
        <v>0</v>
      </c>
      <c r="RP55" s="17">
        <v>2.5</v>
      </c>
      <c r="RQ55" s="17">
        <v>2.3490000000000002</v>
      </c>
      <c r="RR55" s="17">
        <v>2.3490000000000002</v>
      </c>
      <c r="RS55" s="17">
        <v>0.151</v>
      </c>
      <c r="RT55" s="17">
        <v>20.2</v>
      </c>
      <c r="RU55" s="17">
        <v>19.263100000000001</v>
      </c>
      <c r="RV55" s="17">
        <v>7.5600300000000002</v>
      </c>
      <c r="RW55" s="17">
        <v>12.63997</v>
      </c>
      <c r="RX55" s="17">
        <v>3</v>
      </c>
      <c r="RY55" s="17">
        <v>2</v>
      </c>
      <c r="RZ55" s="17">
        <v>2</v>
      </c>
      <c r="SA55" s="17">
        <v>1</v>
      </c>
      <c r="SB55" s="17"/>
      <c r="SC55" s="17">
        <v>0.4</v>
      </c>
      <c r="SD55" s="17">
        <v>0.4</v>
      </c>
      <c r="SE55" s="17">
        <v>-0.4</v>
      </c>
      <c r="SF55" s="17">
        <v>0</v>
      </c>
      <c r="SG55" s="17"/>
      <c r="SH55" s="17"/>
      <c r="SI55" s="17">
        <v>0</v>
      </c>
      <c r="SJ55" s="17">
        <v>11.1</v>
      </c>
      <c r="SK55" s="17">
        <v>13</v>
      </c>
      <c r="SL55" s="17">
        <v>17.881440000000001</v>
      </c>
      <c r="SM55" s="17">
        <v>-6.7814399999999999</v>
      </c>
      <c r="SN55" s="17">
        <v>7.2</v>
      </c>
      <c r="SO55" s="17">
        <v>7.2</v>
      </c>
      <c r="SP55" s="17">
        <v>7.2</v>
      </c>
      <c r="SQ55" s="17">
        <v>0</v>
      </c>
      <c r="SR55" s="17">
        <v>20.3</v>
      </c>
      <c r="SS55" s="17">
        <v>20</v>
      </c>
      <c r="ST55" s="17">
        <v>15.54908</v>
      </c>
      <c r="SU55" s="17">
        <v>4.7509199999999998</v>
      </c>
      <c r="SV55" s="17">
        <v>20.3</v>
      </c>
      <c r="SW55" s="17">
        <v>20</v>
      </c>
      <c r="SX55" s="17">
        <v>19.436350000000001</v>
      </c>
      <c r="SY55" s="17">
        <v>0.86365000000000003</v>
      </c>
      <c r="SZ55" s="17">
        <v>14</v>
      </c>
      <c r="TA55" s="17">
        <v>9.5</v>
      </c>
      <c r="TB55" s="17">
        <v>9.5</v>
      </c>
      <c r="TC55" s="17">
        <v>4.5</v>
      </c>
      <c r="TD55" s="17">
        <v>3.5</v>
      </c>
      <c r="TE55" s="17">
        <v>7.69</v>
      </c>
      <c r="TF55" s="17">
        <v>10.169</v>
      </c>
      <c r="TG55" s="17">
        <v>-6.6689999999999996</v>
      </c>
      <c r="TH55" s="17">
        <v>20.8</v>
      </c>
      <c r="TI55" s="17">
        <v>14.74</v>
      </c>
      <c r="TJ55" s="17">
        <v>22.292999999999999</v>
      </c>
      <c r="TK55" s="17">
        <v>-1.4930000000000001</v>
      </c>
      <c r="TL55" s="17">
        <v>0</v>
      </c>
      <c r="TM55" s="17"/>
      <c r="TN55" s="17"/>
      <c r="TO55" s="17">
        <v>0</v>
      </c>
      <c r="TP55" s="17">
        <v>12.1</v>
      </c>
      <c r="TQ55" s="17">
        <v>16.77</v>
      </c>
      <c r="TR55" s="17">
        <v>20.013999999999999</v>
      </c>
      <c r="TS55" s="17">
        <v>-7.9139999999999997</v>
      </c>
      <c r="TT55" s="17">
        <v>32.1</v>
      </c>
      <c r="TU55" s="17">
        <v>30.22</v>
      </c>
      <c r="TV55" s="17">
        <v>32.500999999999998</v>
      </c>
      <c r="TW55" s="17">
        <v>-0.40100000000000002</v>
      </c>
      <c r="TX55" s="17">
        <v>0.6</v>
      </c>
      <c r="TY55" s="17">
        <v>1</v>
      </c>
      <c r="TZ55" s="17">
        <v>0.64200000000000002</v>
      </c>
      <c r="UA55" s="17">
        <v>-4.2000000000000003E-2</v>
      </c>
      <c r="UB55" s="17">
        <v>0</v>
      </c>
      <c r="UC55" s="17">
        <v>0.5</v>
      </c>
      <c r="UD55" s="17">
        <v>0.59199999999999997</v>
      </c>
      <c r="UE55" s="17">
        <v>-0.59199999999999997</v>
      </c>
      <c r="UF55" s="17">
        <v>0</v>
      </c>
      <c r="UG55" s="17"/>
      <c r="UH55" s="17"/>
      <c r="UI55" s="17">
        <v>0</v>
      </c>
      <c r="UJ55" s="17">
        <v>20.9</v>
      </c>
      <c r="UK55" s="17">
        <v>21</v>
      </c>
      <c r="UL55" s="17">
        <v>19.436350000000001</v>
      </c>
      <c r="UM55" s="17">
        <v>1.4636499999999999</v>
      </c>
      <c r="UN55" s="17">
        <v>5.0999999999999996</v>
      </c>
      <c r="UO55" s="17">
        <v>5</v>
      </c>
      <c r="UP55" s="17">
        <v>8</v>
      </c>
      <c r="UQ55" s="17">
        <v>-2.9</v>
      </c>
      <c r="UR55" s="17">
        <v>0</v>
      </c>
      <c r="US55" s="17">
        <v>8.1</v>
      </c>
      <c r="UT55" s="17">
        <v>8.1</v>
      </c>
      <c r="UU55" s="17">
        <v>-8.1</v>
      </c>
      <c r="UV55" s="17">
        <v>20.399999999999999</v>
      </c>
      <c r="UW55" s="17">
        <v>19.43628</v>
      </c>
      <c r="UX55" s="17">
        <v>19.436340000000001</v>
      </c>
      <c r="UY55" s="17">
        <v>0.96365999999999996</v>
      </c>
      <c r="UZ55" s="17">
        <v>20.399999999999999</v>
      </c>
      <c r="VA55" s="17">
        <v>19.43628</v>
      </c>
      <c r="VB55" s="17">
        <v>19.436340000000001</v>
      </c>
      <c r="VC55" s="17">
        <v>0.96365999999999996</v>
      </c>
      <c r="VD55" s="17">
        <v>20</v>
      </c>
      <c r="VE55" s="17">
        <v>19.43628</v>
      </c>
      <c r="VF55" s="17">
        <v>19.436340000000001</v>
      </c>
      <c r="VG55" s="17">
        <v>0.56366000000000005</v>
      </c>
      <c r="VH55" s="17">
        <v>0</v>
      </c>
      <c r="VI55" s="17">
        <v>0.94199999999999995</v>
      </c>
      <c r="VJ55" s="17">
        <v>0.94199999999999995</v>
      </c>
      <c r="VK55" s="17">
        <v>-0.94199999999999995</v>
      </c>
      <c r="VL55" s="17">
        <v>0</v>
      </c>
      <c r="VM55" s="17"/>
      <c r="VN55" s="17"/>
      <c r="VO55" s="17">
        <v>0</v>
      </c>
      <c r="VP55" s="17">
        <v>0</v>
      </c>
      <c r="VQ55" s="17"/>
      <c r="VR55" s="17"/>
      <c r="VS55" s="17">
        <v>0</v>
      </c>
      <c r="VT55" s="17">
        <v>0</v>
      </c>
      <c r="VU55" s="17"/>
      <c r="VV55" s="17"/>
      <c r="VW55" s="17">
        <v>0</v>
      </c>
      <c r="VX55" s="17">
        <v>0.6</v>
      </c>
      <c r="VY55" s="17">
        <v>0.6</v>
      </c>
      <c r="VZ55" s="17">
        <v>0.6</v>
      </c>
      <c r="WA55" s="17">
        <v>0</v>
      </c>
      <c r="WB55" s="17">
        <v>10.6</v>
      </c>
      <c r="WC55" s="17">
        <v>6.27</v>
      </c>
      <c r="WD55" s="17">
        <v>8.6310000000000002</v>
      </c>
      <c r="WE55" s="17">
        <v>1.9690000000000001</v>
      </c>
      <c r="WF55" s="17">
        <v>8.1999999999999993</v>
      </c>
      <c r="WG55" s="17">
        <v>4.93</v>
      </c>
      <c r="WH55" s="17">
        <v>6.5739999999999998</v>
      </c>
      <c r="WI55" s="17">
        <v>1.6259999999999999</v>
      </c>
      <c r="WJ55" s="17">
        <v>0</v>
      </c>
      <c r="WK55" s="17"/>
      <c r="WL55" s="17"/>
      <c r="WM55" s="17">
        <v>0</v>
      </c>
      <c r="WN55" s="17">
        <v>4.4000000000000004</v>
      </c>
      <c r="WO55" s="17">
        <v>4.2</v>
      </c>
      <c r="WP55" s="17">
        <v>4.2</v>
      </c>
      <c r="WQ55" s="17">
        <v>0.2</v>
      </c>
      <c r="WR55" s="17">
        <v>2.2000000000000002</v>
      </c>
      <c r="WS55" s="17">
        <v>2.4</v>
      </c>
      <c r="WT55" s="17">
        <v>2.4</v>
      </c>
      <c r="WU55" s="17">
        <v>-0.2</v>
      </c>
      <c r="WV55" s="17">
        <v>1.2</v>
      </c>
      <c r="WW55" s="17">
        <v>1.2</v>
      </c>
      <c r="WX55" s="17">
        <v>1.2</v>
      </c>
      <c r="WY55" s="17">
        <v>0</v>
      </c>
      <c r="WZ55" s="17">
        <v>1.2</v>
      </c>
      <c r="XA55" s="17">
        <v>1.45</v>
      </c>
      <c r="XB55" s="17">
        <v>1.45</v>
      </c>
      <c r="XC55" s="17">
        <v>-0.25</v>
      </c>
      <c r="XD55" s="17">
        <v>0</v>
      </c>
      <c r="XE55" s="17"/>
      <c r="XF55" s="17"/>
      <c r="XG55" s="17">
        <v>0</v>
      </c>
      <c r="XH55" s="17">
        <v>6.6</v>
      </c>
      <c r="XI55" s="17">
        <v>5.6</v>
      </c>
      <c r="XJ55" s="17">
        <v>5.6</v>
      </c>
      <c r="XK55" s="17">
        <v>1</v>
      </c>
      <c r="XL55" s="17">
        <v>18.100000000000001</v>
      </c>
      <c r="XM55" s="17">
        <v>20</v>
      </c>
      <c r="XN55" s="17">
        <v>17.881440000000001</v>
      </c>
      <c r="XO55" s="17">
        <v>0.21856</v>
      </c>
      <c r="XP55" s="17">
        <v>10.5</v>
      </c>
      <c r="XQ55" s="17">
        <v>10.8</v>
      </c>
      <c r="XR55" s="17">
        <v>10.8</v>
      </c>
      <c r="XS55" s="17">
        <v>-0.3</v>
      </c>
      <c r="XT55" s="17"/>
      <c r="XU55" s="17"/>
      <c r="XV55" s="17"/>
      <c r="XW55" s="17">
        <v>0</v>
      </c>
      <c r="XX55" s="17"/>
      <c r="XY55" s="17"/>
      <c r="XZ55" s="17"/>
      <c r="YA55" s="17">
        <v>0</v>
      </c>
      <c r="YB55" s="17"/>
      <c r="YC55" s="17"/>
      <c r="YD55" s="17"/>
      <c r="YE55" s="17">
        <v>0</v>
      </c>
      <c r="YF55" s="17">
        <v>19.100000000000001</v>
      </c>
      <c r="YG55" s="17">
        <v>20.39</v>
      </c>
      <c r="YH55" s="17">
        <v>20.39</v>
      </c>
      <c r="YI55" s="17">
        <v>-1.29</v>
      </c>
      <c r="YJ55" s="17"/>
      <c r="YK55" s="17"/>
      <c r="YL55" s="17"/>
      <c r="YM55" s="17">
        <v>0</v>
      </c>
      <c r="YN55" s="17">
        <v>6.5</v>
      </c>
      <c r="YO55" s="17">
        <v>6.5</v>
      </c>
      <c r="YP55" s="17">
        <v>6.5</v>
      </c>
      <c r="YQ55" s="17">
        <v>0</v>
      </c>
      <c r="YR55" s="17"/>
      <c r="YS55" s="17">
        <v>23</v>
      </c>
      <c r="YT55" s="17">
        <v>23</v>
      </c>
      <c r="YU55" s="17">
        <v>-23</v>
      </c>
    </row>
    <row r="56" spans="1:671" ht="24" customHeight="1" x14ac:dyDescent="0.3">
      <c r="A56" s="1"/>
      <c r="B56" s="18" t="s">
        <v>799</v>
      </c>
      <c r="C56" s="18" t="s">
        <v>58</v>
      </c>
      <c r="D56" s="19">
        <v>202.8</v>
      </c>
      <c r="E56" s="19">
        <v>203.40136000000001</v>
      </c>
      <c r="F56" s="19">
        <v>203.40136000000001</v>
      </c>
      <c r="G56" s="19">
        <v>-0.60136000000000001</v>
      </c>
      <c r="H56" s="19">
        <v>619.4</v>
      </c>
      <c r="I56" s="19">
        <v>414.47264999999999</v>
      </c>
      <c r="J56" s="19">
        <v>449.46010000000001</v>
      </c>
      <c r="K56" s="19">
        <v>169.93989999999999</v>
      </c>
      <c r="L56" s="19">
        <v>210.4</v>
      </c>
      <c r="M56" s="19">
        <v>134.96635000000001</v>
      </c>
      <c r="N56" s="19">
        <v>146.35946000000001</v>
      </c>
      <c r="O56" s="19">
        <v>64.040539999999993</v>
      </c>
      <c r="P56" s="19"/>
      <c r="Q56" s="19"/>
      <c r="R56" s="19"/>
      <c r="S56" s="19">
        <v>0</v>
      </c>
      <c r="T56" s="19"/>
      <c r="U56" s="19"/>
      <c r="V56" s="19"/>
      <c r="W56" s="19">
        <v>0</v>
      </c>
      <c r="X56" s="19">
        <v>60.2</v>
      </c>
      <c r="Y56" s="19">
        <v>91.867829999999998</v>
      </c>
      <c r="Z56" s="19">
        <v>87.147130000000004</v>
      </c>
      <c r="AA56" s="19">
        <v>-26.947130000000001</v>
      </c>
      <c r="AB56" s="19">
        <v>176.7</v>
      </c>
      <c r="AC56" s="19">
        <v>162.55779000000001</v>
      </c>
      <c r="AD56" s="19">
        <v>161.64400000000001</v>
      </c>
      <c r="AE56" s="19">
        <v>15.055999999999999</v>
      </c>
      <c r="AF56" s="19">
        <v>0</v>
      </c>
      <c r="AG56" s="19"/>
      <c r="AH56" s="19"/>
      <c r="AI56" s="19">
        <v>0</v>
      </c>
      <c r="AJ56" s="19"/>
      <c r="AK56" s="19"/>
      <c r="AL56" s="19"/>
      <c r="AM56" s="19">
        <v>0</v>
      </c>
      <c r="AN56" s="19">
        <v>0</v>
      </c>
      <c r="AO56" s="19"/>
      <c r="AP56" s="19">
        <v>177.23958999999999</v>
      </c>
      <c r="AQ56" s="19">
        <v>-177.23958999999999</v>
      </c>
      <c r="AR56" s="19">
        <v>203.6</v>
      </c>
      <c r="AS56" s="19"/>
      <c r="AT56" s="19">
        <v>196.93881999999999</v>
      </c>
      <c r="AU56" s="19">
        <v>6.6611799999999999</v>
      </c>
      <c r="AV56" s="19">
        <v>202.6</v>
      </c>
      <c r="AW56" s="19">
        <v>199.47789</v>
      </c>
      <c r="AX56" s="19">
        <v>199.47789</v>
      </c>
      <c r="AY56" s="19">
        <v>3.1221100000000002</v>
      </c>
      <c r="AZ56" s="19"/>
      <c r="BA56" s="19"/>
      <c r="BB56" s="19"/>
      <c r="BC56" s="19">
        <v>0</v>
      </c>
      <c r="BD56" s="19">
        <v>207.4</v>
      </c>
      <c r="BE56" s="19">
        <v>205.21601000000001</v>
      </c>
      <c r="BF56" s="19">
        <v>205.21601999999999</v>
      </c>
      <c r="BG56" s="19">
        <v>2.18398</v>
      </c>
      <c r="BH56" s="19"/>
      <c r="BI56" s="19"/>
      <c r="BJ56" s="19"/>
      <c r="BK56" s="19">
        <v>0</v>
      </c>
      <c r="BL56" s="19">
        <v>191.7</v>
      </c>
      <c r="BM56" s="19">
        <v>566.08939999999996</v>
      </c>
      <c r="BN56" s="19">
        <v>104.88639000000001</v>
      </c>
      <c r="BO56" s="19">
        <v>86.813609999999997</v>
      </c>
      <c r="BP56" s="19">
        <v>9.9</v>
      </c>
      <c r="BQ56" s="19">
        <v>10.52094</v>
      </c>
      <c r="BR56" s="19">
        <v>3.45607</v>
      </c>
      <c r="BS56" s="19">
        <v>6.4439299999999999</v>
      </c>
      <c r="BT56" s="19"/>
      <c r="BU56" s="19"/>
      <c r="BV56" s="19"/>
      <c r="BW56" s="19">
        <v>0</v>
      </c>
      <c r="BX56" s="19"/>
      <c r="BY56" s="19"/>
      <c r="BZ56" s="19"/>
      <c r="CA56" s="19">
        <v>0</v>
      </c>
      <c r="CB56" s="19"/>
      <c r="CC56" s="19"/>
      <c r="CD56" s="19"/>
      <c r="CE56" s="19">
        <v>0</v>
      </c>
      <c r="CF56" s="19"/>
      <c r="CG56" s="19"/>
      <c r="CH56" s="19"/>
      <c r="CI56" s="19">
        <v>0</v>
      </c>
      <c r="CJ56" s="19">
        <v>168.8</v>
      </c>
      <c r="CK56" s="19">
        <v>164.06704999999999</v>
      </c>
      <c r="CL56" s="19">
        <v>164.06706</v>
      </c>
      <c r="CM56" s="19">
        <v>4.7329400000000001</v>
      </c>
      <c r="CN56" s="19">
        <v>7.5</v>
      </c>
      <c r="CO56" s="19">
        <v>5.1383299999999998</v>
      </c>
      <c r="CP56" s="19">
        <v>5.1383299999999998</v>
      </c>
      <c r="CQ56" s="19">
        <v>2.3616700000000002</v>
      </c>
      <c r="CR56" s="19">
        <v>5.4</v>
      </c>
      <c r="CS56" s="19">
        <v>2.8204899999999999</v>
      </c>
      <c r="CT56" s="19">
        <v>2.8205</v>
      </c>
      <c r="CU56" s="19">
        <v>2.5794999999999999</v>
      </c>
      <c r="CV56" s="19">
        <v>16.8</v>
      </c>
      <c r="CW56" s="19">
        <v>16.808070000000001</v>
      </c>
      <c r="CX56" s="19">
        <v>16.80808</v>
      </c>
      <c r="CY56" s="19">
        <v>-8.0800000000000004E-3</v>
      </c>
      <c r="CZ56" s="19">
        <v>7</v>
      </c>
      <c r="DA56" s="19">
        <v>6.8787000000000003</v>
      </c>
      <c r="DB56" s="19">
        <v>6.8787000000000003</v>
      </c>
      <c r="DC56" s="19">
        <v>0.12130000000000001</v>
      </c>
      <c r="DD56" s="19">
        <v>14.2</v>
      </c>
      <c r="DE56" s="19">
        <v>14.933920000000001</v>
      </c>
      <c r="DF56" s="19">
        <v>14.933920000000001</v>
      </c>
      <c r="DG56" s="19">
        <v>-0.73392000000000002</v>
      </c>
      <c r="DH56" s="19">
        <v>69.2</v>
      </c>
      <c r="DI56" s="19">
        <v>117.17054</v>
      </c>
      <c r="DJ56" s="19">
        <v>142.44412</v>
      </c>
      <c r="DK56" s="19">
        <v>-73.244119999999995</v>
      </c>
      <c r="DL56" s="19"/>
      <c r="DM56" s="19"/>
      <c r="DN56" s="19"/>
      <c r="DO56" s="19">
        <v>0</v>
      </c>
      <c r="DP56" s="19"/>
      <c r="DQ56" s="19"/>
      <c r="DR56" s="19"/>
      <c r="DS56" s="19">
        <v>0</v>
      </c>
      <c r="DT56" s="19"/>
      <c r="DU56" s="19"/>
      <c r="DV56" s="19"/>
      <c r="DW56" s="19">
        <v>0</v>
      </c>
      <c r="DX56" s="19"/>
      <c r="DY56" s="19"/>
      <c r="DZ56" s="19"/>
      <c r="EA56" s="19">
        <v>0</v>
      </c>
      <c r="EB56" s="19">
        <v>78.599999999999994</v>
      </c>
      <c r="EC56" s="19">
        <v>81.153540000000007</v>
      </c>
      <c r="ED56" s="19">
        <v>81.153289999999998</v>
      </c>
      <c r="EE56" s="19">
        <v>-2.5532900000000001</v>
      </c>
      <c r="EF56" s="19">
        <v>22.4</v>
      </c>
      <c r="EG56" s="19"/>
      <c r="EH56" s="19"/>
      <c r="EI56" s="19">
        <v>22.4</v>
      </c>
      <c r="EJ56" s="19">
        <v>0</v>
      </c>
      <c r="EK56" s="19"/>
      <c r="EL56" s="19"/>
      <c r="EM56" s="19">
        <v>0</v>
      </c>
      <c r="EN56" s="19"/>
      <c r="EO56" s="19"/>
      <c r="EP56" s="19"/>
      <c r="EQ56" s="19">
        <v>0</v>
      </c>
      <c r="ER56" s="19"/>
      <c r="ES56" s="19"/>
      <c r="ET56" s="19"/>
      <c r="EU56" s="19">
        <v>0</v>
      </c>
      <c r="EV56" s="19">
        <v>6.5</v>
      </c>
      <c r="EW56" s="19">
        <v>6.39</v>
      </c>
      <c r="EX56" s="19">
        <v>6.39</v>
      </c>
      <c r="EY56" s="19">
        <v>0.11</v>
      </c>
      <c r="EZ56" s="19">
        <v>213.1</v>
      </c>
      <c r="FA56" s="19">
        <v>220.60246000000001</v>
      </c>
      <c r="FB56" s="19">
        <v>294.54171000000002</v>
      </c>
      <c r="FC56" s="19">
        <v>-81.44171</v>
      </c>
      <c r="FD56" s="19">
        <v>45.2</v>
      </c>
      <c r="FE56" s="19">
        <v>34.359740000000002</v>
      </c>
      <c r="FF56" s="19">
        <v>46.17</v>
      </c>
      <c r="FG56" s="19">
        <v>-0.97</v>
      </c>
      <c r="FH56" s="19">
        <v>131.1</v>
      </c>
      <c r="FI56" s="19">
        <v>149.98721</v>
      </c>
      <c r="FJ56" s="19">
        <v>149.98721</v>
      </c>
      <c r="FK56" s="19">
        <v>-18.88721</v>
      </c>
      <c r="FL56" s="19">
        <v>29.1</v>
      </c>
      <c r="FM56" s="19">
        <v>24.99164</v>
      </c>
      <c r="FN56" s="19">
        <v>28.31898</v>
      </c>
      <c r="FO56" s="19">
        <v>0.78102000000000005</v>
      </c>
      <c r="FP56" s="19">
        <v>14.8</v>
      </c>
      <c r="FQ56" s="19">
        <v>14.59074</v>
      </c>
      <c r="FR56" s="19">
        <v>14.063359999999999</v>
      </c>
      <c r="FS56" s="19">
        <v>0.73663999999999996</v>
      </c>
      <c r="FT56" s="19">
        <v>18.899999999999999</v>
      </c>
      <c r="FU56" s="19">
        <v>19</v>
      </c>
      <c r="FV56" s="19">
        <v>18.172979999999999</v>
      </c>
      <c r="FW56" s="19">
        <v>0.72702</v>
      </c>
      <c r="FX56" s="19">
        <v>91.6</v>
      </c>
      <c r="FY56" s="19">
        <v>87.773570000000007</v>
      </c>
      <c r="FZ56" s="19">
        <v>87.773570000000007</v>
      </c>
      <c r="GA56" s="19">
        <v>3.8264300000000002</v>
      </c>
      <c r="GB56" s="19">
        <v>181.6</v>
      </c>
      <c r="GC56" s="19">
        <v>185.82039</v>
      </c>
      <c r="GD56" s="19">
        <v>185.82039</v>
      </c>
      <c r="GE56" s="19">
        <v>-4.2203900000000001</v>
      </c>
      <c r="GF56" s="19">
        <v>182</v>
      </c>
      <c r="GG56" s="19">
        <v>185.82039</v>
      </c>
      <c r="GH56" s="19">
        <v>185.82039</v>
      </c>
      <c r="GI56" s="19">
        <v>-3.8203900000000002</v>
      </c>
      <c r="GJ56" s="19">
        <v>183.8</v>
      </c>
      <c r="GK56" s="19">
        <v>186.37841</v>
      </c>
      <c r="GL56" s="19">
        <v>186.37841</v>
      </c>
      <c r="GM56" s="19">
        <v>-2.5784099999999999</v>
      </c>
      <c r="GN56" s="19">
        <v>108.6</v>
      </c>
      <c r="GO56" s="19">
        <v>110.48202000000001</v>
      </c>
      <c r="GP56" s="19">
        <v>110.48202000000001</v>
      </c>
      <c r="GQ56" s="19">
        <v>-1.88202</v>
      </c>
      <c r="GR56" s="19">
        <v>21</v>
      </c>
      <c r="GS56" s="19">
        <v>45</v>
      </c>
      <c r="GT56" s="19">
        <v>45</v>
      </c>
      <c r="GU56" s="19">
        <v>-24</v>
      </c>
      <c r="GV56" s="19">
        <v>33.200000000000003</v>
      </c>
      <c r="GW56" s="19">
        <v>27.21574</v>
      </c>
      <c r="GX56" s="19">
        <v>27.21574</v>
      </c>
      <c r="GY56" s="19">
        <v>5.9842599999999999</v>
      </c>
      <c r="GZ56" s="19">
        <v>2.2000000000000002</v>
      </c>
      <c r="HA56" s="19">
        <v>4.4207700000000001</v>
      </c>
      <c r="HB56" s="19">
        <v>4.4207700000000001</v>
      </c>
      <c r="HC56" s="19">
        <v>-2.2207699999999999</v>
      </c>
      <c r="HD56" s="19">
        <v>32.1</v>
      </c>
      <c r="HE56" s="19">
        <v>33.364710000000002</v>
      </c>
      <c r="HF56" s="19">
        <v>33.364710000000002</v>
      </c>
      <c r="HG56" s="19">
        <v>-1.26471</v>
      </c>
      <c r="HH56" s="19">
        <v>53.1</v>
      </c>
      <c r="HI56" s="19">
        <v>109.29543</v>
      </c>
      <c r="HJ56" s="19">
        <v>115.12633</v>
      </c>
      <c r="HK56" s="19">
        <v>-62.026330000000002</v>
      </c>
      <c r="HL56" s="19"/>
      <c r="HM56" s="19"/>
      <c r="HN56" s="19"/>
      <c r="HO56" s="19">
        <v>0</v>
      </c>
      <c r="HP56" s="19"/>
      <c r="HQ56" s="19"/>
      <c r="HR56" s="19"/>
      <c r="HS56" s="19">
        <v>0</v>
      </c>
      <c r="HT56" s="19">
        <v>86</v>
      </c>
      <c r="HU56" s="19"/>
      <c r="HV56" s="19"/>
      <c r="HW56" s="19">
        <v>86</v>
      </c>
      <c r="HX56" s="19"/>
      <c r="HY56" s="19"/>
      <c r="HZ56" s="19"/>
      <c r="IA56" s="19">
        <v>0</v>
      </c>
      <c r="IB56" s="19"/>
      <c r="IC56" s="19"/>
      <c r="ID56" s="19"/>
      <c r="IE56" s="19">
        <v>0</v>
      </c>
      <c r="IF56" s="19">
        <v>46.5</v>
      </c>
      <c r="IG56" s="19">
        <v>45.265300000000003</v>
      </c>
      <c r="IH56" s="19">
        <v>45.265309999999999</v>
      </c>
      <c r="II56" s="19">
        <v>1.2346900000000001</v>
      </c>
      <c r="IJ56" s="19"/>
      <c r="IK56" s="19"/>
      <c r="IL56" s="19"/>
      <c r="IM56" s="19">
        <v>0</v>
      </c>
      <c r="IN56" s="19"/>
      <c r="IO56" s="19"/>
      <c r="IP56" s="19"/>
      <c r="IQ56" s="19">
        <v>0</v>
      </c>
      <c r="IR56" s="19"/>
      <c r="IS56" s="19"/>
      <c r="IT56" s="19"/>
      <c r="IU56" s="19">
        <v>0</v>
      </c>
      <c r="IV56" s="19">
        <v>127.7</v>
      </c>
      <c r="IW56" s="19">
        <v>132.83837</v>
      </c>
      <c r="IX56" s="19">
        <v>97.312759999999997</v>
      </c>
      <c r="IY56" s="19">
        <v>30.387239999999998</v>
      </c>
      <c r="IZ56" s="19">
        <v>169.9</v>
      </c>
      <c r="JA56" s="19">
        <v>181.29407</v>
      </c>
      <c r="JB56" s="19">
        <v>181.29407</v>
      </c>
      <c r="JC56" s="19">
        <v>-11.394069999999999</v>
      </c>
      <c r="JD56" s="19">
        <v>167.8</v>
      </c>
      <c r="JE56" s="19">
        <v>181.29407</v>
      </c>
      <c r="JF56" s="19">
        <v>181.29407</v>
      </c>
      <c r="JG56" s="19">
        <v>-13.494070000000001</v>
      </c>
      <c r="JH56" s="19">
        <v>201.4</v>
      </c>
      <c r="JI56" s="19">
        <v>181.29407</v>
      </c>
      <c r="JJ56" s="19">
        <v>181.29407</v>
      </c>
      <c r="JK56" s="19">
        <v>20.105930000000001</v>
      </c>
      <c r="JL56" s="19">
        <v>263.39999999999998</v>
      </c>
      <c r="JM56" s="19">
        <v>272.75774999999999</v>
      </c>
      <c r="JN56" s="19">
        <v>272.75774999999999</v>
      </c>
      <c r="JO56" s="19">
        <v>-9.3577499999999993</v>
      </c>
      <c r="JP56" s="19">
        <v>74</v>
      </c>
      <c r="JQ56" s="19">
        <v>73.590999999999994</v>
      </c>
      <c r="JR56" s="19">
        <v>73.590999999999994</v>
      </c>
      <c r="JS56" s="19">
        <v>0.40899999999999997</v>
      </c>
      <c r="JT56" s="19">
        <v>0</v>
      </c>
      <c r="JU56" s="19">
        <v>36.905999999999999</v>
      </c>
      <c r="JV56" s="19">
        <v>36.905999999999999</v>
      </c>
      <c r="JW56" s="19">
        <v>-36.905999999999999</v>
      </c>
      <c r="JX56" s="19"/>
      <c r="JY56" s="19"/>
      <c r="JZ56" s="19"/>
      <c r="KA56" s="19">
        <v>0</v>
      </c>
      <c r="KB56" s="19"/>
      <c r="KC56" s="19"/>
      <c r="KD56" s="19"/>
      <c r="KE56" s="19">
        <v>0</v>
      </c>
      <c r="KF56" s="19"/>
      <c r="KG56" s="19"/>
      <c r="KH56" s="19"/>
      <c r="KI56" s="19">
        <v>0</v>
      </c>
      <c r="KJ56" s="19">
        <v>0</v>
      </c>
      <c r="KK56" s="19"/>
      <c r="KL56" s="19">
        <v>16</v>
      </c>
      <c r="KM56" s="19">
        <v>-16</v>
      </c>
      <c r="KN56" s="19"/>
      <c r="KO56" s="19"/>
      <c r="KP56" s="19"/>
      <c r="KQ56" s="19">
        <v>0</v>
      </c>
      <c r="KR56" s="19"/>
      <c r="KS56" s="19"/>
      <c r="KT56" s="19"/>
      <c r="KU56" s="19">
        <v>0</v>
      </c>
      <c r="KV56" s="19">
        <v>1.7</v>
      </c>
      <c r="KW56" s="19">
        <v>0.63188999999999995</v>
      </c>
      <c r="KX56" s="19">
        <v>0.63188999999999995</v>
      </c>
      <c r="KY56" s="19">
        <v>1.0681099999999999</v>
      </c>
      <c r="KZ56" s="19">
        <v>91.6</v>
      </c>
      <c r="LA56" s="19">
        <v>179.99029999999999</v>
      </c>
      <c r="LB56" s="19">
        <v>164.28149999999999</v>
      </c>
      <c r="LC56" s="19">
        <v>-72.6815</v>
      </c>
      <c r="LD56" s="19">
        <v>46.4</v>
      </c>
      <c r="LE56" s="19">
        <v>80.973129999999998</v>
      </c>
      <c r="LF56" s="19">
        <v>87.638729999999995</v>
      </c>
      <c r="LG56" s="19">
        <v>-41.238729999999997</v>
      </c>
      <c r="LH56" s="19">
        <v>64.3</v>
      </c>
      <c r="LI56" s="19">
        <v>67.199219999999997</v>
      </c>
      <c r="LJ56" s="19">
        <v>67.199219999999997</v>
      </c>
      <c r="LK56" s="19">
        <v>-2.8992200000000001</v>
      </c>
      <c r="LL56" s="19">
        <v>67</v>
      </c>
      <c r="LM56" s="19">
        <v>69.741590000000002</v>
      </c>
      <c r="LN56" s="19">
        <v>72.37388</v>
      </c>
      <c r="LO56" s="19">
        <v>-5.3738799999999998</v>
      </c>
      <c r="LP56" s="19">
        <v>29.9</v>
      </c>
      <c r="LQ56" s="19">
        <v>29.77853</v>
      </c>
      <c r="LR56" s="19">
        <v>29.980560000000001</v>
      </c>
      <c r="LS56" s="19">
        <v>-8.0560000000000007E-2</v>
      </c>
      <c r="LT56" s="19"/>
      <c r="LU56" s="19"/>
      <c r="LV56" s="19"/>
      <c r="LW56" s="19">
        <v>0</v>
      </c>
      <c r="LX56" s="19"/>
      <c r="LY56" s="19"/>
      <c r="LZ56" s="19"/>
      <c r="MA56" s="19">
        <v>0</v>
      </c>
      <c r="MB56" s="19"/>
      <c r="MC56" s="19"/>
      <c r="MD56" s="19"/>
      <c r="ME56" s="19">
        <v>0</v>
      </c>
      <c r="MF56" s="19">
        <v>143.6</v>
      </c>
      <c r="MG56" s="19">
        <v>145.40792999999999</v>
      </c>
      <c r="MH56" s="19">
        <v>153.12568999999999</v>
      </c>
      <c r="MI56" s="19">
        <v>-9.5256900000000009</v>
      </c>
      <c r="MJ56" s="19">
        <v>144.6</v>
      </c>
      <c r="MK56" s="19">
        <v>145.40792999999999</v>
      </c>
      <c r="ML56" s="19">
        <v>153.12568999999999</v>
      </c>
      <c r="MM56" s="19">
        <v>-8.5256900000000009</v>
      </c>
      <c r="MN56" s="19">
        <v>148.6</v>
      </c>
      <c r="MO56" s="19">
        <v>145.84459000000001</v>
      </c>
      <c r="MP56" s="19">
        <v>153.58553000000001</v>
      </c>
      <c r="MQ56" s="19">
        <v>-4.9855299999999998</v>
      </c>
      <c r="MR56" s="19"/>
      <c r="MS56" s="19"/>
      <c r="MT56" s="19"/>
      <c r="MU56" s="19">
        <v>0</v>
      </c>
      <c r="MV56" s="19"/>
      <c r="MW56" s="19"/>
      <c r="MX56" s="19"/>
      <c r="MY56" s="19">
        <v>0</v>
      </c>
      <c r="MZ56" s="19"/>
      <c r="NA56" s="19"/>
      <c r="NB56" s="19"/>
      <c r="NC56" s="19">
        <v>0</v>
      </c>
      <c r="ND56" s="19"/>
      <c r="NE56" s="19"/>
      <c r="NF56" s="19"/>
      <c r="NG56" s="19">
        <v>0</v>
      </c>
      <c r="NH56" s="19"/>
      <c r="NI56" s="19"/>
      <c r="NJ56" s="19"/>
      <c r="NK56" s="19">
        <v>0</v>
      </c>
      <c r="NL56" s="19">
        <v>210.9</v>
      </c>
      <c r="NM56" s="19">
        <v>206.49084999999999</v>
      </c>
      <c r="NN56" s="19">
        <v>206.49084999999999</v>
      </c>
      <c r="NO56" s="19">
        <v>4.4091500000000003</v>
      </c>
      <c r="NP56" s="19">
        <v>100.9</v>
      </c>
      <c r="NQ56" s="19">
        <v>103.55547</v>
      </c>
      <c r="NR56" s="19">
        <v>103.55547</v>
      </c>
      <c r="NS56" s="19">
        <v>-2.6554700000000002</v>
      </c>
      <c r="NT56" s="19">
        <v>4.8</v>
      </c>
      <c r="NU56" s="19">
        <v>3.0915400000000002</v>
      </c>
      <c r="NV56" s="19">
        <v>3.0915400000000002</v>
      </c>
      <c r="NW56" s="19">
        <v>1.7084600000000001</v>
      </c>
      <c r="NX56" s="19">
        <v>1.6</v>
      </c>
      <c r="NY56" s="19">
        <v>3.2433200000000002</v>
      </c>
      <c r="NZ56" s="19">
        <v>3.2433200000000002</v>
      </c>
      <c r="OA56" s="19">
        <v>-1.6433199999999999</v>
      </c>
      <c r="OB56" s="19">
        <v>9.6</v>
      </c>
      <c r="OC56" s="19">
        <v>11</v>
      </c>
      <c r="OD56" s="19">
        <v>6</v>
      </c>
      <c r="OE56" s="19">
        <v>3.6</v>
      </c>
      <c r="OF56" s="19">
        <v>0</v>
      </c>
      <c r="OG56" s="19"/>
      <c r="OH56" s="19"/>
      <c r="OI56" s="19">
        <v>0</v>
      </c>
      <c r="OJ56" s="19">
        <v>45.2</v>
      </c>
      <c r="OK56" s="19">
        <v>37.1</v>
      </c>
      <c r="OL56" s="19">
        <v>29.428999999999998</v>
      </c>
      <c r="OM56" s="19">
        <v>15.771000000000001</v>
      </c>
      <c r="ON56" s="19">
        <v>0</v>
      </c>
      <c r="OO56" s="19"/>
      <c r="OP56" s="19"/>
      <c r="OQ56" s="19">
        <v>0</v>
      </c>
      <c r="OR56" s="19">
        <v>0</v>
      </c>
      <c r="OS56" s="19">
        <v>0.84099999999999997</v>
      </c>
      <c r="OT56" s="19">
        <v>0.84099999999999997</v>
      </c>
      <c r="OU56" s="19">
        <v>-0.84099999999999997</v>
      </c>
      <c r="OV56" s="19">
        <v>0</v>
      </c>
      <c r="OW56" s="19"/>
      <c r="OX56" s="19"/>
      <c r="OY56" s="19">
        <v>0</v>
      </c>
      <c r="OZ56" s="19">
        <v>18.600000000000001</v>
      </c>
      <c r="PA56" s="19">
        <v>8.5667500000000008</v>
      </c>
      <c r="PB56" s="19">
        <v>8.56663</v>
      </c>
      <c r="PC56" s="19">
        <v>10.03337</v>
      </c>
      <c r="PD56" s="19">
        <v>9.9</v>
      </c>
      <c r="PE56" s="19">
        <v>9.9830000000000005</v>
      </c>
      <c r="PF56" s="19"/>
      <c r="PG56" s="19">
        <v>9.9</v>
      </c>
      <c r="PH56" s="19">
        <v>4.8</v>
      </c>
      <c r="PI56" s="19">
        <v>5.67</v>
      </c>
      <c r="PJ56" s="19">
        <v>5.67</v>
      </c>
      <c r="PK56" s="19">
        <v>-0.87</v>
      </c>
      <c r="PL56" s="19">
        <v>0</v>
      </c>
      <c r="PM56" s="19"/>
      <c r="PN56" s="19"/>
      <c r="PO56" s="19">
        <v>0</v>
      </c>
      <c r="PP56" s="19">
        <v>2</v>
      </c>
      <c r="PQ56" s="19">
        <v>0.99994000000000005</v>
      </c>
      <c r="PR56" s="19">
        <v>1</v>
      </c>
      <c r="PS56" s="19">
        <v>1</v>
      </c>
      <c r="PT56" s="19">
        <v>2.2000000000000002</v>
      </c>
      <c r="PU56" s="19">
        <v>1.72</v>
      </c>
      <c r="PV56" s="19">
        <v>1.72</v>
      </c>
      <c r="PW56" s="19">
        <v>0.48</v>
      </c>
      <c r="PX56" s="19">
        <v>3.8</v>
      </c>
      <c r="PY56" s="19">
        <v>4.2</v>
      </c>
      <c r="PZ56" s="19">
        <v>4.2</v>
      </c>
      <c r="QA56" s="19">
        <v>-0.4</v>
      </c>
      <c r="QB56" s="19">
        <v>20.3</v>
      </c>
      <c r="QC56" s="19">
        <v>20.27393</v>
      </c>
      <c r="QD56" s="19">
        <v>20.274049999999999</v>
      </c>
      <c r="QE56" s="19">
        <v>2.5950000000000001E-2</v>
      </c>
      <c r="QF56" s="19">
        <v>20</v>
      </c>
      <c r="QG56" s="19">
        <v>20</v>
      </c>
      <c r="QH56" s="19">
        <v>19.436350000000001</v>
      </c>
      <c r="QI56" s="19">
        <v>0.56364999999999998</v>
      </c>
      <c r="QJ56" s="19">
        <v>19.100000000000001</v>
      </c>
      <c r="QK56" s="19">
        <v>19</v>
      </c>
      <c r="QL56" s="19">
        <v>15.54908</v>
      </c>
      <c r="QM56" s="19">
        <v>3.5509200000000001</v>
      </c>
      <c r="QN56" s="19">
        <v>2.5</v>
      </c>
      <c r="QO56" s="19">
        <v>2.5</v>
      </c>
      <c r="QP56" s="19">
        <v>2.5</v>
      </c>
      <c r="QQ56" s="19">
        <v>0</v>
      </c>
      <c r="QR56" s="19">
        <v>18.399999999999999</v>
      </c>
      <c r="QS56" s="19">
        <v>17.006799999999998</v>
      </c>
      <c r="QT56" s="19">
        <v>17.006799999999998</v>
      </c>
      <c r="QU56" s="19">
        <v>1.3932</v>
      </c>
      <c r="QV56" s="19">
        <v>0</v>
      </c>
      <c r="QW56" s="19"/>
      <c r="QX56" s="19"/>
      <c r="QY56" s="19">
        <v>0</v>
      </c>
      <c r="QZ56" s="19">
        <v>0</v>
      </c>
      <c r="RA56" s="19"/>
      <c r="RB56" s="19"/>
      <c r="RC56" s="19">
        <v>0</v>
      </c>
      <c r="RD56" s="19">
        <v>9.8000000000000007</v>
      </c>
      <c r="RE56" s="19">
        <v>5.47</v>
      </c>
      <c r="RF56" s="19">
        <v>5.43</v>
      </c>
      <c r="RG56" s="19">
        <v>4.37</v>
      </c>
      <c r="RH56" s="19">
        <v>26.5</v>
      </c>
      <c r="RI56" s="19">
        <v>14.17</v>
      </c>
      <c r="RJ56" s="19">
        <v>15.87</v>
      </c>
      <c r="RK56" s="19">
        <v>10.63</v>
      </c>
      <c r="RL56" s="19">
        <v>0</v>
      </c>
      <c r="RM56" s="19"/>
      <c r="RN56" s="19"/>
      <c r="RO56" s="19">
        <v>0</v>
      </c>
      <c r="RP56" s="19">
        <v>2.5</v>
      </c>
      <c r="RQ56" s="19">
        <v>2.3490000000000002</v>
      </c>
      <c r="RR56" s="19">
        <v>2.3490000000000002</v>
      </c>
      <c r="RS56" s="19">
        <v>0.151</v>
      </c>
      <c r="RT56" s="19">
        <v>20.100000000000001</v>
      </c>
      <c r="RU56" s="19"/>
      <c r="RV56" s="19"/>
      <c r="RW56" s="19">
        <v>20.100000000000001</v>
      </c>
      <c r="RX56" s="19">
        <v>3</v>
      </c>
      <c r="RY56" s="19">
        <v>2</v>
      </c>
      <c r="RZ56" s="19">
        <v>2</v>
      </c>
      <c r="SA56" s="19">
        <v>1</v>
      </c>
      <c r="SB56" s="19"/>
      <c r="SC56" s="19">
        <v>0.4</v>
      </c>
      <c r="SD56" s="19">
        <v>0.4</v>
      </c>
      <c r="SE56" s="19">
        <v>-0.4</v>
      </c>
      <c r="SF56" s="19">
        <v>0</v>
      </c>
      <c r="SG56" s="19"/>
      <c r="SH56" s="19"/>
      <c r="SI56" s="19">
        <v>0</v>
      </c>
      <c r="SJ56" s="19">
        <v>11.2</v>
      </c>
      <c r="SK56" s="19">
        <v>13</v>
      </c>
      <c r="SL56" s="19">
        <v>17.881440000000001</v>
      </c>
      <c r="SM56" s="19">
        <v>-6.6814400000000003</v>
      </c>
      <c r="SN56" s="19">
        <v>7.2</v>
      </c>
      <c r="SO56" s="19">
        <v>7.2</v>
      </c>
      <c r="SP56" s="19">
        <v>7.2</v>
      </c>
      <c r="SQ56" s="19">
        <v>0</v>
      </c>
      <c r="SR56" s="19">
        <v>20.3</v>
      </c>
      <c r="SS56" s="19">
        <v>20</v>
      </c>
      <c r="ST56" s="19">
        <v>15.54908</v>
      </c>
      <c r="SU56" s="19">
        <v>4.7509199999999998</v>
      </c>
      <c r="SV56" s="19">
        <v>20.3</v>
      </c>
      <c r="SW56" s="19">
        <v>20</v>
      </c>
      <c r="SX56" s="19">
        <v>19.436350000000001</v>
      </c>
      <c r="SY56" s="19">
        <v>0.86365000000000003</v>
      </c>
      <c r="SZ56" s="19">
        <v>14.2</v>
      </c>
      <c r="TA56" s="19">
        <v>9.5</v>
      </c>
      <c r="TB56" s="19">
        <v>9.5</v>
      </c>
      <c r="TC56" s="19">
        <v>4.7</v>
      </c>
      <c r="TD56" s="19">
        <v>4</v>
      </c>
      <c r="TE56" s="19">
        <v>7.77</v>
      </c>
      <c r="TF56" s="19">
        <v>9.5630000000000006</v>
      </c>
      <c r="TG56" s="19">
        <v>-5.5629999999999997</v>
      </c>
      <c r="TH56" s="19">
        <v>27.8</v>
      </c>
      <c r="TI56" s="19">
        <v>14.85</v>
      </c>
      <c r="TJ56" s="19">
        <v>19.381</v>
      </c>
      <c r="TK56" s="19">
        <v>8.4190000000000005</v>
      </c>
      <c r="TL56" s="19">
        <v>0</v>
      </c>
      <c r="TM56" s="19"/>
      <c r="TN56" s="19"/>
      <c r="TO56" s="19">
        <v>0</v>
      </c>
      <c r="TP56" s="19">
        <v>17.100000000000001</v>
      </c>
      <c r="TQ56" s="19">
        <v>13.77</v>
      </c>
      <c r="TR56" s="19">
        <v>18.378</v>
      </c>
      <c r="TS56" s="19">
        <v>-1.278</v>
      </c>
      <c r="TT56" s="19">
        <v>30.3</v>
      </c>
      <c r="TU56" s="19">
        <v>26.96</v>
      </c>
      <c r="TV56" s="19">
        <v>30.420999999999999</v>
      </c>
      <c r="TW56" s="19">
        <v>-0.121</v>
      </c>
      <c r="TX56" s="19">
        <v>0.6</v>
      </c>
      <c r="TY56" s="19">
        <v>0.9</v>
      </c>
      <c r="TZ56" s="19">
        <v>0.55100000000000005</v>
      </c>
      <c r="UA56" s="19">
        <v>4.9000000000000002E-2</v>
      </c>
      <c r="UB56" s="19">
        <v>0</v>
      </c>
      <c r="UC56" s="19">
        <v>0.5</v>
      </c>
      <c r="UD56" s="19">
        <v>0.53600000000000003</v>
      </c>
      <c r="UE56" s="19">
        <v>-0.53600000000000003</v>
      </c>
      <c r="UF56" s="19">
        <v>0</v>
      </c>
      <c r="UG56" s="19"/>
      <c r="UH56" s="19"/>
      <c r="UI56" s="19">
        <v>0</v>
      </c>
      <c r="UJ56" s="19">
        <v>20.9</v>
      </c>
      <c r="UK56" s="19">
        <v>21</v>
      </c>
      <c r="UL56" s="19">
        <v>19.436350000000001</v>
      </c>
      <c r="UM56" s="19">
        <v>1.4636499999999999</v>
      </c>
      <c r="UN56" s="19">
        <v>5.0999999999999996</v>
      </c>
      <c r="UO56" s="19">
        <v>5</v>
      </c>
      <c r="UP56" s="19">
        <v>8</v>
      </c>
      <c r="UQ56" s="19">
        <v>-2.9</v>
      </c>
      <c r="UR56" s="19">
        <v>0</v>
      </c>
      <c r="US56" s="19">
        <v>8.1</v>
      </c>
      <c r="UT56" s="19">
        <v>8.1</v>
      </c>
      <c r="UU56" s="19">
        <v>-8.1</v>
      </c>
      <c r="UV56" s="19">
        <v>20.399999999999999</v>
      </c>
      <c r="UW56" s="19">
        <v>19.43628</v>
      </c>
      <c r="UX56" s="19">
        <v>19.436340000000001</v>
      </c>
      <c r="UY56" s="19">
        <v>0.96365999999999996</v>
      </c>
      <c r="UZ56" s="19">
        <v>20.399999999999999</v>
      </c>
      <c r="VA56" s="19">
        <v>19.43628</v>
      </c>
      <c r="VB56" s="19">
        <v>19.436340000000001</v>
      </c>
      <c r="VC56" s="19">
        <v>0.96365999999999996</v>
      </c>
      <c r="VD56" s="19">
        <v>20</v>
      </c>
      <c r="VE56" s="19">
        <v>19.43628</v>
      </c>
      <c r="VF56" s="19">
        <v>19.436340000000001</v>
      </c>
      <c r="VG56" s="19">
        <v>0.56366000000000005</v>
      </c>
      <c r="VH56" s="19">
        <v>0</v>
      </c>
      <c r="VI56" s="19">
        <v>0.92300000000000004</v>
      </c>
      <c r="VJ56" s="19">
        <v>0.92300000000000004</v>
      </c>
      <c r="VK56" s="19">
        <v>-0.92300000000000004</v>
      </c>
      <c r="VL56" s="19">
        <v>0</v>
      </c>
      <c r="VM56" s="19"/>
      <c r="VN56" s="19"/>
      <c r="VO56" s="19">
        <v>0</v>
      </c>
      <c r="VP56" s="19">
        <v>0</v>
      </c>
      <c r="VQ56" s="19"/>
      <c r="VR56" s="19"/>
      <c r="VS56" s="19">
        <v>0</v>
      </c>
      <c r="VT56" s="19">
        <v>0</v>
      </c>
      <c r="VU56" s="19"/>
      <c r="VV56" s="19"/>
      <c r="VW56" s="19">
        <v>0</v>
      </c>
      <c r="VX56" s="19">
        <v>0.6</v>
      </c>
      <c r="VY56" s="19">
        <v>0.6</v>
      </c>
      <c r="VZ56" s="19">
        <v>0.6</v>
      </c>
      <c r="WA56" s="19">
        <v>0</v>
      </c>
      <c r="WB56" s="19">
        <v>2.1</v>
      </c>
      <c r="WC56" s="19">
        <v>4.26</v>
      </c>
      <c r="WD56" s="19">
        <v>5.976</v>
      </c>
      <c r="WE56" s="19">
        <v>-3.8759999999999999</v>
      </c>
      <c r="WF56" s="19">
        <v>1.7</v>
      </c>
      <c r="WG56" s="19">
        <v>4.88</v>
      </c>
      <c r="WH56" s="19">
        <v>5.1740000000000004</v>
      </c>
      <c r="WI56" s="19">
        <v>-3.4740000000000002</v>
      </c>
      <c r="WJ56" s="19">
        <v>0</v>
      </c>
      <c r="WK56" s="19"/>
      <c r="WL56" s="19"/>
      <c r="WM56" s="19">
        <v>0</v>
      </c>
      <c r="WN56" s="19">
        <v>4.4000000000000004</v>
      </c>
      <c r="WO56" s="19">
        <v>4.2</v>
      </c>
      <c r="WP56" s="19">
        <v>4.2</v>
      </c>
      <c r="WQ56" s="19">
        <v>0.2</v>
      </c>
      <c r="WR56" s="19">
        <v>2.2000000000000002</v>
      </c>
      <c r="WS56" s="19">
        <v>2.4</v>
      </c>
      <c r="WT56" s="19">
        <v>2.4</v>
      </c>
      <c r="WU56" s="19">
        <v>-0.2</v>
      </c>
      <c r="WV56" s="19">
        <v>1.2</v>
      </c>
      <c r="WW56" s="19">
        <v>1.2</v>
      </c>
      <c r="WX56" s="19">
        <v>1.2</v>
      </c>
      <c r="WY56" s="19">
        <v>0</v>
      </c>
      <c r="WZ56" s="19">
        <v>1.2</v>
      </c>
      <c r="XA56" s="19">
        <v>1.45</v>
      </c>
      <c r="XB56" s="19">
        <v>1.45</v>
      </c>
      <c r="XC56" s="19">
        <v>-0.25</v>
      </c>
      <c r="XD56" s="19">
        <v>0</v>
      </c>
      <c r="XE56" s="19"/>
      <c r="XF56" s="19"/>
      <c r="XG56" s="19">
        <v>0</v>
      </c>
      <c r="XH56" s="19">
        <v>6.6</v>
      </c>
      <c r="XI56" s="19">
        <v>5.6</v>
      </c>
      <c r="XJ56" s="19">
        <v>5.6</v>
      </c>
      <c r="XK56" s="19">
        <v>1</v>
      </c>
      <c r="XL56" s="19">
        <v>18.2</v>
      </c>
      <c r="XM56" s="19">
        <v>20</v>
      </c>
      <c r="XN56" s="19">
        <v>17.881440000000001</v>
      </c>
      <c r="XO56" s="19">
        <v>0.31856000000000001</v>
      </c>
      <c r="XP56" s="19">
        <v>9.6</v>
      </c>
      <c r="XQ56" s="19">
        <v>10.8</v>
      </c>
      <c r="XR56" s="19">
        <v>10.8</v>
      </c>
      <c r="XS56" s="19">
        <v>-1.2</v>
      </c>
      <c r="XT56" s="19"/>
      <c r="XU56" s="19"/>
      <c r="XV56" s="19"/>
      <c r="XW56" s="19">
        <v>0</v>
      </c>
      <c r="XX56" s="19"/>
      <c r="XY56" s="19"/>
      <c r="XZ56" s="19"/>
      <c r="YA56" s="19">
        <v>0</v>
      </c>
      <c r="YB56" s="19"/>
      <c r="YC56" s="19"/>
      <c r="YD56" s="19"/>
      <c r="YE56" s="19">
        <v>0</v>
      </c>
      <c r="YF56" s="19">
        <v>19.100000000000001</v>
      </c>
      <c r="YG56" s="19">
        <v>20.39</v>
      </c>
      <c r="YH56" s="19">
        <v>20.39</v>
      </c>
      <c r="YI56" s="19">
        <v>-1.29</v>
      </c>
      <c r="YJ56" s="19"/>
      <c r="YK56" s="19"/>
      <c r="YL56" s="19"/>
      <c r="YM56" s="19">
        <v>0</v>
      </c>
      <c r="YN56" s="19">
        <v>6.2</v>
      </c>
      <c r="YO56" s="19">
        <v>6.5</v>
      </c>
      <c r="YP56" s="19">
        <v>6.5</v>
      </c>
      <c r="YQ56" s="19">
        <v>-0.3</v>
      </c>
      <c r="YR56" s="19"/>
      <c r="YS56" s="19">
        <v>23</v>
      </c>
      <c r="YT56" s="19">
        <v>23</v>
      </c>
      <c r="YU56" s="19">
        <v>-23</v>
      </c>
    </row>
    <row r="57" spans="1:671" ht="25.05" customHeight="1" x14ac:dyDescent="0.3">
      <c r="A57" s="1"/>
      <c r="B57" s="199" t="s">
        <v>2769</v>
      </c>
      <c r="C57" s="200"/>
      <c r="D57" s="20">
        <v>4854.3999999999996</v>
      </c>
      <c r="E57" s="20">
        <v>4881.6326399999998</v>
      </c>
      <c r="F57" s="20">
        <v>4881.6326399999998</v>
      </c>
      <c r="G57" s="20"/>
      <c r="H57" s="20">
        <v>11412.95</v>
      </c>
      <c r="I57" s="20">
        <v>10707.87607</v>
      </c>
      <c r="J57" s="20">
        <v>10440.475684999999</v>
      </c>
      <c r="K57" s="20"/>
      <c r="L57" s="20">
        <v>3717.55</v>
      </c>
      <c r="M57" s="20">
        <v>3486.8476700000001</v>
      </c>
      <c r="N57" s="20">
        <v>3369.7897349999998</v>
      </c>
      <c r="O57" s="20"/>
      <c r="P57" s="20">
        <v>0</v>
      </c>
      <c r="Q57" s="20">
        <v>0</v>
      </c>
      <c r="R57" s="20">
        <v>0</v>
      </c>
      <c r="S57" s="20"/>
      <c r="T57" s="20">
        <v>0</v>
      </c>
      <c r="U57" s="20">
        <v>0</v>
      </c>
      <c r="V57" s="20">
        <v>0</v>
      </c>
      <c r="W57" s="20"/>
      <c r="X57" s="20">
        <v>2110.8000000000002</v>
      </c>
      <c r="Y57" s="20">
        <v>2204.8279200000002</v>
      </c>
      <c r="Z57" s="20">
        <v>1891.492855</v>
      </c>
      <c r="AA57" s="20"/>
      <c r="AB57" s="20">
        <v>4060.55</v>
      </c>
      <c r="AC57" s="20">
        <v>3893.1606900000002</v>
      </c>
      <c r="AD57" s="20">
        <v>3879.4560000000001</v>
      </c>
      <c r="AE57" s="20"/>
      <c r="AF57" s="20">
        <v>555.5</v>
      </c>
      <c r="AG57" s="20">
        <v>991.99593500000003</v>
      </c>
      <c r="AH57" s="20">
        <v>0</v>
      </c>
      <c r="AI57" s="20"/>
      <c r="AJ57" s="20">
        <v>0</v>
      </c>
      <c r="AK57" s="20">
        <v>0</v>
      </c>
      <c r="AL57" s="20">
        <v>1309.8983949999999</v>
      </c>
      <c r="AM57" s="20"/>
      <c r="AN57" s="20">
        <v>418.9</v>
      </c>
      <c r="AO57" s="20">
        <v>0</v>
      </c>
      <c r="AP57" s="20">
        <v>1683.7761049999999</v>
      </c>
      <c r="AQ57" s="20"/>
      <c r="AR57" s="20">
        <v>1502.5</v>
      </c>
      <c r="AS57" s="20">
        <v>0</v>
      </c>
      <c r="AT57" s="20">
        <v>3052.5517100000002</v>
      </c>
      <c r="AU57" s="20"/>
      <c r="AV57" s="20">
        <v>2045.55</v>
      </c>
      <c r="AW57" s="20">
        <v>2493.4736250000001</v>
      </c>
      <c r="AX57" s="20">
        <v>4587.9914699999999</v>
      </c>
      <c r="AY57" s="20"/>
      <c r="AZ57" s="20">
        <v>0</v>
      </c>
      <c r="BA57" s="20">
        <v>0</v>
      </c>
      <c r="BB57" s="20">
        <v>0</v>
      </c>
      <c r="BC57" s="20"/>
      <c r="BD57" s="20">
        <v>2865.45</v>
      </c>
      <c r="BE57" s="20">
        <v>2565.20019</v>
      </c>
      <c r="BF57" s="20">
        <v>3180.8483099999999</v>
      </c>
      <c r="BG57" s="20"/>
      <c r="BH57" s="20">
        <v>0</v>
      </c>
      <c r="BI57" s="20">
        <v>0</v>
      </c>
      <c r="BJ57" s="20">
        <v>0</v>
      </c>
      <c r="BK57" s="20"/>
      <c r="BL57" s="20">
        <v>3732.5</v>
      </c>
      <c r="BM57" s="20">
        <v>4640.4705750000003</v>
      </c>
      <c r="BN57" s="20">
        <v>3620.6880849999998</v>
      </c>
      <c r="BO57" s="20"/>
      <c r="BP57" s="20">
        <v>241.65</v>
      </c>
      <c r="BQ57" s="20">
        <v>178.321425</v>
      </c>
      <c r="BR57" s="20">
        <v>82.945679999999996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3921.95</v>
      </c>
      <c r="CK57" s="20">
        <v>3734.8224700000001</v>
      </c>
      <c r="CL57" s="20">
        <v>3734.8225200000002</v>
      </c>
      <c r="CM57" s="20"/>
      <c r="CN57" s="20">
        <v>185.9</v>
      </c>
      <c r="CO57" s="20">
        <v>123.31992</v>
      </c>
      <c r="CP57" s="20">
        <v>123.31992</v>
      </c>
      <c r="CQ57" s="20"/>
      <c r="CR57" s="20">
        <v>130.9</v>
      </c>
      <c r="CS57" s="20">
        <v>67.691954999999993</v>
      </c>
      <c r="CT57" s="20">
        <v>67.691999999999993</v>
      </c>
      <c r="CU57" s="20"/>
      <c r="CV57" s="20">
        <v>137.44999999999999</v>
      </c>
      <c r="CW57" s="20">
        <v>260.525195</v>
      </c>
      <c r="CX57" s="20">
        <v>403.39391999999998</v>
      </c>
      <c r="CY57" s="20"/>
      <c r="CZ57" s="20">
        <v>167.3</v>
      </c>
      <c r="DA57" s="20">
        <v>164.69016999999999</v>
      </c>
      <c r="DB57" s="20">
        <v>143.00727000000001</v>
      </c>
      <c r="DC57" s="20"/>
      <c r="DD57" s="20">
        <v>325.14999999999998</v>
      </c>
      <c r="DE57" s="20">
        <v>342.64332000000002</v>
      </c>
      <c r="DF57" s="20">
        <v>291.160505</v>
      </c>
      <c r="DG57" s="20"/>
      <c r="DH57" s="20">
        <v>1993.55</v>
      </c>
      <c r="DI57" s="20">
        <v>2057.2661549999998</v>
      </c>
      <c r="DJ57" s="20">
        <v>2010.3620149999999</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2053.6</v>
      </c>
      <c r="EC57" s="20">
        <v>1986.3472999999999</v>
      </c>
      <c r="ED57" s="20">
        <v>1986.2924350000001</v>
      </c>
      <c r="EE57" s="20"/>
      <c r="EF57" s="20">
        <v>1458.7</v>
      </c>
      <c r="EG57" s="20">
        <v>1324.4507000000001</v>
      </c>
      <c r="EH57" s="20">
        <v>1098.8042600000001</v>
      </c>
      <c r="EI57" s="20"/>
      <c r="EJ57" s="20">
        <v>441.8</v>
      </c>
      <c r="EK57" s="20">
        <v>0</v>
      </c>
      <c r="EL57" s="20">
        <v>604.43436999999994</v>
      </c>
      <c r="EM57" s="20"/>
      <c r="EN57" s="20">
        <v>0</v>
      </c>
      <c r="EO57" s="20">
        <v>0</v>
      </c>
      <c r="EP57" s="20">
        <v>0</v>
      </c>
      <c r="EQ57" s="20"/>
      <c r="ER57" s="20">
        <v>0</v>
      </c>
      <c r="ES57" s="20">
        <v>0</v>
      </c>
      <c r="ET57" s="20">
        <v>0</v>
      </c>
      <c r="EU57" s="20"/>
      <c r="EV57" s="20">
        <v>156</v>
      </c>
      <c r="EW57" s="20">
        <v>153.36000000000001</v>
      </c>
      <c r="EX57" s="20">
        <v>153.36000000000001</v>
      </c>
      <c r="EY57" s="20"/>
      <c r="EZ57" s="20">
        <v>5915.4</v>
      </c>
      <c r="FA57" s="20">
        <v>5864.8894200000004</v>
      </c>
      <c r="FB57" s="20">
        <v>5688.8501249999999</v>
      </c>
      <c r="FC57" s="20"/>
      <c r="FD57" s="20">
        <v>964.65</v>
      </c>
      <c r="FE57" s="20">
        <v>1121.5727199999999</v>
      </c>
      <c r="FF57" s="20">
        <v>1108.08</v>
      </c>
      <c r="FG57" s="20"/>
      <c r="FH57" s="20">
        <v>3322.75</v>
      </c>
      <c r="FI57" s="20">
        <v>3608.6325350000002</v>
      </c>
      <c r="FJ57" s="20">
        <v>3607.2572449999998</v>
      </c>
      <c r="FK57" s="20"/>
      <c r="FL57" s="20">
        <v>682.4</v>
      </c>
      <c r="FM57" s="20">
        <v>710.81672000000003</v>
      </c>
      <c r="FN57" s="20">
        <v>679.65552000000002</v>
      </c>
      <c r="FO57" s="20"/>
      <c r="FP57" s="20">
        <v>352.6</v>
      </c>
      <c r="FQ57" s="20">
        <v>344.64026999999999</v>
      </c>
      <c r="FR57" s="20">
        <v>337.52064000000001</v>
      </c>
      <c r="FS57" s="20"/>
      <c r="FT57" s="20">
        <v>451.5</v>
      </c>
      <c r="FU57" s="20">
        <v>452.69191999999998</v>
      </c>
      <c r="FV57" s="20">
        <v>436.15152</v>
      </c>
      <c r="FW57" s="20"/>
      <c r="FX57" s="20">
        <v>2128.1999999999998</v>
      </c>
      <c r="FY57" s="20">
        <v>2019.2391600000001</v>
      </c>
      <c r="FZ57" s="20">
        <v>2019.2391600000001</v>
      </c>
      <c r="GA57" s="20"/>
      <c r="GB57" s="20">
        <v>4333.8999999999996</v>
      </c>
      <c r="GC57" s="20">
        <v>4459.6893600000003</v>
      </c>
      <c r="GD57" s="20">
        <v>4459.6893600000003</v>
      </c>
      <c r="GE57" s="20"/>
      <c r="GF57" s="20">
        <v>4345.25</v>
      </c>
      <c r="GG57" s="20">
        <v>4459.6893600000003</v>
      </c>
      <c r="GH57" s="20">
        <v>4459.6893600000003</v>
      </c>
      <c r="GI57" s="20"/>
      <c r="GJ57" s="20">
        <v>4422.95</v>
      </c>
      <c r="GK57" s="20">
        <v>4473.0818399999998</v>
      </c>
      <c r="GL57" s="20">
        <v>4473.0818399999998</v>
      </c>
      <c r="GM57" s="20"/>
      <c r="GN57" s="20">
        <v>2608.85</v>
      </c>
      <c r="GO57" s="20">
        <v>2651.5684799999999</v>
      </c>
      <c r="GP57" s="20">
        <v>2651.5684799999999</v>
      </c>
      <c r="GQ57" s="20"/>
      <c r="GR57" s="20">
        <v>191.25</v>
      </c>
      <c r="GS57" s="20">
        <v>248.861985</v>
      </c>
      <c r="GT57" s="20">
        <v>191.9479</v>
      </c>
      <c r="GU57" s="20"/>
      <c r="GV57" s="20">
        <v>803.2</v>
      </c>
      <c r="GW57" s="20">
        <v>653.17776000000003</v>
      </c>
      <c r="GX57" s="20">
        <v>650.26230999999996</v>
      </c>
      <c r="GY57" s="20"/>
      <c r="GZ57" s="20">
        <v>54.1</v>
      </c>
      <c r="HA57" s="20">
        <v>106.09848</v>
      </c>
      <c r="HB57" s="20">
        <v>106.09848</v>
      </c>
      <c r="HC57" s="20"/>
      <c r="HD57" s="20">
        <v>769.95</v>
      </c>
      <c r="HE57" s="20">
        <v>800.75304000000006</v>
      </c>
      <c r="HF57" s="20">
        <v>800.75304000000006</v>
      </c>
      <c r="HG57" s="20"/>
      <c r="HH57" s="20">
        <v>1514.7</v>
      </c>
      <c r="HI57" s="20">
        <v>1473.8786749999999</v>
      </c>
      <c r="HJ57" s="20">
        <v>1410.38364</v>
      </c>
      <c r="HK57" s="20"/>
      <c r="HL57" s="20">
        <v>0</v>
      </c>
      <c r="HM57" s="20">
        <v>0</v>
      </c>
      <c r="HN57" s="20">
        <v>0</v>
      </c>
      <c r="HO57" s="20"/>
      <c r="HP57" s="20">
        <v>0</v>
      </c>
      <c r="HQ57" s="20">
        <v>0</v>
      </c>
      <c r="HR57" s="20">
        <v>0</v>
      </c>
      <c r="HS57" s="20"/>
      <c r="HT57" s="20">
        <v>1385</v>
      </c>
      <c r="HU57" s="20">
        <v>1529.811805</v>
      </c>
      <c r="HV57" s="20">
        <v>1359.01441</v>
      </c>
      <c r="HW57" s="20"/>
      <c r="HX57" s="20">
        <v>0</v>
      </c>
      <c r="HY57" s="20">
        <v>0</v>
      </c>
      <c r="HZ57" s="20">
        <v>0</v>
      </c>
      <c r="IA57" s="20"/>
      <c r="IB57" s="20">
        <v>0</v>
      </c>
      <c r="IC57" s="20">
        <v>0</v>
      </c>
      <c r="ID57" s="20">
        <v>0</v>
      </c>
      <c r="IE57" s="20"/>
      <c r="IF57" s="20">
        <v>825.95</v>
      </c>
      <c r="IG57" s="20">
        <v>814.77553999999998</v>
      </c>
      <c r="IH57" s="20">
        <v>810.14972499999999</v>
      </c>
      <c r="II57" s="20"/>
      <c r="IJ57" s="20">
        <v>0</v>
      </c>
      <c r="IK57" s="20">
        <v>0</v>
      </c>
      <c r="IL57" s="20">
        <v>0</v>
      </c>
      <c r="IM57" s="20"/>
      <c r="IN57" s="20">
        <v>0</v>
      </c>
      <c r="IO57" s="20">
        <v>0</v>
      </c>
      <c r="IP57" s="20">
        <v>0</v>
      </c>
      <c r="IQ57" s="20"/>
      <c r="IR57" s="20">
        <v>0</v>
      </c>
      <c r="IS57" s="20">
        <v>0</v>
      </c>
      <c r="IT57" s="20">
        <v>0</v>
      </c>
      <c r="IU57" s="20"/>
      <c r="IV57" s="20">
        <v>3055.7</v>
      </c>
      <c r="IW57" s="20">
        <v>3103.6314000000002</v>
      </c>
      <c r="IX57" s="20">
        <v>2512.0868099999998</v>
      </c>
      <c r="IY57" s="20"/>
      <c r="IZ57" s="20">
        <v>3651.8</v>
      </c>
      <c r="JA57" s="20">
        <v>4102.9638349999996</v>
      </c>
      <c r="JB57" s="20">
        <v>4121.4199749999998</v>
      </c>
      <c r="JC57" s="20"/>
      <c r="JD57" s="20">
        <v>3634.4</v>
      </c>
      <c r="JE57" s="20">
        <v>4102.9638349999996</v>
      </c>
      <c r="JF57" s="20">
        <v>4121.4199749999998</v>
      </c>
      <c r="JG57" s="20"/>
      <c r="JH57" s="20">
        <v>3807.3</v>
      </c>
      <c r="JI57" s="20">
        <v>4102.9638349999996</v>
      </c>
      <c r="JJ57" s="20">
        <v>4121.4199749999998</v>
      </c>
      <c r="JK57" s="20"/>
      <c r="JL57" s="20">
        <v>5727.75</v>
      </c>
      <c r="JM57" s="20">
        <v>6172.9276</v>
      </c>
      <c r="JN57" s="20">
        <v>6200.6949350000004</v>
      </c>
      <c r="JO57" s="20"/>
      <c r="JP57" s="20">
        <v>1134.95</v>
      </c>
      <c r="JQ57" s="20">
        <v>1177.979775</v>
      </c>
      <c r="JR57" s="20">
        <v>1213.2739999999999</v>
      </c>
      <c r="JS57" s="20"/>
      <c r="JT57" s="20">
        <v>477.7</v>
      </c>
      <c r="JU57" s="20">
        <v>498.98388</v>
      </c>
      <c r="JV57" s="20">
        <v>516.68399999999997</v>
      </c>
      <c r="JW57" s="20"/>
      <c r="JX57" s="20">
        <v>0</v>
      </c>
      <c r="JY57" s="20">
        <v>0</v>
      </c>
      <c r="JZ57" s="20">
        <v>0</v>
      </c>
      <c r="KA57" s="20"/>
      <c r="KB57" s="20">
        <v>0</v>
      </c>
      <c r="KC57" s="20">
        <v>0</v>
      </c>
      <c r="KD57" s="20">
        <v>0</v>
      </c>
      <c r="KE57" s="20"/>
      <c r="KF57" s="20">
        <v>0</v>
      </c>
      <c r="KG57" s="20">
        <v>0</v>
      </c>
      <c r="KH57" s="20">
        <v>0</v>
      </c>
      <c r="KI57" s="20"/>
      <c r="KJ57" s="20">
        <v>115.35</v>
      </c>
      <c r="KK57" s="20">
        <v>0</v>
      </c>
      <c r="KL57" s="20">
        <v>248</v>
      </c>
      <c r="KM57" s="20"/>
      <c r="KN57" s="20">
        <v>0</v>
      </c>
      <c r="KO57" s="20">
        <v>0</v>
      </c>
      <c r="KP57" s="20">
        <v>0</v>
      </c>
      <c r="KQ57" s="20"/>
      <c r="KR57" s="20">
        <v>0</v>
      </c>
      <c r="KS57" s="20">
        <v>0</v>
      </c>
      <c r="KT57" s="20">
        <v>0</v>
      </c>
      <c r="KU57" s="20"/>
      <c r="KV57" s="20">
        <v>33.700000000000003</v>
      </c>
      <c r="KW57" s="20">
        <v>15.16536</v>
      </c>
      <c r="KX57" s="20">
        <v>15.16536</v>
      </c>
      <c r="KY57" s="20"/>
      <c r="KZ57" s="20">
        <v>3473.45</v>
      </c>
      <c r="LA57" s="20">
        <v>3577.3199850000001</v>
      </c>
      <c r="LB57" s="20">
        <v>3250.0492800000002</v>
      </c>
      <c r="LC57" s="20"/>
      <c r="LD57" s="20">
        <v>1508.2</v>
      </c>
      <c r="LE57" s="20">
        <v>1601.14446</v>
      </c>
      <c r="LF57" s="20">
        <v>1660.2948100000001</v>
      </c>
      <c r="LG57" s="20"/>
      <c r="LH57" s="20">
        <v>1528.95</v>
      </c>
      <c r="LI57" s="20">
        <v>1590.8298600000001</v>
      </c>
      <c r="LJ57" s="20">
        <v>1611.39348</v>
      </c>
      <c r="LK57" s="20"/>
      <c r="LL57" s="20">
        <v>1553.85</v>
      </c>
      <c r="LM57" s="20">
        <v>1491.84437</v>
      </c>
      <c r="LN57" s="20">
        <v>1516.704015</v>
      </c>
      <c r="LO57" s="20"/>
      <c r="LP57" s="20">
        <v>705.8</v>
      </c>
      <c r="LQ57" s="20">
        <v>683.68148499999995</v>
      </c>
      <c r="LR57" s="20">
        <v>697.48329000000001</v>
      </c>
      <c r="LS57" s="20"/>
      <c r="LT57" s="20">
        <v>0</v>
      </c>
      <c r="LU57" s="20">
        <v>0</v>
      </c>
      <c r="LV57" s="20">
        <v>0</v>
      </c>
      <c r="LW57" s="20"/>
      <c r="LX57" s="20">
        <v>0</v>
      </c>
      <c r="LY57" s="20">
        <v>0</v>
      </c>
      <c r="LZ57" s="20">
        <v>0</v>
      </c>
      <c r="MA57" s="20"/>
      <c r="MB57" s="20">
        <v>0</v>
      </c>
      <c r="MC57" s="20">
        <v>0</v>
      </c>
      <c r="MD57" s="20">
        <v>0</v>
      </c>
      <c r="ME57" s="20"/>
      <c r="MF57" s="20">
        <v>3376.2</v>
      </c>
      <c r="MG57" s="20">
        <v>3520.4770050000002</v>
      </c>
      <c r="MH57" s="20">
        <v>3628.2530700000002</v>
      </c>
      <c r="MI57" s="20"/>
      <c r="MJ57" s="20">
        <v>3393.85</v>
      </c>
      <c r="MK57" s="20">
        <v>3520.4770050000002</v>
      </c>
      <c r="ML57" s="20">
        <v>3628.2530700000002</v>
      </c>
      <c r="MM57" s="20"/>
      <c r="MN57" s="20">
        <v>3517.5</v>
      </c>
      <c r="MO57" s="20">
        <v>3531.0490049999999</v>
      </c>
      <c r="MP57" s="20">
        <v>3639.1487699999998</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4955.05</v>
      </c>
      <c r="NM57" s="20">
        <v>4955.7803999999996</v>
      </c>
      <c r="NN57" s="20">
        <v>4955.7803999999996</v>
      </c>
      <c r="NO57" s="20"/>
      <c r="NP57" s="20">
        <v>2369.9</v>
      </c>
      <c r="NQ57" s="20">
        <v>2485.3312799999999</v>
      </c>
      <c r="NR57" s="20">
        <v>2485.3312799999999</v>
      </c>
      <c r="NS57" s="20"/>
      <c r="NT57" s="20">
        <v>152.44999999999999</v>
      </c>
      <c r="NU57" s="20">
        <v>74.196960000000004</v>
      </c>
      <c r="NV57" s="20">
        <v>74.196960000000004</v>
      </c>
      <c r="NW57" s="20"/>
      <c r="NX57" s="20">
        <v>67.7</v>
      </c>
      <c r="NY57" s="20">
        <v>77.839680000000001</v>
      </c>
      <c r="NZ57" s="20">
        <v>77.839680000000001</v>
      </c>
      <c r="OA57" s="20"/>
      <c r="OB57" s="20">
        <v>234.5</v>
      </c>
      <c r="OC57" s="20">
        <v>211.5</v>
      </c>
      <c r="OD57" s="20">
        <v>144</v>
      </c>
      <c r="OE57" s="20"/>
      <c r="OF57" s="20">
        <v>6.2</v>
      </c>
      <c r="OG57" s="20">
        <v>0</v>
      </c>
      <c r="OH57" s="20">
        <v>6.101</v>
      </c>
      <c r="OI57" s="20"/>
      <c r="OJ57" s="20">
        <v>1748.55</v>
      </c>
      <c r="OK57" s="20">
        <v>1696.114</v>
      </c>
      <c r="OL57" s="20">
        <v>1638.4475</v>
      </c>
      <c r="OM57" s="20"/>
      <c r="ON57" s="20">
        <v>779.35</v>
      </c>
      <c r="OO57" s="20">
        <v>0</v>
      </c>
      <c r="OP57" s="20">
        <v>712.36149999999998</v>
      </c>
      <c r="OQ57" s="20"/>
      <c r="OR57" s="20">
        <v>130.15</v>
      </c>
      <c r="OS57" s="20">
        <v>91.037999999999997</v>
      </c>
      <c r="OT57" s="20">
        <v>91.037999999999997</v>
      </c>
      <c r="OU57" s="20"/>
      <c r="OV57" s="20">
        <v>1.95</v>
      </c>
      <c r="OW57" s="20">
        <v>0</v>
      </c>
      <c r="OX57" s="20">
        <v>2.1</v>
      </c>
      <c r="OY57" s="20"/>
      <c r="OZ57" s="20">
        <v>388.65</v>
      </c>
      <c r="PA57" s="20">
        <v>205.59999500000001</v>
      </c>
      <c r="PB57" s="20">
        <v>205.59912</v>
      </c>
      <c r="PC57" s="20"/>
      <c r="PD57" s="20">
        <v>237.9</v>
      </c>
      <c r="PE57" s="20">
        <v>235.66</v>
      </c>
      <c r="PF57" s="20">
        <v>140.898</v>
      </c>
      <c r="PG57" s="20"/>
      <c r="PH57" s="20">
        <v>129.75</v>
      </c>
      <c r="PI57" s="20">
        <v>136.08000000000001</v>
      </c>
      <c r="PJ57" s="20">
        <v>121.171665</v>
      </c>
      <c r="PK57" s="20"/>
      <c r="PL57" s="20">
        <v>2091</v>
      </c>
      <c r="PM57" s="20">
        <v>0</v>
      </c>
      <c r="PN57" s="20">
        <v>1846.4469999999999</v>
      </c>
      <c r="PO57" s="20"/>
      <c r="PP57" s="20">
        <v>37.75</v>
      </c>
      <c r="PQ57" s="20">
        <v>23.999469999999999</v>
      </c>
      <c r="PR57" s="20">
        <v>24</v>
      </c>
      <c r="PS57" s="20"/>
      <c r="PT57" s="20">
        <v>47.4</v>
      </c>
      <c r="PU57" s="20">
        <v>41.02</v>
      </c>
      <c r="PV57" s="20">
        <v>41.02</v>
      </c>
      <c r="PW57" s="20"/>
      <c r="PX57" s="20">
        <v>101.15</v>
      </c>
      <c r="PY57" s="20">
        <v>100.8</v>
      </c>
      <c r="PZ57" s="20">
        <v>100.8</v>
      </c>
      <c r="QA57" s="20"/>
      <c r="QB57" s="20">
        <v>488.65</v>
      </c>
      <c r="QC57" s="20">
        <v>486.57628999999997</v>
      </c>
      <c r="QD57" s="20">
        <v>486.5772</v>
      </c>
      <c r="QE57" s="20"/>
      <c r="QF57" s="20">
        <v>480</v>
      </c>
      <c r="QG57" s="20">
        <v>477.74540000000002</v>
      </c>
      <c r="QH57" s="20">
        <v>466.47239999999999</v>
      </c>
      <c r="QI57" s="20"/>
      <c r="QJ57" s="20">
        <v>436.4</v>
      </c>
      <c r="QK57" s="20">
        <v>442.19632000000001</v>
      </c>
      <c r="QL57" s="20">
        <v>373.17791999999997</v>
      </c>
      <c r="QM57" s="20"/>
      <c r="QN57" s="20">
        <v>56.45</v>
      </c>
      <c r="QO57" s="20">
        <v>60</v>
      </c>
      <c r="QP57" s="20">
        <v>60</v>
      </c>
      <c r="QQ57" s="20"/>
      <c r="QR57" s="20">
        <v>416.9</v>
      </c>
      <c r="QS57" s="20">
        <v>398.57711499999999</v>
      </c>
      <c r="QT57" s="20">
        <v>408.16320000000002</v>
      </c>
      <c r="QU57" s="20"/>
      <c r="QV57" s="20">
        <v>140.16900000000001</v>
      </c>
      <c r="QW57" s="20">
        <v>0</v>
      </c>
      <c r="QX57" s="20">
        <v>118.9755</v>
      </c>
      <c r="QY57" s="20"/>
      <c r="QZ57" s="20">
        <v>184.17099999999999</v>
      </c>
      <c r="RA57" s="20">
        <v>0</v>
      </c>
      <c r="RB57" s="20">
        <v>146.15100000000001</v>
      </c>
      <c r="RC57" s="20"/>
      <c r="RD57" s="20">
        <v>435.4</v>
      </c>
      <c r="RE57" s="20">
        <v>346.63400000000001</v>
      </c>
      <c r="RF57" s="20">
        <v>333.49700000000001</v>
      </c>
      <c r="RG57" s="20"/>
      <c r="RH57" s="20">
        <v>1329.45</v>
      </c>
      <c r="RI57" s="20">
        <v>1076.3415</v>
      </c>
      <c r="RJ57" s="20">
        <v>1041.8074999999999</v>
      </c>
      <c r="RK57" s="20"/>
      <c r="RL57" s="20">
        <v>154.65</v>
      </c>
      <c r="RM57" s="20">
        <v>0</v>
      </c>
      <c r="RN57" s="20">
        <v>115.15</v>
      </c>
      <c r="RO57" s="20"/>
      <c r="RP57" s="20">
        <v>59.2</v>
      </c>
      <c r="RQ57" s="20">
        <v>56.375999999999998</v>
      </c>
      <c r="RR57" s="20">
        <v>56.375999999999998</v>
      </c>
      <c r="RS57" s="20"/>
      <c r="RT57" s="20">
        <v>353</v>
      </c>
      <c r="RU57" s="20">
        <v>354.20125000000002</v>
      </c>
      <c r="RV57" s="20">
        <v>309.99644999999998</v>
      </c>
      <c r="RW57" s="20"/>
      <c r="RX57" s="20">
        <v>58.35</v>
      </c>
      <c r="RY57" s="20">
        <v>48</v>
      </c>
      <c r="RZ57" s="20">
        <v>48</v>
      </c>
      <c r="SA57" s="20"/>
      <c r="SB57" s="20">
        <v>0</v>
      </c>
      <c r="SC57" s="20">
        <v>9.6</v>
      </c>
      <c r="SD57" s="20">
        <v>9.6</v>
      </c>
      <c r="SE57" s="20"/>
      <c r="SF57" s="20">
        <v>2.9420549999999999</v>
      </c>
      <c r="SG57" s="20">
        <v>0</v>
      </c>
      <c r="SH57" s="20">
        <v>2.8365</v>
      </c>
      <c r="SI57" s="20"/>
      <c r="SJ57" s="20">
        <v>282.2</v>
      </c>
      <c r="SK57" s="20">
        <v>363.25511999999998</v>
      </c>
      <c r="SL57" s="20">
        <v>429.15456</v>
      </c>
      <c r="SM57" s="20"/>
      <c r="SN57" s="20">
        <v>164.1</v>
      </c>
      <c r="SO57" s="20">
        <v>172.8</v>
      </c>
      <c r="SP57" s="20">
        <v>172.8</v>
      </c>
      <c r="SQ57" s="20"/>
      <c r="SR57" s="20">
        <v>475.55</v>
      </c>
      <c r="SS57" s="20">
        <v>462.19632000000001</v>
      </c>
      <c r="ST57" s="20">
        <v>373.17791999999997</v>
      </c>
      <c r="SU57" s="20"/>
      <c r="SV57" s="20">
        <v>485.85</v>
      </c>
      <c r="SW57" s="20">
        <v>477.74540000000002</v>
      </c>
      <c r="SX57" s="20">
        <v>466.47239999999999</v>
      </c>
      <c r="SY57" s="20"/>
      <c r="SZ57" s="20">
        <v>305.2</v>
      </c>
      <c r="TA57" s="20">
        <v>228</v>
      </c>
      <c r="TB57" s="20">
        <v>228</v>
      </c>
      <c r="TC57" s="20"/>
      <c r="TD57" s="20">
        <v>153.75</v>
      </c>
      <c r="TE57" s="20">
        <v>248.6225</v>
      </c>
      <c r="TF57" s="20">
        <v>249.48150000000001</v>
      </c>
      <c r="TG57" s="20"/>
      <c r="TH57" s="20">
        <v>624.65</v>
      </c>
      <c r="TI57" s="20">
        <v>851.279</v>
      </c>
      <c r="TJ57" s="20">
        <v>923.72149999999999</v>
      </c>
      <c r="TK57" s="20"/>
      <c r="TL57" s="20">
        <v>283.60000000000002</v>
      </c>
      <c r="TM57" s="20">
        <v>0</v>
      </c>
      <c r="TN57" s="20">
        <v>307.2765</v>
      </c>
      <c r="TO57" s="20"/>
      <c r="TP57" s="20">
        <v>1056.3499999999999</v>
      </c>
      <c r="TQ57" s="20">
        <v>994.59500000000003</v>
      </c>
      <c r="TR57" s="20">
        <v>882.23800000000006</v>
      </c>
      <c r="TS57" s="20"/>
      <c r="TT57" s="20">
        <v>1527.55</v>
      </c>
      <c r="TU57" s="20">
        <v>1298.4555</v>
      </c>
      <c r="TV57" s="20">
        <v>1206.0630000000001</v>
      </c>
      <c r="TW57" s="20"/>
      <c r="TX57" s="20">
        <v>146.85</v>
      </c>
      <c r="TY57" s="20">
        <v>72.685500000000005</v>
      </c>
      <c r="TZ57" s="20">
        <v>38.886000000000003</v>
      </c>
      <c r="UA57" s="20"/>
      <c r="UB57" s="20">
        <v>87.9</v>
      </c>
      <c r="UC57" s="20">
        <v>59.900500000000001</v>
      </c>
      <c r="UD57" s="20">
        <v>54.091000000000001</v>
      </c>
      <c r="UE57" s="20"/>
      <c r="UF57" s="20">
        <v>378.565</v>
      </c>
      <c r="UG57" s="20">
        <v>0</v>
      </c>
      <c r="UH57" s="20">
        <v>446.67</v>
      </c>
      <c r="UI57" s="20"/>
      <c r="UJ57" s="20">
        <v>494.05</v>
      </c>
      <c r="UK57" s="20">
        <v>487.58167500000002</v>
      </c>
      <c r="UL57" s="20">
        <v>466.47239999999999</v>
      </c>
      <c r="UM57" s="20"/>
      <c r="UN57" s="20">
        <v>123.45</v>
      </c>
      <c r="UO57" s="20">
        <v>151.5</v>
      </c>
      <c r="UP57" s="20">
        <v>192</v>
      </c>
      <c r="UQ57" s="20"/>
      <c r="UR57" s="20">
        <v>181.05</v>
      </c>
      <c r="US57" s="20">
        <v>194.4</v>
      </c>
      <c r="UT57" s="20">
        <v>194.4</v>
      </c>
      <c r="UU57" s="20"/>
      <c r="UV57" s="20">
        <v>428.4</v>
      </c>
      <c r="UW57" s="20">
        <v>466.47183000000001</v>
      </c>
      <c r="UX57" s="20">
        <v>466.47215999999997</v>
      </c>
      <c r="UY57" s="20"/>
      <c r="UZ57" s="20">
        <v>459</v>
      </c>
      <c r="VA57" s="20">
        <v>466.47183000000001</v>
      </c>
      <c r="VB57" s="20">
        <v>466.47215999999997</v>
      </c>
      <c r="VC57" s="20"/>
      <c r="VD57" s="20">
        <v>427.4</v>
      </c>
      <c r="VE57" s="20">
        <v>466.47183000000001</v>
      </c>
      <c r="VF57" s="20">
        <v>466.47215999999997</v>
      </c>
      <c r="VG57" s="20"/>
      <c r="VH57" s="20">
        <v>110.55</v>
      </c>
      <c r="VI57" s="20">
        <v>76.558999999999997</v>
      </c>
      <c r="VJ57" s="20">
        <v>76.558999999999997</v>
      </c>
      <c r="VK57" s="20"/>
      <c r="VL57" s="20">
        <v>2577.1999999999998</v>
      </c>
      <c r="VM57" s="20">
        <v>0</v>
      </c>
      <c r="VN57" s="20">
        <v>2493.6134999999999</v>
      </c>
      <c r="VO57" s="20"/>
      <c r="VP57" s="20">
        <v>130.5</v>
      </c>
      <c r="VQ57" s="20">
        <v>0</v>
      </c>
      <c r="VR57" s="20">
        <v>125.465</v>
      </c>
      <c r="VS57" s="20"/>
      <c r="VT57" s="20">
        <v>1353.25</v>
      </c>
      <c r="VU57" s="20">
        <v>0</v>
      </c>
      <c r="VV57" s="20">
        <v>1029.6780000000001</v>
      </c>
      <c r="VW57" s="20"/>
      <c r="VX57" s="20">
        <v>14.4</v>
      </c>
      <c r="VY57" s="20">
        <v>14.4</v>
      </c>
      <c r="VZ57" s="20">
        <v>14.4</v>
      </c>
      <c r="WA57" s="20"/>
      <c r="WB57" s="20">
        <v>1053.3</v>
      </c>
      <c r="WC57" s="20">
        <v>1277.856</v>
      </c>
      <c r="WD57" s="20">
        <v>1224.1165000000001</v>
      </c>
      <c r="WE57" s="20"/>
      <c r="WF57" s="20">
        <v>1038.1500000000001</v>
      </c>
      <c r="WG57" s="20">
        <v>1223.8869999999999</v>
      </c>
      <c r="WH57" s="20">
        <v>1177.825</v>
      </c>
      <c r="WI57" s="20"/>
      <c r="WJ57" s="20">
        <v>1071</v>
      </c>
      <c r="WK57" s="20">
        <v>0</v>
      </c>
      <c r="WL57" s="20">
        <v>789.66099999999994</v>
      </c>
      <c r="WM57" s="20"/>
      <c r="WN57" s="20">
        <v>104.8</v>
      </c>
      <c r="WO57" s="20">
        <v>100.8</v>
      </c>
      <c r="WP57" s="20">
        <v>100.8</v>
      </c>
      <c r="WQ57" s="20"/>
      <c r="WR57" s="20">
        <v>52.8</v>
      </c>
      <c r="WS57" s="20">
        <v>57.6</v>
      </c>
      <c r="WT57" s="20">
        <v>57.6</v>
      </c>
      <c r="WU57" s="20"/>
      <c r="WV57" s="20">
        <v>28.8</v>
      </c>
      <c r="WW57" s="20">
        <v>28.8</v>
      </c>
      <c r="WX57" s="20">
        <v>28.8</v>
      </c>
      <c r="WY57" s="20"/>
      <c r="WZ57" s="20">
        <v>28.8</v>
      </c>
      <c r="XA57" s="20">
        <v>34.799999999999997</v>
      </c>
      <c r="XB57" s="20">
        <v>34.799999999999997</v>
      </c>
      <c r="XC57" s="20"/>
      <c r="XD57" s="20">
        <v>133.55000000000001</v>
      </c>
      <c r="XE57" s="20">
        <v>0</v>
      </c>
      <c r="XF57" s="20">
        <v>99.204499999999996</v>
      </c>
      <c r="XG57" s="20"/>
      <c r="XH57" s="20">
        <v>147.5</v>
      </c>
      <c r="XI57" s="20">
        <v>134.4</v>
      </c>
      <c r="XJ57" s="20">
        <v>134.4</v>
      </c>
      <c r="XK57" s="20"/>
      <c r="XL57" s="20">
        <v>441.05</v>
      </c>
      <c r="XM57" s="20">
        <v>471.52575999999999</v>
      </c>
      <c r="XN57" s="20">
        <v>429.15456</v>
      </c>
      <c r="XO57" s="20"/>
      <c r="XP57" s="20">
        <v>235.4</v>
      </c>
      <c r="XQ57" s="20">
        <v>259.2</v>
      </c>
      <c r="XR57" s="20">
        <v>259.2</v>
      </c>
      <c r="XS57" s="20"/>
      <c r="XT57" s="20">
        <v>0</v>
      </c>
      <c r="XU57" s="20">
        <v>0</v>
      </c>
      <c r="XV57" s="20">
        <v>0</v>
      </c>
      <c r="XW57" s="20"/>
      <c r="XX57" s="20">
        <v>0</v>
      </c>
      <c r="XY57" s="20">
        <v>0</v>
      </c>
      <c r="XZ57" s="20">
        <v>0</v>
      </c>
      <c r="YA57" s="20"/>
      <c r="YB57" s="20">
        <v>0</v>
      </c>
      <c r="YC57" s="20">
        <v>0</v>
      </c>
      <c r="YD57" s="20">
        <v>0</v>
      </c>
      <c r="YE57" s="20"/>
      <c r="YF57" s="20">
        <v>450.5</v>
      </c>
      <c r="YG57" s="20">
        <v>489.36</v>
      </c>
      <c r="YH57" s="20">
        <v>489.36</v>
      </c>
      <c r="YI57" s="20"/>
      <c r="YJ57" s="20">
        <v>0</v>
      </c>
      <c r="YK57" s="20">
        <v>0</v>
      </c>
      <c r="YL57" s="20">
        <v>0</v>
      </c>
      <c r="YM57" s="20"/>
      <c r="YN57" s="20">
        <v>147.35</v>
      </c>
      <c r="YO57" s="20">
        <v>156</v>
      </c>
      <c r="YP57" s="20">
        <v>156</v>
      </c>
      <c r="YQ57" s="20"/>
      <c r="YR57" s="20">
        <v>0</v>
      </c>
      <c r="YS57" s="20">
        <v>149.5</v>
      </c>
      <c r="YT57" s="20">
        <v>149.5</v>
      </c>
      <c r="YU57" s="20"/>
    </row>
  </sheetData>
  <mergeCells count="339">
    <mergeCell ref="YR6:YU6"/>
    <mergeCell ref="YR7:YU7"/>
    <mergeCell ref="B5:YU5"/>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V6:AY6"/>
    <mergeCell ref="AV7:AY7"/>
    <mergeCell ref="AZ6:BC6"/>
    <mergeCell ref="AZ7:BC7"/>
    <mergeCell ref="AF6:AI6"/>
    <mergeCell ref="AF7:AI7"/>
    <mergeCell ref="AJ6:AM6"/>
    <mergeCell ref="AJ7:AM7"/>
    <mergeCell ref="AN6:AQ6"/>
    <mergeCell ref="AN7:AQ7"/>
    <mergeCell ref="AB6:AE6"/>
    <mergeCell ref="AB7:AE7"/>
    <mergeCell ref="H6:K6"/>
    <mergeCell ref="H7:K7"/>
    <mergeCell ref="L6:O6"/>
    <mergeCell ref="L7:O7"/>
    <mergeCell ref="P6:S6"/>
    <mergeCell ref="P7:S7"/>
    <mergeCell ref="AR6:AU6"/>
    <mergeCell ref="AR7:AU7"/>
    <mergeCell ref="B3:G3"/>
    <mergeCell ref="B6:B8"/>
    <mergeCell ref="C6:C8"/>
    <mergeCell ref="D6:G6"/>
    <mergeCell ref="D7:G7"/>
    <mergeCell ref="T6:W6"/>
    <mergeCell ref="T7:W7"/>
    <mergeCell ref="X6:AA6"/>
    <mergeCell ref="X7:AA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3" t="s">
        <v>0</v>
      </c>
      <c r="C3" s="194"/>
      <c r="D3" s="194"/>
      <c r="E3" s="194"/>
      <c r="F3" s="196"/>
      <c r="G3" s="196"/>
    </row>
    <row r="4" spans="1:7" ht="0" hidden="1" customHeight="1" x14ac:dyDescent="0.3">
      <c r="A4" s="1"/>
      <c r="B4" s="1"/>
      <c r="C4" s="1"/>
      <c r="D4" s="1"/>
      <c r="E4" s="1"/>
    </row>
    <row r="5" spans="1:7" x14ac:dyDescent="0.3">
      <c r="A5" s="1"/>
      <c r="B5" s="1"/>
      <c r="C5" s="1"/>
      <c r="D5" s="1"/>
      <c r="E5" s="1"/>
    </row>
    <row r="6" spans="1:7" x14ac:dyDescent="0.3">
      <c r="A6" s="1"/>
      <c r="B6" s="1" t="s">
        <v>2770</v>
      </c>
      <c r="C6" s="1"/>
      <c r="D6" s="1"/>
      <c r="E6" s="1"/>
    </row>
    <row r="7" spans="1:7" ht="33" customHeight="1" x14ac:dyDescent="0.3">
      <c r="A7" s="1"/>
      <c r="B7" s="3" t="s">
        <v>2771</v>
      </c>
      <c r="C7" s="3" t="s">
        <v>2772</v>
      </c>
      <c r="D7" s="3" t="s">
        <v>2773</v>
      </c>
      <c r="E7" s="3" t="s">
        <v>957</v>
      </c>
    </row>
    <row r="8" spans="1:7" x14ac:dyDescent="0.3">
      <c r="A8" s="1"/>
      <c r="B8" s="145" t="s">
        <v>2774</v>
      </c>
      <c r="C8" s="53">
        <v>7848455.0094999997</v>
      </c>
      <c r="D8" s="53">
        <v>7455477.2442552</v>
      </c>
      <c r="E8" s="176">
        <v>5.270994094276233E-2</v>
      </c>
    </row>
    <row r="9" spans="1:7" x14ac:dyDescent="0.3">
      <c r="A9" s="1"/>
      <c r="B9" s="145" t="s">
        <v>2775</v>
      </c>
      <c r="C9" s="53">
        <v>6922039.7267100001</v>
      </c>
      <c r="D9" s="53">
        <v>8040183.9810894998</v>
      </c>
      <c r="E9" s="176">
        <v>-0.13906948609750394</v>
      </c>
    </row>
    <row r="10" spans="1:7" x14ac:dyDescent="0.3">
      <c r="A10" s="1"/>
      <c r="B10" s="145" t="s">
        <v>2776</v>
      </c>
      <c r="C10" s="53">
        <v>7183538.1728100004</v>
      </c>
      <c r="D10" s="53">
        <v>8458015.3100419994</v>
      </c>
      <c r="E10" s="176">
        <v>-0.15068276546140127</v>
      </c>
    </row>
    <row r="11" spans="1:7" x14ac:dyDescent="0.3">
      <c r="A11" s="1"/>
      <c r="B11" s="145" t="s">
        <v>2777</v>
      </c>
      <c r="C11" s="53">
        <v>5541738.8552999999</v>
      </c>
      <c r="D11" s="53">
        <v>7637903.0444609001</v>
      </c>
      <c r="E11" s="176">
        <v>-0.27444236683274786</v>
      </c>
    </row>
    <row r="12" spans="1:7" x14ac:dyDescent="0.3">
      <c r="A12" s="1"/>
      <c r="B12" s="145" t="s">
        <v>2778</v>
      </c>
      <c r="C12" s="53">
        <v>3940066.9861300001</v>
      </c>
      <c r="D12" s="53">
        <v>5133214.4038891997</v>
      </c>
      <c r="E12" s="176">
        <v>-0.23243670025845936</v>
      </c>
    </row>
    <row r="13" spans="1:7" x14ac:dyDescent="0.3">
      <c r="A13" s="1"/>
      <c r="B13" s="145" t="s">
        <v>2779</v>
      </c>
      <c r="C13" s="53">
        <v>6719327.1394600002</v>
      </c>
      <c r="D13" s="53">
        <v>7152548.1772659998</v>
      </c>
      <c r="E13" s="176">
        <v>-6.0568768929508285E-2</v>
      </c>
    </row>
    <row r="14" spans="1:7" x14ac:dyDescent="0.3">
      <c r="A14" s="1"/>
      <c r="B14" s="145" t="s">
        <v>2780</v>
      </c>
      <c r="C14" s="53">
        <v>6731867.7822599998</v>
      </c>
      <c r="D14" s="53">
        <v>8473943.8803959992</v>
      </c>
      <c r="E14" s="176">
        <v>-0.20558032041800475</v>
      </c>
    </row>
    <row r="15" spans="1:7" x14ac:dyDescent="0.3">
      <c r="A15" s="1"/>
      <c r="B15" s="145" t="s">
        <v>2781</v>
      </c>
      <c r="C15" s="53">
        <v>6208376.3778600004</v>
      </c>
      <c r="D15" s="53">
        <v>7821855.8655503998</v>
      </c>
      <c r="E15" s="176">
        <v>-0.2062783456285108</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5"/>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3" t="s">
        <v>0</v>
      </c>
      <c r="C3" s="194"/>
      <c r="D3" s="194"/>
      <c r="E3" s="194"/>
      <c r="F3" s="194"/>
      <c r="G3" s="19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2782</v>
      </c>
      <c r="C5" s="1"/>
      <c r="D5" s="1"/>
      <c r="E5" s="1"/>
      <c r="F5" s="1"/>
      <c r="G5" s="1"/>
      <c r="H5" s="1"/>
      <c r="I5" s="1"/>
      <c r="J5" s="1"/>
      <c r="K5" s="1"/>
      <c r="L5" s="1"/>
      <c r="M5" s="1"/>
      <c r="N5" s="1"/>
      <c r="O5" s="1"/>
      <c r="P5" s="1"/>
    </row>
    <row r="6" spans="1:16" ht="27.6" x14ac:dyDescent="0.3">
      <c r="A6" s="1"/>
      <c r="B6" s="3" t="s">
        <v>162</v>
      </c>
      <c r="C6" s="3" t="s">
        <v>1174</v>
      </c>
      <c r="D6" s="3" t="s">
        <v>1175</v>
      </c>
      <c r="E6" s="3" t="s">
        <v>1176</v>
      </c>
      <c r="F6" s="3" t="s">
        <v>165</v>
      </c>
      <c r="G6" s="3" t="s">
        <v>166</v>
      </c>
      <c r="H6" s="3" t="s">
        <v>1177</v>
      </c>
      <c r="I6" s="3" t="s">
        <v>1178</v>
      </c>
      <c r="J6" s="3" t="s">
        <v>1179</v>
      </c>
      <c r="K6" s="3" t="s">
        <v>1180</v>
      </c>
      <c r="L6" s="3" t="s">
        <v>1181</v>
      </c>
      <c r="M6" s="3" t="s">
        <v>1182</v>
      </c>
      <c r="N6" s="3" t="s">
        <v>1183</v>
      </c>
      <c r="O6" s="3" t="s">
        <v>1184</v>
      </c>
      <c r="P6" s="3" t="s">
        <v>1185</v>
      </c>
    </row>
    <row r="7" spans="1:16" x14ac:dyDescent="0.3">
      <c r="A7" s="1"/>
      <c r="B7" s="6" t="s">
        <v>581</v>
      </c>
      <c r="C7" s="6" t="s">
        <v>1063</v>
      </c>
      <c r="D7" s="84" t="s">
        <v>30</v>
      </c>
      <c r="E7" s="6" t="s">
        <v>1186</v>
      </c>
      <c r="F7" s="84" t="s">
        <v>1187</v>
      </c>
      <c r="G7" s="84" t="s">
        <v>49</v>
      </c>
      <c r="H7" s="84" t="s">
        <v>909</v>
      </c>
      <c r="I7" s="84" t="s">
        <v>909</v>
      </c>
      <c r="J7" s="177" t="s">
        <v>1188</v>
      </c>
      <c r="K7" s="84" t="s">
        <v>909</v>
      </c>
      <c r="L7" s="84" t="s">
        <v>909</v>
      </c>
      <c r="M7" s="84" t="s">
        <v>909</v>
      </c>
      <c r="N7" s="84" t="s">
        <v>909</v>
      </c>
      <c r="O7" s="6" t="s">
        <v>1189</v>
      </c>
      <c r="P7" s="6"/>
    </row>
    <row r="8" spans="1:16" ht="26.4" x14ac:dyDescent="0.3">
      <c r="A8" s="1"/>
      <c r="B8" s="6" t="s">
        <v>582</v>
      </c>
      <c r="C8" s="6" t="s">
        <v>982</v>
      </c>
      <c r="D8" s="84" t="s">
        <v>1131</v>
      </c>
      <c r="E8" s="6" t="s">
        <v>1190</v>
      </c>
      <c r="F8" s="84" t="s">
        <v>1187</v>
      </c>
      <c r="G8" s="84" t="s">
        <v>49</v>
      </c>
      <c r="H8" s="84" t="s">
        <v>909</v>
      </c>
      <c r="I8" s="84" t="s">
        <v>909</v>
      </c>
      <c r="J8" s="177" t="s">
        <v>1188</v>
      </c>
      <c r="K8" s="84" t="s">
        <v>909</v>
      </c>
      <c r="L8" s="84" t="s">
        <v>909</v>
      </c>
      <c r="M8" s="84" t="s">
        <v>909</v>
      </c>
      <c r="N8" s="84" t="s">
        <v>909</v>
      </c>
      <c r="O8" s="6" t="s">
        <v>1189</v>
      </c>
      <c r="P8" s="6"/>
    </row>
    <row r="9" spans="1:16" x14ac:dyDescent="0.3">
      <c r="A9" s="1"/>
      <c r="B9" s="6" t="s">
        <v>580</v>
      </c>
      <c r="C9" s="6" t="s">
        <v>985</v>
      </c>
      <c r="D9" s="84" t="s">
        <v>30</v>
      </c>
      <c r="E9" s="6" t="s">
        <v>1191</v>
      </c>
      <c r="F9" s="84" t="s">
        <v>1187</v>
      </c>
      <c r="G9" s="84" t="s">
        <v>49</v>
      </c>
      <c r="H9" s="84" t="s">
        <v>909</v>
      </c>
      <c r="I9" s="84" t="s">
        <v>909</v>
      </c>
      <c r="J9" s="177" t="s">
        <v>1188</v>
      </c>
      <c r="K9" s="84" t="s">
        <v>909</v>
      </c>
      <c r="L9" s="84" t="s">
        <v>909</v>
      </c>
      <c r="M9" s="84" t="s">
        <v>909</v>
      </c>
      <c r="N9" s="84" t="s">
        <v>909</v>
      </c>
      <c r="O9" s="6" t="s">
        <v>1189</v>
      </c>
      <c r="P9" s="6"/>
    </row>
    <row r="10" spans="1:16" x14ac:dyDescent="0.3">
      <c r="A10" s="1"/>
      <c r="B10" s="6" t="s">
        <v>222</v>
      </c>
      <c r="C10" s="6" t="s">
        <v>1074</v>
      </c>
      <c r="D10" s="84" t="s">
        <v>30</v>
      </c>
      <c r="E10" s="6" t="s">
        <v>1192</v>
      </c>
      <c r="F10" s="84" t="s">
        <v>1193</v>
      </c>
      <c r="G10" s="84" t="s">
        <v>1194</v>
      </c>
      <c r="H10" s="84" t="s">
        <v>1195</v>
      </c>
      <c r="I10" s="84" t="s">
        <v>909</v>
      </c>
      <c r="J10" s="178" t="s">
        <v>1196</v>
      </c>
      <c r="K10" s="84" t="s">
        <v>909</v>
      </c>
      <c r="L10" s="84" t="s">
        <v>909</v>
      </c>
      <c r="M10" s="84" t="s">
        <v>909</v>
      </c>
      <c r="N10" s="84" t="s">
        <v>909</v>
      </c>
      <c r="O10" s="6" t="s">
        <v>1189</v>
      </c>
      <c r="P10" s="6"/>
    </row>
    <row r="11" spans="1:16" x14ac:dyDescent="0.3">
      <c r="A11" s="1"/>
      <c r="B11" s="6" t="s">
        <v>222</v>
      </c>
      <c r="C11" s="6" t="s">
        <v>1074</v>
      </c>
      <c r="D11" s="84" t="s">
        <v>30</v>
      </c>
      <c r="E11" s="6" t="s">
        <v>1192</v>
      </c>
      <c r="F11" s="84" t="s">
        <v>1194</v>
      </c>
      <c r="G11" s="84" t="s">
        <v>49</v>
      </c>
      <c r="H11" s="84" t="s">
        <v>909</v>
      </c>
      <c r="I11" s="84" t="s">
        <v>909</v>
      </c>
      <c r="J11" s="178" t="s">
        <v>1196</v>
      </c>
      <c r="K11" s="84" t="s">
        <v>909</v>
      </c>
      <c r="L11" s="84" t="s">
        <v>909</v>
      </c>
      <c r="M11" s="84" t="s">
        <v>909</v>
      </c>
      <c r="N11" s="84" t="s">
        <v>909</v>
      </c>
      <c r="O11" s="6" t="s">
        <v>1189</v>
      </c>
      <c r="P11" s="6" t="s">
        <v>1197</v>
      </c>
    </row>
    <row r="12" spans="1:16" x14ac:dyDescent="0.3">
      <c r="A12" s="1"/>
      <c r="B12" s="6" t="s">
        <v>74</v>
      </c>
      <c r="C12" s="6" t="s">
        <v>1079</v>
      </c>
      <c r="D12" s="84" t="s">
        <v>30</v>
      </c>
      <c r="E12" s="6" t="s">
        <v>1198</v>
      </c>
      <c r="F12" s="84" t="s">
        <v>1199</v>
      </c>
      <c r="G12" s="84" t="s">
        <v>49</v>
      </c>
      <c r="H12" s="84" t="s">
        <v>1200</v>
      </c>
      <c r="I12" s="84" t="s">
        <v>909</v>
      </c>
      <c r="J12" s="178" t="s">
        <v>1196</v>
      </c>
      <c r="K12" s="84" t="s">
        <v>909</v>
      </c>
      <c r="L12" s="84" t="s">
        <v>909</v>
      </c>
      <c r="M12" s="84" t="s">
        <v>909</v>
      </c>
      <c r="N12" s="84" t="s">
        <v>909</v>
      </c>
      <c r="O12" s="6" t="s">
        <v>1189</v>
      </c>
      <c r="P12" s="6"/>
    </row>
    <row r="13" spans="1:16" x14ac:dyDescent="0.3">
      <c r="A13" s="1"/>
      <c r="B13" s="6" t="s">
        <v>44</v>
      </c>
      <c r="C13" s="6" t="s">
        <v>85</v>
      </c>
      <c r="D13" s="84" t="s">
        <v>30</v>
      </c>
      <c r="E13" s="6" t="s">
        <v>1201</v>
      </c>
      <c r="F13" s="84" t="s">
        <v>1187</v>
      </c>
      <c r="G13" s="84" t="s">
        <v>41</v>
      </c>
      <c r="H13" s="84" t="s">
        <v>909</v>
      </c>
      <c r="I13" s="84" t="s">
        <v>909</v>
      </c>
      <c r="J13" s="178" t="s">
        <v>1196</v>
      </c>
      <c r="K13" s="84" t="s">
        <v>909</v>
      </c>
      <c r="L13" s="84" t="s">
        <v>909</v>
      </c>
      <c r="M13" s="84" t="s">
        <v>909</v>
      </c>
      <c r="N13" s="84" t="s">
        <v>909</v>
      </c>
      <c r="O13" s="6" t="s">
        <v>1189</v>
      </c>
      <c r="P13" s="6"/>
    </row>
    <row r="14" spans="1:16" x14ac:dyDescent="0.3">
      <c r="A14" s="1"/>
      <c r="B14" s="6" t="s">
        <v>44</v>
      </c>
      <c r="C14" s="6" t="s">
        <v>85</v>
      </c>
      <c r="D14" s="84" t="s">
        <v>30</v>
      </c>
      <c r="E14" s="6" t="s">
        <v>1201</v>
      </c>
      <c r="F14" s="84" t="s">
        <v>41</v>
      </c>
      <c r="G14" s="84" t="s">
        <v>49</v>
      </c>
      <c r="H14" s="84" t="s">
        <v>909</v>
      </c>
      <c r="I14" s="84" t="s">
        <v>909</v>
      </c>
      <c r="J14" s="178" t="s">
        <v>1196</v>
      </c>
      <c r="K14" s="84" t="s">
        <v>909</v>
      </c>
      <c r="L14" s="84" t="s">
        <v>909</v>
      </c>
      <c r="M14" s="84" t="s">
        <v>909</v>
      </c>
      <c r="N14" s="84" t="s">
        <v>909</v>
      </c>
      <c r="O14" s="6" t="s">
        <v>1189</v>
      </c>
      <c r="P14" s="6"/>
    </row>
    <row r="15" spans="1:16" x14ac:dyDescent="0.3">
      <c r="A15" s="1"/>
      <c r="B15" s="6" t="s">
        <v>44</v>
      </c>
      <c r="C15" s="6" t="s">
        <v>88</v>
      </c>
      <c r="D15" s="84" t="s">
        <v>1093</v>
      </c>
      <c r="E15" s="6" t="s">
        <v>1202</v>
      </c>
      <c r="F15" s="84" t="s">
        <v>1187</v>
      </c>
      <c r="G15" s="84" t="s">
        <v>1203</v>
      </c>
      <c r="H15" s="84" t="s">
        <v>909</v>
      </c>
      <c r="I15" s="84" t="s">
        <v>909</v>
      </c>
      <c r="J15" s="178" t="s">
        <v>1196</v>
      </c>
      <c r="K15" s="84" t="s">
        <v>909</v>
      </c>
      <c r="L15" s="84" t="s">
        <v>909</v>
      </c>
      <c r="M15" s="84" t="s">
        <v>909</v>
      </c>
      <c r="N15" s="84" t="s">
        <v>909</v>
      </c>
      <c r="O15" s="6" t="s">
        <v>1189</v>
      </c>
      <c r="P15" s="6"/>
    </row>
    <row r="16" spans="1:16" x14ac:dyDescent="0.3">
      <c r="A16" s="1"/>
      <c r="B16" s="6" t="s">
        <v>44</v>
      </c>
      <c r="C16" s="6" t="s">
        <v>88</v>
      </c>
      <c r="D16" s="84" t="s">
        <v>1093</v>
      </c>
      <c r="E16" s="6" t="s">
        <v>1202</v>
      </c>
      <c r="F16" s="84" t="s">
        <v>1203</v>
      </c>
      <c r="G16" s="84" t="s">
        <v>1204</v>
      </c>
      <c r="H16" s="84" t="s">
        <v>909</v>
      </c>
      <c r="I16" s="84" t="s">
        <v>909</v>
      </c>
      <c r="J16" s="179" t="s">
        <v>1205</v>
      </c>
      <c r="K16" s="84" t="s">
        <v>909</v>
      </c>
      <c r="L16" s="84" t="s">
        <v>909</v>
      </c>
      <c r="M16" s="84" t="s">
        <v>909</v>
      </c>
      <c r="N16" s="84" t="s">
        <v>909</v>
      </c>
      <c r="O16" s="6" t="s">
        <v>1189</v>
      </c>
      <c r="P16" s="6"/>
    </row>
    <row r="17" spans="1:16" x14ac:dyDescent="0.3">
      <c r="A17" s="1"/>
      <c r="B17" s="6" t="s">
        <v>44</v>
      </c>
      <c r="C17" s="6" t="s">
        <v>88</v>
      </c>
      <c r="D17" s="84" t="s">
        <v>30</v>
      </c>
      <c r="E17" s="6" t="s">
        <v>1206</v>
      </c>
      <c r="F17" s="84" t="s">
        <v>1204</v>
      </c>
      <c r="G17" s="84" t="s">
        <v>1207</v>
      </c>
      <c r="H17" s="84" t="s">
        <v>909</v>
      </c>
      <c r="I17" s="84" t="s">
        <v>909</v>
      </c>
      <c r="J17" s="179" t="s">
        <v>1205</v>
      </c>
      <c r="K17" s="84" t="s">
        <v>909</v>
      </c>
      <c r="L17" s="84" t="s">
        <v>909</v>
      </c>
      <c r="M17" s="84" t="s">
        <v>909</v>
      </c>
      <c r="N17" s="84" t="s">
        <v>909</v>
      </c>
      <c r="O17" s="6" t="s">
        <v>1189</v>
      </c>
      <c r="P17" s="6"/>
    </row>
    <row r="18" spans="1:16" x14ac:dyDescent="0.3">
      <c r="A18" s="1"/>
      <c r="B18" s="6" t="s">
        <v>44</v>
      </c>
      <c r="C18" s="6" t="s">
        <v>88</v>
      </c>
      <c r="D18" s="84" t="s">
        <v>30</v>
      </c>
      <c r="E18" s="6" t="s">
        <v>1206</v>
      </c>
      <c r="F18" s="84" t="s">
        <v>1207</v>
      </c>
      <c r="G18" s="84" t="s">
        <v>1208</v>
      </c>
      <c r="H18" s="84" t="s">
        <v>909</v>
      </c>
      <c r="I18" s="84" t="s">
        <v>909</v>
      </c>
      <c r="J18" s="178" t="s">
        <v>1196</v>
      </c>
      <c r="K18" s="84" t="s">
        <v>909</v>
      </c>
      <c r="L18" s="84" t="s">
        <v>909</v>
      </c>
      <c r="M18" s="84" t="s">
        <v>909</v>
      </c>
      <c r="N18" s="84" t="s">
        <v>909</v>
      </c>
      <c r="O18" s="6" t="s">
        <v>1189</v>
      </c>
      <c r="P18" s="6"/>
    </row>
    <row r="19" spans="1:16" x14ac:dyDescent="0.3">
      <c r="A19" s="1"/>
      <c r="B19" s="6" t="s">
        <v>44</v>
      </c>
      <c r="C19" s="6" t="s">
        <v>88</v>
      </c>
      <c r="D19" s="84" t="s">
        <v>1093</v>
      </c>
      <c r="E19" s="6" t="s">
        <v>1202</v>
      </c>
      <c r="F19" s="84" t="s">
        <v>1208</v>
      </c>
      <c r="G19" s="84" t="s">
        <v>49</v>
      </c>
      <c r="H19" s="84" t="s">
        <v>909</v>
      </c>
      <c r="I19" s="84" t="s">
        <v>909</v>
      </c>
      <c r="J19" s="178" t="s">
        <v>1196</v>
      </c>
      <c r="K19" s="84" t="s">
        <v>909</v>
      </c>
      <c r="L19" s="84" t="s">
        <v>909</v>
      </c>
      <c r="M19" s="84" t="s">
        <v>909</v>
      </c>
      <c r="N19" s="84" t="s">
        <v>909</v>
      </c>
      <c r="O19" s="6" t="s">
        <v>1189</v>
      </c>
      <c r="P19" s="6"/>
    </row>
    <row r="20" spans="1:16" x14ac:dyDescent="0.3">
      <c r="A20" s="1"/>
      <c r="B20" s="6" t="s">
        <v>89</v>
      </c>
      <c r="C20" s="6" t="s">
        <v>90</v>
      </c>
      <c r="D20" s="84" t="s">
        <v>30</v>
      </c>
      <c r="E20" s="6" t="s">
        <v>1209</v>
      </c>
      <c r="F20" s="84" t="s">
        <v>1187</v>
      </c>
      <c r="G20" s="84" t="s">
        <v>49</v>
      </c>
      <c r="H20" s="84" t="s">
        <v>909</v>
      </c>
      <c r="I20" s="84" t="s">
        <v>909</v>
      </c>
      <c r="J20" s="178" t="s">
        <v>1196</v>
      </c>
      <c r="K20" s="84" t="s">
        <v>909</v>
      </c>
      <c r="L20" s="84" t="s">
        <v>909</v>
      </c>
      <c r="M20" s="84" t="s">
        <v>909</v>
      </c>
      <c r="N20" s="84" t="s">
        <v>909</v>
      </c>
      <c r="O20" s="6" t="s">
        <v>1189</v>
      </c>
      <c r="P20" s="6"/>
    </row>
    <row r="21" spans="1:16" x14ac:dyDescent="0.3">
      <c r="A21" s="1"/>
      <c r="B21" s="6" t="s">
        <v>92</v>
      </c>
      <c r="C21" s="6" t="s">
        <v>102</v>
      </c>
      <c r="D21" s="84" t="s">
        <v>1098</v>
      </c>
      <c r="E21" s="6" t="s">
        <v>1210</v>
      </c>
      <c r="F21" s="84" t="s">
        <v>1187</v>
      </c>
      <c r="G21" s="84" t="s">
        <v>1211</v>
      </c>
      <c r="H21" s="84" t="s">
        <v>909</v>
      </c>
      <c r="I21" s="84" t="s">
        <v>1212</v>
      </c>
      <c r="J21" s="178" t="s">
        <v>1196</v>
      </c>
      <c r="K21" s="84" t="s">
        <v>909</v>
      </c>
      <c r="L21" s="84" t="s">
        <v>909</v>
      </c>
      <c r="M21" s="84" t="s">
        <v>909</v>
      </c>
      <c r="N21" s="84" t="s">
        <v>909</v>
      </c>
      <c r="O21" s="6" t="s">
        <v>1189</v>
      </c>
      <c r="P21" s="6"/>
    </row>
    <row r="22" spans="1:16" x14ac:dyDescent="0.3">
      <c r="A22" s="1"/>
      <c r="B22" s="6" t="s">
        <v>92</v>
      </c>
      <c r="C22" s="6" t="s">
        <v>102</v>
      </c>
      <c r="D22" s="84" t="s">
        <v>459</v>
      </c>
      <c r="E22" s="6" t="s">
        <v>1213</v>
      </c>
      <c r="F22" s="84" t="s">
        <v>1187</v>
      </c>
      <c r="G22" s="84" t="s">
        <v>1214</v>
      </c>
      <c r="H22" s="84" t="s">
        <v>909</v>
      </c>
      <c r="I22" s="84" t="s">
        <v>909</v>
      </c>
      <c r="J22" s="178" t="s">
        <v>1196</v>
      </c>
      <c r="K22" s="84" t="s">
        <v>909</v>
      </c>
      <c r="L22" s="84" t="s">
        <v>909</v>
      </c>
      <c r="M22" s="84" t="s">
        <v>909</v>
      </c>
      <c r="N22" s="84" t="s">
        <v>909</v>
      </c>
      <c r="O22" s="6" t="s">
        <v>1189</v>
      </c>
      <c r="P22" s="6" t="s">
        <v>1215</v>
      </c>
    </row>
    <row r="23" spans="1:16" x14ac:dyDescent="0.3">
      <c r="A23" s="1"/>
      <c r="B23" s="6" t="s">
        <v>92</v>
      </c>
      <c r="C23" s="6" t="s">
        <v>102</v>
      </c>
      <c r="D23" s="84" t="s">
        <v>338</v>
      </c>
      <c r="E23" s="6" t="s">
        <v>1216</v>
      </c>
      <c r="F23" s="84" t="s">
        <v>1187</v>
      </c>
      <c r="G23" s="84" t="s">
        <v>1217</v>
      </c>
      <c r="H23" s="84" t="s">
        <v>909</v>
      </c>
      <c r="I23" s="84" t="s">
        <v>909</v>
      </c>
      <c r="J23" s="178" t="s">
        <v>1196</v>
      </c>
      <c r="K23" s="84" t="s">
        <v>909</v>
      </c>
      <c r="L23" s="84" t="s">
        <v>909</v>
      </c>
      <c r="M23" s="84" t="s">
        <v>909</v>
      </c>
      <c r="N23" s="84" t="s">
        <v>909</v>
      </c>
      <c r="O23" s="6" t="s">
        <v>1189</v>
      </c>
      <c r="P23" s="6"/>
    </row>
    <row r="24" spans="1:16" x14ac:dyDescent="0.3">
      <c r="A24" s="1"/>
      <c r="B24" s="6" t="s">
        <v>92</v>
      </c>
      <c r="C24" s="6" t="s">
        <v>102</v>
      </c>
      <c r="D24" s="84" t="s">
        <v>338</v>
      </c>
      <c r="E24" s="6" t="s">
        <v>1216</v>
      </c>
      <c r="F24" s="84" t="s">
        <v>1217</v>
      </c>
      <c r="G24" s="84" t="s">
        <v>1218</v>
      </c>
      <c r="H24" s="84" t="s">
        <v>909</v>
      </c>
      <c r="I24" s="84" t="s">
        <v>909</v>
      </c>
      <c r="J24" s="179" t="s">
        <v>1205</v>
      </c>
      <c r="K24" s="84" t="s">
        <v>909</v>
      </c>
      <c r="L24" s="84" t="s">
        <v>909</v>
      </c>
      <c r="M24" s="84" t="s">
        <v>909</v>
      </c>
      <c r="N24" s="84" t="s">
        <v>909</v>
      </c>
      <c r="O24" s="6" t="s">
        <v>1189</v>
      </c>
      <c r="P24" s="6"/>
    </row>
    <row r="25" spans="1:16" x14ac:dyDescent="0.3">
      <c r="A25" s="1"/>
      <c r="B25" s="6" t="s">
        <v>92</v>
      </c>
      <c r="C25" s="6" t="s">
        <v>102</v>
      </c>
      <c r="D25" s="84" t="s">
        <v>459</v>
      </c>
      <c r="E25" s="6" t="s">
        <v>1213</v>
      </c>
      <c r="F25" s="84" t="s">
        <v>1219</v>
      </c>
      <c r="G25" s="84" t="s">
        <v>1220</v>
      </c>
      <c r="H25" s="84" t="s">
        <v>909</v>
      </c>
      <c r="I25" s="84" t="s">
        <v>909</v>
      </c>
      <c r="J25" s="179" t="s">
        <v>1205</v>
      </c>
      <c r="K25" s="84" t="s">
        <v>909</v>
      </c>
      <c r="L25" s="84" t="s">
        <v>909</v>
      </c>
      <c r="M25" s="84" t="s">
        <v>909</v>
      </c>
      <c r="N25" s="84" t="s">
        <v>909</v>
      </c>
      <c r="O25" s="6" t="s">
        <v>1189</v>
      </c>
      <c r="P25" s="6" t="s">
        <v>1221</v>
      </c>
    </row>
    <row r="26" spans="1:16" x14ac:dyDescent="0.3">
      <c r="A26" s="1"/>
      <c r="B26" s="6" t="s">
        <v>92</v>
      </c>
      <c r="C26" s="6" t="s">
        <v>102</v>
      </c>
      <c r="D26" s="84" t="s">
        <v>338</v>
      </c>
      <c r="E26" s="6" t="s">
        <v>1216</v>
      </c>
      <c r="F26" s="84" t="s">
        <v>1222</v>
      </c>
      <c r="G26" s="84" t="s">
        <v>49</v>
      </c>
      <c r="H26" s="84" t="s">
        <v>1223</v>
      </c>
      <c r="I26" s="84" t="s">
        <v>909</v>
      </c>
      <c r="J26" s="178" t="s">
        <v>1196</v>
      </c>
      <c r="K26" s="84" t="s">
        <v>909</v>
      </c>
      <c r="L26" s="84" t="s">
        <v>909</v>
      </c>
      <c r="M26" s="84" t="s">
        <v>909</v>
      </c>
      <c r="N26" s="84" t="s">
        <v>909</v>
      </c>
      <c r="O26" s="6" t="s">
        <v>1189</v>
      </c>
      <c r="P26" s="6"/>
    </row>
    <row r="27" spans="1:16" x14ac:dyDescent="0.3">
      <c r="A27" s="1"/>
      <c r="B27" s="6" t="s">
        <v>92</v>
      </c>
      <c r="C27" s="6" t="s">
        <v>102</v>
      </c>
      <c r="D27" s="84" t="s">
        <v>459</v>
      </c>
      <c r="E27" s="6" t="s">
        <v>1213</v>
      </c>
      <c r="F27" s="84" t="s">
        <v>1224</v>
      </c>
      <c r="G27" s="84" t="s">
        <v>49</v>
      </c>
      <c r="H27" s="84" t="s">
        <v>1225</v>
      </c>
      <c r="I27" s="84" t="s">
        <v>909</v>
      </c>
      <c r="J27" s="178" t="s">
        <v>1196</v>
      </c>
      <c r="K27" s="84" t="s">
        <v>909</v>
      </c>
      <c r="L27" s="84" t="s">
        <v>909</v>
      </c>
      <c r="M27" s="84" t="s">
        <v>909</v>
      </c>
      <c r="N27" s="84" t="s">
        <v>909</v>
      </c>
      <c r="O27" s="6" t="s">
        <v>1189</v>
      </c>
      <c r="P27" s="6"/>
    </row>
    <row r="28" spans="1:16" x14ac:dyDescent="0.3">
      <c r="A28" s="1"/>
      <c r="B28" s="6" t="s">
        <v>92</v>
      </c>
      <c r="C28" s="6" t="s">
        <v>105</v>
      </c>
      <c r="D28" s="84" t="s">
        <v>1098</v>
      </c>
      <c r="E28" s="6" t="s">
        <v>1226</v>
      </c>
      <c r="F28" s="84" t="s">
        <v>1187</v>
      </c>
      <c r="G28" s="84" t="s">
        <v>1217</v>
      </c>
      <c r="H28" s="84" t="s">
        <v>909</v>
      </c>
      <c r="I28" s="84" t="s">
        <v>909</v>
      </c>
      <c r="J28" s="178" t="s">
        <v>1196</v>
      </c>
      <c r="K28" s="84" t="s">
        <v>909</v>
      </c>
      <c r="L28" s="84" t="s">
        <v>909</v>
      </c>
      <c r="M28" s="84" t="s">
        <v>909</v>
      </c>
      <c r="N28" s="84" t="s">
        <v>909</v>
      </c>
      <c r="O28" s="6" t="s">
        <v>1189</v>
      </c>
      <c r="P28" s="6"/>
    </row>
    <row r="29" spans="1:16" x14ac:dyDescent="0.3">
      <c r="A29" s="1"/>
      <c r="B29" s="6" t="s">
        <v>92</v>
      </c>
      <c r="C29" s="6" t="s">
        <v>105</v>
      </c>
      <c r="D29" s="84" t="s">
        <v>1098</v>
      </c>
      <c r="E29" s="6" t="s">
        <v>1226</v>
      </c>
      <c r="F29" s="84" t="s">
        <v>1217</v>
      </c>
      <c r="G29" s="84" t="s">
        <v>1227</v>
      </c>
      <c r="H29" s="84" t="s">
        <v>909</v>
      </c>
      <c r="I29" s="84" t="s">
        <v>909</v>
      </c>
      <c r="J29" s="179" t="s">
        <v>1205</v>
      </c>
      <c r="K29" s="84" t="s">
        <v>909</v>
      </c>
      <c r="L29" s="84" t="s">
        <v>909</v>
      </c>
      <c r="M29" s="84" t="s">
        <v>909</v>
      </c>
      <c r="N29" s="84" t="s">
        <v>909</v>
      </c>
      <c r="O29" s="6" t="s">
        <v>1189</v>
      </c>
      <c r="P29" s="6"/>
    </row>
    <row r="30" spans="1:16" x14ac:dyDescent="0.3">
      <c r="A30" s="1"/>
      <c r="B30" s="6" t="s">
        <v>92</v>
      </c>
      <c r="C30" s="6" t="s">
        <v>105</v>
      </c>
      <c r="D30" s="84" t="s">
        <v>1098</v>
      </c>
      <c r="E30" s="6" t="s">
        <v>1226</v>
      </c>
      <c r="F30" s="84" t="s">
        <v>1228</v>
      </c>
      <c r="G30" s="84" t="s">
        <v>1229</v>
      </c>
      <c r="H30" s="84" t="s">
        <v>909</v>
      </c>
      <c r="I30" s="84" t="s">
        <v>909</v>
      </c>
      <c r="J30" s="179" t="s">
        <v>1205</v>
      </c>
      <c r="K30" s="84" t="s">
        <v>909</v>
      </c>
      <c r="L30" s="84" t="s">
        <v>909</v>
      </c>
      <c r="M30" s="84" t="s">
        <v>909</v>
      </c>
      <c r="N30" s="84" t="s">
        <v>909</v>
      </c>
      <c r="O30" s="6" t="s">
        <v>1189</v>
      </c>
      <c r="P30" s="6"/>
    </row>
    <row r="31" spans="1:16" x14ac:dyDescent="0.3">
      <c r="A31" s="1"/>
      <c r="B31" s="6" t="s">
        <v>92</v>
      </c>
      <c r="C31" s="6" t="s">
        <v>105</v>
      </c>
      <c r="D31" s="84" t="s">
        <v>1098</v>
      </c>
      <c r="E31" s="6" t="s">
        <v>1226</v>
      </c>
      <c r="F31" s="84" t="s">
        <v>1229</v>
      </c>
      <c r="G31" s="84" t="s">
        <v>49</v>
      </c>
      <c r="H31" s="84" t="s">
        <v>909</v>
      </c>
      <c r="I31" s="84" t="s">
        <v>909</v>
      </c>
      <c r="J31" s="178" t="s">
        <v>1196</v>
      </c>
      <c r="K31" s="84" t="s">
        <v>909</v>
      </c>
      <c r="L31" s="84" t="s">
        <v>909</v>
      </c>
      <c r="M31" s="84" t="s">
        <v>909</v>
      </c>
      <c r="N31" s="84" t="s">
        <v>909</v>
      </c>
      <c r="O31" s="6" t="s">
        <v>1189</v>
      </c>
      <c r="P31" s="6"/>
    </row>
    <row r="32" spans="1:16" x14ac:dyDescent="0.3">
      <c r="A32" s="1"/>
      <c r="B32" s="6" t="s">
        <v>319</v>
      </c>
      <c r="C32" s="6" t="s">
        <v>1112</v>
      </c>
      <c r="D32" s="84" t="s">
        <v>30</v>
      </c>
      <c r="E32" s="6" t="s">
        <v>1230</v>
      </c>
      <c r="F32" s="84" t="s">
        <v>1231</v>
      </c>
      <c r="G32" s="84" t="s">
        <v>1232</v>
      </c>
      <c r="H32" s="84" t="s">
        <v>1233</v>
      </c>
      <c r="I32" s="84" t="s">
        <v>909</v>
      </c>
      <c r="J32" s="179" t="s">
        <v>1205</v>
      </c>
      <c r="K32" s="84" t="s">
        <v>909</v>
      </c>
      <c r="L32" s="84" t="s">
        <v>909</v>
      </c>
      <c r="M32" s="84" t="s">
        <v>909</v>
      </c>
      <c r="N32" s="84" t="s">
        <v>909</v>
      </c>
      <c r="O32" s="6" t="s">
        <v>1189</v>
      </c>
      <c r="P32" s="6"/>
    </row>
    <row r="33" spans="1:16" ht="39.6" x14ac:dyDescent="0.3">
      <c r="A33" s="1"/>
      <c r="B33" s="6" t="s">
        <v>319</v>
      </c>
      <c r="C33" s="6" t="s">
        <v>1112</v>
      </c>
      <c r="D33" s="84" t="s">
        <v>30</v>
      </c>
      <c r="E33" s="6" t="s">
        <v>1230</v>
      </c>
      <c r="F33" s="84" t="s">
        <v>1232</v>
      </c>
      <c r="G33" s="84" t="s">
        <v>41</v>
      </c>
      <c r="H33" s="84" t="s">
        <v>909</v>
      </c>
      <c r="I33" s="84" t="s">
        <v>909</v>
      </c>
      <c r="J33" s="178" t="s">
        <v>1196</v>
      </c>
      <c r="K33" s="84" t="s">
        <v>909</v>
      </c>
      <c r="L33" s="84" t="s">
        <v>909</v>
      </c>
      <c r="M33" s="84" t="s">
        <v>909</v>
      </c>
      <c r="N33" s="84" t="s">
        <v>1234</v>
      </c>
      <c r="O33" s="6" t="s">
        <v>1189</v>
      </c>
      <c r="P33" s="6" t="s">
        <v>1235</v>
      </c>
    </row>
    <row r="34" spans="1:16" x14ac:dyDescent="0.3">
      <c r="A34" s="1"/>
      <c r="B34" s="6" t="s">
        <v>319</v>
      </c>
      <c r="C34" s="6" t="s">
        <v>1112</v>
      </c>
      <c r="D34" s="84" t="s">
        <v>30</v>
      </c>
      <c r="E34" s="6" t="s">
        <v>1230</v>
      </c>
      <c r="F34" s="84" t="s">
        <v>41</v>
      </c>
      <c r="G34" s="84" t="s">
        <v>1236</v>
      </c>
      <c r="H34" s="84" t="s">
        <v>909</v>
      </c>
      <c r="I34" s="84" t="s">
        <v>909</v>
      </c>
      <c r="J34" s="179" t="s">
        <v>1205</v>
      </c>
      <c r="K34" s="84" t="s">
        <v>909</v>
      </c>
      <c r="L34" s="84" t="s">
        <v>909</v>
      </c>
      <c r="M34" s="84" t="s">
        <v>909</v>
      </c>
      <c r="N34" s="84" t="s">
        <v>909</v>
      </c>
      <c r="O34" s="6" t="s">
        <v>1189</v>
      </c>
      <c r="P34" s="6"/>
    </row>
    <row r="35" spans="1:16" x14ac:dyDescent="0.3">
      <c r="A35" s="1"/>
      <c r="B35" s="6" t="s">
        <v>132</v>
      </c>
      <c r="C35" s="6" t="s">
        <v>143</v>
      </c>
      <c r="D35" s="84" t="s">
        <v>30</v>
      </c>
      <c r="E35" s="6" t="s">
        <v>1237</v>
      </c>
      <c r="F35" s="84" t="s">
        <v>1187</v>
      </c>
      <c r="G35" s="84" t="s">
        <v>49</v>
      </c>
      <c r="H35" s="84" t="s">
        <v>909</v>
      </c>
      <c r="I35" s="84" t="s">
        <v>909</v>
      </c>
      <c r="J35" s="178" t="s">
        <v>1196</v>
      </c>
      <c r="K35" s="84" t="s">
        <v>909</v>
      </c>
      <c r="L35" s="84" t="s">
        <v>909</v>
      </c>
      <c r="M35" s="84" t="s">
        <v>909</v>
      </c>
      <c r="N35" s="84" t="s">
        <v>909</v>
      </c>
      <c r="O35" s="6" t="s">
        <v>1189</v>
      </c>
      <c r="P35" s="6"/>
    </row>
    <row r="36" spans="1:16" x14ac:dyDescent="0.3">
      <c r="A36" s="1"/>
      <c r="B36" s="6" t="s">
        <v>346</v>
      </c>
      <c r="C36" s="6" t="s">
        <v>1022</v>
      </c>
      <c r="D36" s="84" t="s">
        <v>30</v>
      </c>
      <c r="E36" s="6" t="s">
        <v>1238</v>
      </c>
      <c r="F36" s="84" t="s">
        <v>1187</v>
      </c>
      <c r="G36" s="84" t="s">
        <v>49</v>
      </c>
      <c r="H36" s="84" t="s">
        <v>909</v>
      </c>
      <c r="I36" s="84" t="s">
        <v>909</v>
      </c>
      <c r="J36" s="178" t="s">
        <v>1196</v>
      </c>
      <c r="K36" s="84" t="s">
        <v>909</v>
      </c>
      <c r="L36" s="84" t="s">
        <v>909</v>
      </c>
      <c r="M36" s="84" t="s">
        <v>909</v>
      </c>
      <c r="N36" s="84" t="s">
        <v>909</v>
      </c>
      <c r="O36" s="6" t="s">
        <v>1189</v>
      </c>
      <c r="P36" s="6"/>
    </row>
    <row r="37" spans="1:16" x14ac:dyDescent="0.3">
      <c r="A37" s="1"/>
      <c r="B37" s="6" t="s">
        <v>346</v>
      </c>
      <c r="C37" s="6" t="s">
        <v>1123</v>
      </c>
      <c r="D37" s="84" t="s">
        <v>96</v>
      </c>
      <c r="E37" s="6" t="s">
        <v>1239</v>
      </c>
      <c r="F37" s="84" t="s">
        <v>1187</v>
      </c>
      <c r="G37" s="84" t="s">
        <v>49</v>
      </c>
      <c r="H37" s="84" t="s">
        <v>909</v>
      </c>
      <c r="I37" s="84" t="s">
        <v>909</v>
      </c>
      <c r="J37" s="178" t="s">
        <v>1196</v>
      </c>
      <c r="K37" s="84" t="s">
        <v>909</v>
      </c>
      <c r="L37" s="84" t="s">
        <v>909</v>
      </c>
      <c r="M37" s="84" t="s">
        <v>909</v>
      </c>
      <c r="N37" s="84" t="s">
        <v>909</v>
      </c>
      <c r="O37" s="6" t="s">
        <v>1189</v>
      </c>
      <c r="P37" s="6"/>
    </row>
    <row r="38" spans="1:16" x14ac:dyDescent="0.3">
      <c r="A38" s="1"/>
      <c r="B38" s="6" t="s">
        <v>346</v>
      </c>
      <c r="C38" s="6" t="s">
        <v>1124</v>
      </c>
      <c r="D38" s="84" t="s">
        <v>94</v>
      </c>
      <c r="E38" s="6" t="s">
        <v>1240</v>
      </c>
      <c r="F38" s="84" t="s">
        <v>1187</v>
      </c>
      <c r="G38" s="84" t="s">
        <v>49</v>
      </c>
      <c r="H38" s="84" t="s">
        <v>909</v>
      </c>
      <c r="I38" s="84" t="s">
        <v>909</v>
      </c>
      <c r="J38" s="178" t="s">
        <v>1196</v>
      </c>
      <c r="K38" s="84" t="s">
        <v>909</v>
      </c>
      <c r="L38" s="84" t="s">
        <v>909</v>
      </c>
      <c r="M38" s="84" t="s">
        <v>909</v>
      </c>
      <c r="N38" s="84" t="s">
        <v>909</v>
      </c>
      <c r="O38" s="6" t="s">
        <v>1189</v>
      </c>
      <c r="P38" s="6"/>
    </row>
    <row r="39" spans="1:16" x14ac:dyDescent="0.3">
      <c r="A39" s="1"/>
      <c r="B39" s="6" t="s">
        <v>346</v>
      </c>
      <c r="C39" s="6" t="s">
        <v>1125</v>
      </c>
      <c r="D39" s="84" t="s">
        <v>30</v>
      </c>
      <c r="E39" s="6" t="s">
        <v>1241</v>
      </c>
      <c r="F39" s="84" t="s">
        <v>1187</v>
      </c>
      <c r="G39" s="84" t="s">
        <v>49</v>
      </c>
      <c r="H39" s="84" t="s">
        <v>909</v>
      </c>
      <c r="I39" s="84" t="s">
        <v>909</v>
      </c>
      <c r="J39" s="178" t="s">
        <v>1196</v>
      </c>
      <c r="K39" s="84" t="s">
        <v>909</v>
      </c>
      <c r="L39" s="84" t="s">
        <v>909</v>
      </c>
      <c r="M39" s="84" t="s">
        <v>909</v>
      </c>
      <c r="N39" s="84" t="s">
        <v>909</v>
      </c>
      <c r="O39" s="6" t="s">
        <v>1189</v>
      </c>
      <c r="P39" s="6"/>
    </row>
    <row r="40" spans="1:16" x14ac:dyDescent="0.3">
      <c r="A40" s="1"/>
      <c r="B40" s="6" t="s">
        <v>155</v>
      </c>
      <c r="C40" s="6" t="s">
        <v>1135</v>
      </c>
      <c r="D40" s="84" t="s">
        <v>30</v>
      </c>
      <c r="E40" s="6" t="s">
        <v>1242</v>
      </c>
      <c r="F40" s="84" t="s">
        <v>1187</v>
      </c>
      <c r="G40" s="84" t="s">
        <v>49</v>
      </c>
      <c r="H40" s="84" t="s">
        <v>909</v>
      </c>
      <c r="I40" s="84" t="s">
        <v>909</v>
      </c>
      <c r="J40" s="178" t="s">
        <v>1196</v>
      </c>
      <c r="K40" s="84" t="s">
        <v>909</v>
      </c>
      <c r="L40" s="84" t="s">
        <v>909</v>
      </c>
      <c r="M40" s="84" t="s">
        <v>909</v>
      </c>
      <c r="N40" s="84" t="s">
        <v>909</v>
      </c>
      <c r="O40" s="6" t="s">
        <v>1189</v>
      </c>
      <c r="P40" s="6" t="s">
        <v>1243</v>
      </c>
    </row>
    <row r="41" spans="1:16" x14ac:dyDescent="0.3">
      <c r="A41" s="1"/>
      <c r="B41" s="6" t="s">
        <v>158</v>
      </c>
      <c r="C41" s="6" t="s">
        <v>1136</v>
      </c>
      <c r="D41" s="84" t="s">
        <v>1098</v>
      </c>
      <c r="E41" s="6" t="s">
        <v>1244</v>
      </c>
      <c r="F41" s="84" t="s">
        <v>1245</v>
      </c>
      <c r="G41" s="84" t="s">
        <v>1246</v>
      </c>
      <c r="H41" s="84" t="s">
        <v>909</v>
      </c>
      <c r="I41" s="84" t="s">
        <v>909</v>
      </c>
      <c r="J41" s="179" t="s">
        <v>1205</v>
      </c>
      <c r="K41" s="84" t="s">
        <v>909</v>
      </c>
      <c r="L41" s="84" t="s">
        <v>909</v>
      </c>
      <c r="M41" s="84" t="s">
        <v>909</v>
      </c>
      <c r="N41" s="84" t="s">
        <v>909</v>
      </c>
      <c r="O41" s="6" t="s">
        <v>1189</v>
      </c>
      <c r="P41" s="6"/>
    </row>
    <row r="42" spans="1:16" x14ac:dyDescent="0.3">
      <c r="A42" s="1"/>
      <c r="B42" s="6" t="s">
        <v>158</v>
      </c>
      <c r="C42" s="6" t="s">
        <v>1136</v>
      </c>
      <c r="D42" s="84" t="s">
        <v>1098</v>
      </c>
      <c r="E42" s="6" t="s">
        <v>1244</v>
      </c>
      <c r="F42" s="84" t="s">
        <v>1246</v>
      </c>
      <c r="G42" s="84" t="s">
        <v>1247</v>
      </c>
      <c r="H42" s="84" t="s">
        <v>909</v>
      </c>
      <c r="I42" s="84" t="s">
        <v>909</v>
      </c>
      <c r="J42" s="178" t="s">
        <v>1196</v>
      </c>
      <c r="K42" s="84" t="s">
        <v>909</v>
      </c>
      <c r="L42" s="84" t="s">
        <v>909</v>
      </c>
      <c r="M42" s="84" t="s">
        <v>909</v>
      </c>
      <c r="N42" s="84" t="s">
        <v>1234</v>
      </c>
      <c r="O42" s="6" t="s">
        <v>1189</v>
      </c>
      <c r="P42" s="6" t="s">
        <v>1248</v>
      </c>
    </row>
    <row r="43" spans="1:16" x14ac:dyDescent="0.3">
      <c r="A43" s="1"/>
      <c r="B43" s="6" t="s">
        <v>158</v>
      </c>
      <c r="C43" s="6" t="s">
        <v>1136</v>
      </c>
      <c r="D43" s="84" t="s">
        <v>1098</v>
      </c>
      <c r="E43" s="6" t="s">
        <v>1244</v>
      </c>
      <c r="F43" s="84" t="s">
        <v>1247</v>
      </c>
      <c r="G43" s="84" t="s">
        <v>1249</v>
      </c>
      <c r="H43" s="84" t="s">
        <v>909</v>
      </c>
      <c r="I43" s="84" t="s">
        <v>909</v>
      </c>
      <c r="J43" s="179" t="s">
        <v>1205</v>
      </c>
      <c r="K43" s="84" t="s">
        <v>909</v>
      </c>
      <c r="L43" s="84" t="s">
        <v>909</v>
      </c>
      <c r="M43" s="84" t="s">
        <v>909</v>
      </c>
      <c r="N43" s="84" t="s">
        <v>909</v>
      </c>
      <c r="O43" s="6" t="s">
        <v>1189</v>
      </c>
      <c r="P43" s="6"/>
    </row>
    <row r="44" spans="1:16" x14ac:dyDescent="0.3">
      <c r="A44" s="1"/>
      <c r="B44" s="6" t="s">
        <v>158</v>
      </c>
      <c r="C44" s="6" t="s">
        <v>1136</v>
      </c>
      <c r="D44" s="84" t="s">
        <v>1098</v>
      </c>
      <c r="E44" s="6" t="s">
        <v>1244</v>
      </c>
      <c r="F44" s="84" t="s">
        <v>1249</v>
      </c>
      <c r="G44" s="84" t="s">
        <v>41</v>
      </c>
      <c r="H44" s="84" t="s">
        <v>909</v>
      </c>
      <c r="I44" s="84" t="s">
        <v>909</v>
      </c>
      <c r="J44" s="178" t="s">
        <v>1196</v>
      </c>
      <c r="K44" s="84" t="s">
        <v>909</v>
      </c>
      <c r="L44" s="84" t="s">
        <v>909</v>
      </c>
      <c r="M44" s="84" t="s">
        <v>909</v>
      </c>
      <c r="N44" s="84" t="s">
        <v>1234</v>
      </c>
      <c r="O44" s="6" t="s">
        <v>1189</v>
      </c>
      <c r="P44" s="6" t="s">
        <v>1250</v>
      </c>
    </row>
    <row r="45" spans="1:16" x14ac:dyDescent="0.3">
      <c r="A45" s="1"/>
      <c r="B45" s="6" t="s">
        <v>158</v>
      </c>
      <c r="C45" s="6" t="s">
        <v>1136</v>
      </c>
      <c r="D45" s="84" t="s">
        <v>1098</v>
      </c>
      <c r="E45" s="6" t="s">
        <v>1244</v>
      </c>
      <c r="F45" s="84" t="s">
        <v>41</v>
      </c>
      <c r="G45" s="84" t="s">
        <v>1251</v>
      </c>
      <c r="H45" s="84" t="s">
        <v>909</v>
      </c>
      <c r="I45" s="84" t="s">
        <v>1252</v>
      </c>
      <c r="J45" s="179" t="s">
        <v>1205</v>
      </c>
      <c r="K45" s="84" t="s">
        <v>909</v>
      </c>
      <c r="L45" s="84" t="s">
        <v>909</v>
      </c>
      <c r="M45" s="84" t="s">
        <v>909</v>
      </c>
      <c r="N45" s="84" t="s">
        <v>909</v>
      </c>
      <c r="O45" s="6" t="s">
        <v>1189</v>
      </c>
      <c r="P45"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13"/>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30" customHeight="1" x14ac:dyDescent="0.4">
      <c r="A5" s="1"/>
      <c r="B5" s="22" t="s">
        <v>2783</v>
      </c>
      <c r="C5" s="1"/>
      <c r="D5" s="1"/>
      <c r="E5" s="1"/>
      <c r="F5" s="1"/>
      <c r="G5" s="1"/>
      <c r="H5" s="1"/>
    </row>
    <row r="6" spans="1:8" ht="52.95" customHeight="1" x14ac:dyDescent="0.3">
      <c r="A6" s="1"/>
      <c r="B6" s="3" t="s">
        <v>4</v>
      </c>
      <c r="C6" s="3" t="s">
        <v>2784</v>
      </c>
      <c r="D6" s="3" t="s">
        <v>2785</v>
      </c>
      <c r="E6" s="3" t="s">
        <v>7</v>
      </c>
      <c r="F6" s="3" t="s">
        <v>8</v>
      </c>
      <c r="G6" s="3" t="s">
        <v>2786</v>
      </c>
      <c r="H6" s="3" t="s">
        <v>1527</v>
      </c>
    </row>
    <row r="7" spans="1:8" x14ac:dyDescent="0.3">
      <c r="A7" s="1"/>
      <c r="B7" s="6" t="s">
        <v>2787</v>
      </c>
      <c r="C7" s="6" t="s">
        <v>441</v>
      </c>
      <c r="D7" s="84" t="s">
        <v>2788</v>
      </c>
      <c r="E7" s="84" t="s">
        <v>1187</v>
      </c>
      <c r="F7" s="84" t="s">
        <v>24</v>
      </c>
      <c r="G7" s="6" t="s">
        <v>909</v>
      </c>
      <c r="H7" s="6" t="s">
        <v>2789</v>
      </c>
    </row>
    <row r="8" spans="1:8" x14ac:dyDescent="0.3">
      <c r="A8" s="1"/>
      <c r="B8" s="6" t="s">
        <v>2790</v>
      </c>
      <c r="C8" s="6" t="s">
        <v>354</v>
      </c>
      <c r="D8" s="84" t="s">
        <v>2791</v>
      </c>
      <c r="E8" s="84" t="s">
        <v>1246</v>
      </c>
      <c r="F8" s="84" t="s">
        <v>1247</v>
      </c>
      <c r="G8" s="6" t="s">
        <v>909</v>
      </c>
      <c r="H8" s="6" t="s">
        <v>2792</v>
      </c>
    </row>
    <row r="9" spans="1:8" x14ac:dyDescent="0.3">
      <c r="A9" s="1"/>
      <c r="B9" s="6" t="s">
        <v>2790</v>
      </c>
      <c r="C9" s="6" t="s">
        <v>354</v>
      </c>
      <c r="D9" s="84" t="s">
        <v>2791</v>
      </c>
      <c r="E9" s="84" t="s">
        <v>1249</v>
      </c>
      <c r="F9" s="84" t="s">
        <v>41</v>
      </c>
      <c r="G9" s="6" t="s">
        <v>909</v>
      </c>
      <c r="H9" s="6" t="s">
        <v>2793</v>
      </c>
    </row>
    <row r="10" spans="1:8" x14ac:dyDescent="0.3">
      <c r="A10" s="1"/>
      <c r="B10" s="6" t="s">
        <v>2794</v>
      </c>
      <c r="C10" s="6" t="s">
        <v>354</v>
      </c>
      <c r="D10" s="84" t="s">
        <v>2236</v>
      </c>
      <c r="E10" s="84" t="s">
        <v>2795</v>
      </c>
      <c r="F10" s="84" t="s">
        <v>2796</v>
      </c>
      <c r="G10" s="6" t="s">
        <v>909</v>
      </c>
      <c r="H10" s="6" t="s">
        <v>2797</v>
      </c>
    </row>
    <row r="11" spans="1:8" x14ac:dyDescent="0.3">
      <c r="A11" s="1"/>
      <c r="B11" s="6" t="s">
        <v>2794</v>
      </c>
      <c r="C11" s="6" t="s">
        <v>354</v>
      </c>
      <c r="D11" s="84" t="s">
        <v>2236</v>
      </c>
      <c r="E11" s="84" t="s">
        <v>2798</v>
      </c>
      <c r="F11" s="84" t="s">
        <v>2799</v>
      </c>
      <c r="G11" s="6" t="s">
        <v>909</v>
      </c>
      <c r="H11" s="6" t="s">
        <v>2797</v>
      </c>
    </row>
    <row r="12" spans="1:8" x14ac:dyDescent="0.3">
      <c r="A12" s="1"/>
      <c r="B12" s="6" t="s">
        <v>2787</v>
      </c>
      <c r="C12" s="6" t="s">
        <v>441</v>
      </c>
      <c r="D12" s="84" t="s">
        <v>2788</v>
      </c>
      <c r="E12" s="84" t="s">
        <v>2800</v>
      </c>
      <c r="F12" s="84" t="s">
        <v>2801</v>
      </c>
      <c r="G12" s="6" t="s">
        <v>909</v>
      </c>
      <c r="H12" s="6" t="s">
        <v>2789</v>
      </c>
    </row>
    <row r="13" spans="1:8" x14ac:dyDescent="0.3">
      <c r="A13" s="1"/>
      <c r="B13" s="6" t="s">
        <v>2787</v>
      </c>
      <c r="C13" s="6" t="s">
        <v>441</v>
      </c>
      <c r="D13" s="84" t="s">
        <v>2788</v>
      </c>
      <c r="E13" s="84" t="s">
        <v>2802</v>
      </c>
      <c r="F13" s="84" t="s">
        <v>49</v>
      </c>
      <c r="G13" s="6" t="s">
        <v>909</v>
      </c>
      <c r="H13" s="6" t="s">
        <v>2789</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activeCell="K43" sqref="K43"/>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2803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2804</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2805</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0" t="s">
        <v>909</v>
      </c>
      <c r="C8" s="180" t="s">
        <v>909</v>
      </c>
      <c r="D8" s="180" t="s">
        <v>909</v>
      </c>
      <c r="E8" s="180" t="s">
        <v>909</v>
      </c>
      <c r="F8" s="180" t="s">
        <v>909</v>
      </c>
      <c r="G8" s="180" t="s">
        <v>2806</v>
      </c>
      <c r="H8" s="180" t="s">
        <v>909</v>
      </c>
      <c r="I8" s="180" t="s">
        <v>909</v>
      </c>
      <c r="J8" s="180" t="s">
        <v>2807</v>
      </c>
      <c r="K8" s="180" t="s">
        <v>909</v>
      </c>
      <c r="L8" s="180" t="s">
        <v>909</v>
      </c>
      <c r="M8" s="180" t="s">
        <v>2808</v>
      </c>
      <c r="N8" s="180" t="s">
        <v>909</v>
      </c>
      <c r="O8" s="180" t="s">
        <v>909</v>
      </c>
      <c r="P8" s="180" t="s">
        <v>2809</v>
      </c>
      <c r="Q8" s="180" t="s">
        <v>909</v>
      </c>
      <c r="R8" s="180" t="s">
        <v>909</v>
      </c>
      <c r="S8" s="180" t="s">
        <v>2810</v>
      </c>
      <c r="T8" s="180" t="s">
        <v>909</v>
      </c>
      <c r="U8" s="180" t="s">
        <v>909</v>
      </c>
      <c r="V8" s="180" t="s">
        <v>2811</v>
      </c>
      <c r="W8" s="180" t="s">
        <v>909</v>
      </c>
      <c r="X8" s="180" t="s">
        <v>909</v>
      </c>
      <c r="Y8" s="180" t="s">
        <v>2812</v>
      </c>
      <c r="Z8" s="180" t="s">
        <v>909</v>
      </c>
      <c r="AA8" s="180" t="s">
        <v>909</v>
      </c>
      <c r="AB8" s="180" t="s">
        <v>2813</v>
      </c>
      <c r="AC8" s="180" t="s">
        <v>909</v>
      </c>
      <c r="AD8" s="180" t="s">
        <v>909</v>
      </c>
      <c r="AE8" s="180" t="s">
        <v>2814</v>
      </c>
      <c r="AF8" s="180" t="s">
        <v>909</v>
      </c>
      <c r="AG8" s="180" t="s">
        <v>909</v>
      </c>
      <c r="AH8" s="180" t="s">
        <v>2815</v>
      </c>
      <c r="AI8" s="180" t="s">
        <v>909</v>
      </c>
      <c r="AJ8" s="180" t="s">
        <v>909</v>
      </c>
      <c r="AK8" s="180" t="s">
        <v>2816</v>
      </c>
      <c r="AL8" s="180" t="s">
        <v>909</v>
      </c>
      <c r="AM8" s="180" t="s">
        <v>909</v>
      </c>
      <c r="AN8" s="180" t="s">
        <v>2817</v>
      </c>
      <c r="AO8" s="180" t="s">
        <v>909</v>
      </c>
      <c r="AP8" s="180" t="s">
        <v>909</v>
      </c>
      <c r="AQ8" s="180" t="s">
        <v>2818</v>
      </c>
      <c r="AR8" s="180" t="s">
        <v>909</v>
      </c>
      <c r="AS8" s="180" t="s">
        <v>909</v>
      </c>
      <c r="AT8" s="180" t="s">
        <v>2819</v>
      </c>
      <c r="AU8" s="180" t="s">
        <v>909</v>
      </c>
      <c r="AV8" s="180" t="s">
        <v>909</v>
      </c>
      <c r="AW8" s="180" t="s">
        <v>2820</v>
      </c>
      <c r="AX8" s="180" t="s">
        <v>909</v>
      </c>
      <c r="AY8" s="180" t="s">
        <v>909</v>
      </c>
      <c r="AZ8" s="180" t="s">
        <v>2821</v>
      </c>
      <c r="BA8" s="180" t="s">
        <v>909</v>
      </c>
      <c r="BB8" s="180" t="s">
        <v>909</v>
      </c>
      <c r="BC8" s="180" t="s">
        <v>2822</v>
      </c>
      <c r="BD8" s="180" t="s">
        <v>909</v>
      </c>
      <c r="BE8" s="180" t="s">
        <v>909</v>
      </c>
      <c r="BF8" s="180" t="s">
        <v>2823</v>
      </c>
      <c r="BG8" s="180" t="s">
        <v>909</v>
      </c>
      <c r="BH8" s="180" t="s">
        <v>909</v>
      </c>
      <c r="BI8" s="180" t="s">
        <v>2824</v>
      </c>
      <c r="BJ8" s="180" t="s">
        <v>909</v>
      </c>
      <c r="BK8" s="180" t="s">
        <v>909</v>
      </c>
      <c r="BL8" s="180" t="s">
        <v>2825</v>
      </c>
      <c r="BM8" s="180" t="s">
        <v>909</v>
      </c>
      <c r="BN8" s="180" t="s">
        <v>909</v>
      </c>
      <c r="BO8" s="180" t="s">
        <v>2826</v>
      </c>
      <c r="BP8" s="180" t="s">
        <v>909</v>
      </c>
      <c r="BQ8" s="180" t="s">
        <v>909</v>
      </c>
      <c r="BR8" s="180" t="s">
        <v>2827</v>
      </c>
      <c r="BS8" s="180" t="s">
        <v>909</v>
      </c>
      <c r="BT8" s="180" t="s">
        <v>909</v>
      </c>
      <c r="BU8" s="180" t="s">
        <v>2828</v>
      </c>
      <c r="BV8" s="180" t="s">
        <v>909</v>
      </c>
      <c r="BW8" s="180" t="s">
        <v>909</v>
      </c>
      <c r="BX8" s="180" t="s">
        <v>2829</v>
      </c>
      <c r="BY8" s="180" t="s">
        <v>909</v>
      </c>
      <c r="BZ8" s="180" t="s">
        <v>909</v>
      </c>
      <c r="CA8" s="180" t="s">
        <v>2830</v>
      </c>
      <c r="CB8" s="180" t="s">
        <v>909</v>
      </c>
      <c r="CC8" s="180" t="s">
        <v>909</v>
      </c>
      <c r="CD8" s="180" t="s">
        <v>2831</v>
      </c>
      <c r="CE8" s="180" t="s">
        <v>909</v>
      </c>
      <c r="CF8" s="180" t="s">
        <v>909</v>
      </c>
      <c r="CG8" s="180" t="s">
        <v>2832</v>
      </c>
      <c r="CH8" s="180" t="s">
        <v>909</v>
      </c>
      <c r="CI8" s="180" t="s">
        <v>909</v>
      </c>
      <c r="CJ8" s="180" t="s">
        <v>2833</v>
      </c>
      <c r="CK8" s="180" t="s">
        <v>909</v>
      </c>
      <c r="CL8" s="180" t="s">
        <v>909</v>
      </c>
      <c r="CM8" s="180" t="s">
        <v>2834</v>
      </c>
      <c r="CN8" s="180" t="s">
        <v>909</v>
      </c>
      <c r="CO8" s="180" t="s">
        <v>909</v>
      </c>
      <c r="CP8" s="180" t="s">
        <v>2835</v>
      </c>
      <c r="CQ8" s="180" t="s">
        <v>909</v>
      </c>
      <c r="CR8" s="180" t="s">
        <v>909</v>
      </c>
      <c r="CS8" s="180" t="s">
        <v>2836</v>
      </c>
      <c r="CT8" s="180" t="s">
        <v>909</v>
      </c>
      <c r="CU8" s="180" t="s">
        <v>909</v>
      </c>
      <c r="CV8" s="180" t="s">
        <v>2837</v>
      </c>
      <c r="CW8" s="180" t="s">
        <v>909</v>
      </c>
      <c r="CX8" s="180" t="s">
        <v>909</v>
      </c>
      <c r="CY8" s="180" t="s">
        <v>2838</v>
      </c>
      <c r="CZ8" s="180" t="s">
        <v>909</v>
      </c>
      <c r="DA8" s="180" t="s">
        <v>909</v>
      </c>
      <c r="DB8" s="180" t="s">
        <v>2839</v>
      </c>
      <c r="DC8" s="180" t="s">
        <v>909</v>
      </c>
      <c r="DD8" s="180" t="s">
        <v>909</v>
      </c>
      <c r="DE8" s="180" t="s">
        <v>2840</v>
      </c>
      <c r="DF8" s="180" t="s">
        <v>909</v>
      </c>
      <c r="DG8" s="180" t="s">
        <v>909</v>
      </c>
      <c r="DH8" s="180" t="s">
        <v>2841</v>
      </c>
      <c r="DI8" s="180" t="s">
        <v>909</v>
      </c>
      <c r="DJ8" s="180" t="s">
        <v>909</v>
      </c>
      <c r="DK8" s="180" t="s">
        <v>2842</v>
      </c>
      <c r="DL8" s="180" t="s">
        <v>909</v>
      </c>
      <c r="DM8" s="180" t="s">
        <v>909</v>
      </c>
      <c r="DN8" s="180" t="s">
        <v>2843</v>
      </c>
      <c r="DO8" s="180" t="s">
        <v>909</v>
      </c>
      <c r="DP8" s="180" t="s">
        <v>909</v>
      </c>
      <c r="DQ8" s="180" t="s">
        <v>2844</v>
      </c>
      <c r="DR8" s="180" t="s">
        <v>909</v>
      </c>
      <c r="DS8" s="180" t="s">
        <v>909</v>
      </c>
      <c r="DT8" s="180" t="s">
        <v>2845</v>
      </c>
      <c r="DU8" s="180" t="s">
        <v>909</v>
      </c>
      <c r="DV8" s="180" t="s">
        <v>909</v>
      </c>
      <c r="DW8" s="180" t="s">
        <v>2846</v>
      </c>
      <c r="DX8" s="180" t="s">
        <v>909</v>
      </c>
      <c r="DY8" s="180" t="s">
        <v>909</v>
      </c>
      <c r="DZ8" s="180" t="s">
        <v>2847</v>
      </c>
      <c r="EA8" s="180" t="s">
        <v>909</v>
      </c>
      <c r="EB8" s="180" t="s">
        <v>909</v>
      </c>
      <c r="EC8" s="180" t="s">
        <v>2848</v>
      </c>
      <c r="ED8" s="180" t="s">
        <v>909</v>
      </c>
      <c r="EE8" s="180" t="s">
        <v>909</v>
      </c>
      <c r="EF8" s="180" t="s">
        <v>2849</v>
      </c>
      <c r="EG8" s="180" t="s">
        <v>909</v>
      </c>
      <c r="EH8" s="180" t="s">
        <v>909</v>
      </c>
      <c r="EI8" s="180" t="s">
        <v>2850</v>
      </c>
      <c r="EJ8" s="180" t="s">
        <v>909</v>
      </c>
      <c r="EK8" s="180" t="s">
        <v>909</v>
      </c>
      <c r="EL8" s="180" t="s">
        <v>2851</v>
      </c>
      <c r="EM8" s="180" t="s">
        <v>909</v>
      </c>
      <c r="EN8" s="180" t="s">
        <v>909</v>
      </c>
      <c r="EO8" s="180" t="s">
        <v>2852</v>
      </c>
      <c r="EP8" s="180" t="s">
        <v>909</v>
      </c>
      <c r="EQ8" s="180" t="s">
        <v>909</v>
      </c>
      <c r="ER8" s="180" t="s">
        <v>2853</v>
      </c>
      <c r="ES8" s="180" t="s">
        <v>909</v>
      </c>
      <c r="ET8" s="180" t="s">
        <v>909</v>
      </c>
    </row>
    <row r="9" spans="1:150" x14ac:dyDescent="0.3">
      <c r="A9" s="1"/>
      <c r="B9" s="180" t="s">
        <v>2854</v>
      </c>
      <c r="C9" s="180" t="s">
        <v>3</v>
      </c>
      <c r="D9" s="180" t="s">
        <v>30</v>
      </c>
      <c r="E9" s="180" t="s">
        <v>2855</v>
      </c>
      <c r="F9" s="180" t="s">
        <v>2856</v>
      </c>
      <c r="G9" s="180" t="s">
        <v>2857</v>
      </c>
      <c r="H9" s="180" t="s">
        <v>2858</v>
      </c>
      <c r="I9" s="180" t="s">
        <v>2859</v>
      </c>
      <c r="J9" s="180" t="s">
        <v>2857</v>
      </c>
      <c r="K9" s="180" t="s">
        <v>2858</v>
      </c>
      <c r="L9" s="180" t="s">
        <v>2859</v>
      </c>
      <c r="M9" s="180" t="s">
        <v>2857</v>
      </c>
      <c r="N9" s="180" t="s">
        <v>2858</v>
      </c>
      <c r="O9" s="180" t="s">
        <v>2859</v>
      </c>
      <c r="P9" s="180" t="s">
        <v>2857</v>
      </c>
      <c r="Q9" s="180" t="s">
        <v>2858</v>
      </c>
      <c r="R9" s="180" t="s">
        <v>2859</v>
      </c>
      <c r="S9" s="180" t="s">
        <v>2857</v>
      </c>
      <c r="T9" s="180" t="s">
        <v>2858</v>
      </c>
      <c r="U9" s="180" t="s">
        <v>2859</v>
      </c>
      <c r="V9" s="180" t="s">
        <v>2857</v>
      </c>
      <c r="W9" s="180" t="s">
        <v>2858</v>
      </c>
      <c r="X9" s="180" t="s">
        <v>2859</v>
      </c>
      <c r="Y9" s="180" t="s">
        <v>2857</v>
      </c>
      <c r="Z9" s="180" t="s">
        <v>2858</v>
      </c>
      <c r="AA9" s="180" t="s">
        <v>2859</v>
      </c>
      <c r="AB9" s="180" t="s">
        <v>2857</v>
      </c>
      <c r="AC9" s="180" t="s">
        <v>2858</v>
      </c>
      <c r="AD9" s="180" t="s">
        <v>2859</v>
      </c>
      <c r="AE9" s="180" t="s">
        <v>2857</v>
      </c>
      <c r="AF9" s="180" t="s">
        <v>2858</v>
      </c>
      <c r="AG9" s="180" t="s">
        <v>2859</v>
      </c>
      <c r="AH9" s="180" t="s">
        <v>2857</v>
      </c>
      <c r="AI9" s="180" t="s">
        <v>2858</v>
      </c>
      <c r="AJ9" s="180" t="s">
        <v>2859</v>
      </c>
      <c r="AK9" s="180" t="s">
        <v>2857</v>
      </c>
      <c r="AL9" s="180" t="s">
        <v>2858</v>
      </c>
      <c r="AM9" s="180" t="s">
        <v>2859</v>
      </c>
      <c r="AN9" s="180" t="s">
        <v>2857</v>
      </c>
      <c r="AO9" s="180" t="s">
        <v>2858</v>
      </c>
      <c r="AP9" s="180" t="s">
        <v>2859</v>
      </c>
      <c r="AQ9" s="180" t="s">
        <v>2857</v>
      </c>
      <c r="AR9" s="180" t="s">
        <v>2858</v>
      </c>
      <c r="AS9" s="180" t="s">
        <v>2859</v>
      </c>
      <c r="AT9" s="180" t="s">
        <v>2857</v>
      </c>
      <c r="AU9" s="180" t="s">
        <v>2858</v>
      </c>
      <c r="AV9" s="180" t="s">
        <v>2859</v>
      </c>
      <c r="AW9" s="180" t="s">
        <v>2857</v>
      </c>
      <c r="AX9" s="180" t="s">
        <v>2858</v>
      </c>
      <c r="AY9" s="180" t="s">
        <v>2859</v>
      </c>
      <c r="AZ9" s="180" t="s">
        <v>2857</v>
      </c>
      <c r="BA9" s="180" t="s">
        <v>2858</v>
      </c>
      <c r="BB9" s="180" t="s">
        <v>2859</v>
      </c>
      <c r="BC9" s="180" t="s">
        <v>2857</v>
      </c>
      <c r="BD9" s="180" t="s">
        <v>2858</v>
      </c>
      <c r="BE9" s="180" t="s">
        <v>2859</v>
      </c>
      <c r="BF9" s="180" t="s">
        <v>2857</v>
      </c>
      <c r="BG9" s="180" t="s">
        <v>2858</v>
      </c>
      <c r="BH9" s="180" t="s">
        <v>2859</v>
      </c>
      <c r="BI9" s="180" t="s">
        <v>2857</v>
      </c>
      <c r="BJ9" s="180" t="s">
        <v>2858</v>
      </c>
      <c r="BK9" s="180" t="s">
        <v>2859</v>
      </c>
      <c r="BL9" s="180" t="s">
        <v>2857</v>
      </c>
      <c r="BM9" s="180" t="s">
        <v>2858</v>
      </c>
      <c r="BN9" s="180" t="s">
        <v>2859</v>
      </c>
      <c r="BO9" s="180" t="s">
        <v>2857</v>
      </c>
      <c r="BP9" s="180" t="s">
        <v>2858</v>
      </c>
      <c r="BQ9" s="180" t="s">
        <v>2859</v>
      </c>
      <c r="BR9" s="180" t="s">
        <v>2857</v>
      </c>
      <c r="BS9" s="180" t="s">
        <v>2858</v>
      </c>
      <c r="BT9" s="180" t="s">
        <v>2859</v>
      </c>
      <c r="BU9" s="180" t="s">
        <v>2857</v>
      </c>
      <c r="BV9" s="180" t="s">
        <v>2858</v>
      </c>
      <c r="BW9" s="180" t="s">
        <v>2859</v>
      </c>
      <c r="BX9" s="180" t="s">
        <v>2857</v>
      </c>
      <c r="BY9" s="180" t="s">
        <v>2858</v>
      </c>
      <c r="BZ9" s="180" t="s">
        <v>2859</v>
      </c>
      <c r="CA9" s="180" t="s">
        <v>2857</v>
      </c>
      <c r="CB9" s="180" t="s">
        <v>2858</v>
      </c>
      <c r="CC9" s="180" t="s">
        <v>2859</v>
      </c>
      <c r="CD9" s="180" t="s">
        <v>2857</v>
      </c>
      <c r="CE9" s="180" t="s">
        <v>2858</v>
      </c>
      <c r="CF9" s="180" t="s">
        <v>2859</v>
      </c>
      <c r="CG9" s="180" t="s">
        <v>2857</v>
      </c>
      <c r="CH9" s="180" t="s">
        <v>2858</v>
      </c>
      <c r="CI9" s="180" t="s">
        <v>2859</v>
      </c>
      <c r="CJ9" s="180" t="s">
        <v>2857</v>
      </c>
      <c r="CK9" s="180" t="s">
        <v>2858</v>
      </c>
      <c r="CL9" s="180" t="s">
        <v>2859</v>
      </c>
      <c r="CM9" s="180" t="s">
        <v>2857</v>
      </c>
      <c r="CN9" s="180" t="s">
        <v>2858</v>
      </c>
      <c r="CO9" s="180" t="s">
        <v>2859</v>
      </c>
      <c r="CP9" s="180" t="s">
        <v>2857</v>
      </c>
      <c r="CQ9" s="180" t="s">
        <v>2858</v>
      </c>
      <c r="CR9" s="180" t="s">
        <v>2859</v>
      </c>
      <c r="CS9" s="180" t="s">
        <v>2857</v>
      </c>
      <c r="CT9" s="180" t="s">
        <v>2858</v>
      </c>
      <c r="CU9" s="180" t="s">
        <v>2859</v>
      </c>
      <c r="CV9" s="180" t="s">
        <v>2857</v>
      </c>
      <c r="CW9" s="180" t="s">
        <v>2858</v>
      </c>
      <c r="CX9" s="180" t="s">
        <v>2859</v>
      </c>
      <c r="CY9" s="180" t="s">
        <v>2857</v>
      </c>
      <c r="CZ9" s="180" t="s">
        <v>2858</v>
      </c>
      <c r="DA9" s="180" t="s">
        <v>2859</v>
      </c>
      <c r="DB9" s="180" t="s">
        <v>2857</v>
      </c>
      <c r="DC9" s="180" t="s">
        <v>2858</v>
      </c>
      <c r="DD9" s="180" t="s">
        <v>2859</v>
      </c>
      <c r="DE9" s="180" t="s">
        <v>2857</v>
      </c>
      <c r="DF9" s="180" t="s">
        <v>2858</v>
      </c>
      <c r="DG9" s="180" t="s">
        <v>2859</v>
      </c>
      <c r="DH9" s="180" t="s">
        <v>2857</v>
      </c>
      <c r="DI9" s="180" t="s">
        <v>2858</v>
      </c>
      <c r="DJ9" s="180" t="s">
        <v>2859</v>
      </c>
      <c r="DK9" s="180" t="s">
        <v>2857</v>
      </c>
      <c r="DL9" s="180" t="s">
        <v>2858</v>
      </c>
      <c r="DM9" s="180" t="s">
        <v>2859</v>
      </c>
      <c r="DN9" s="180" t="s">
        <v>2857</v>
      </c>
      <c r="DO9" s="180" t="s">
        <v>2858</v>
      </c>
      <c r="DP9" s="180" t="s">
        <v>2859</v>
      </c>
      <c r="DQ9" s="180" t="s">
        <v>2857</v>
      </c>
      <c r="DR9" s="180" t="s">
        <v>2858</v>
      </c>
      <c r="DS9" s="180" t="s">
        <v>2859</v>
      </c>
      <c r="DT9" s="180" t="s">
        <v>2857</v>
      </c>
      <c r="DU9" s="180" t="s">
        <v>2858</v>
      </c>
      <c r="DV9" s="180" t="s">
        <v>2859</v>
      </c>
      <c r="DW9" s="180" t="s">
        <v>2857</v>
      </c>
      <c r="DX9" s="180" t="s">
        <v>2858</v>
      </c>
      <c r="DY9" s="180" t="s">
        <v>2859</v>
      </c>
      <c r="DZ9" s="180" t="s">
        <v>2857</v>
      </c>
      <c r="EA9" s="180" t="s">
        <v>2858</v>
      </c>
      <c r="EB9" s="180" t="s">
        <v>2859</v>
      </c>
      <c r="EC9" s="180" t="s">
        <v>2857</v>
      </c>
      <c r="ED9" s="180" t="s">
        <v>2858</v>
      </c>
      <c r="EE9" s="180" t="s">
        <v>2859</v>
      </c>
      <c r="EF9" s="180" t="s">
        <v>2857</v>
      </c>
      <c r="EG9" s="180" t="s">
        <v>2858</v>
      </c>
      <c r="EH9" s="180" t="s">
        <v>2859</v>
      </c>
      <c r="EI9" s="180" t="s">
        <v>2857</v>
      </c>
      <c r="EJ9" s="180" t="s">
        <v>2858</v>
      </c>
      <c r="EK9" s="180" t="s">
        <v>2859</v>
      </c>
      <c r="EL9" s="180" t="s">
        <v>2857</v>
      </c>
      <c r="EM9" s="180" t="s">
        <v>2858</v>
      </c>
      <c r="EN9" s="180" t="s">
        <v>2859</v>
      </c>
      <c r="EO9" s="180" t="s">
        <v>2857</v>
      </c>
      <c r="EP9" s="180" t="s">
        <v>2858</v>
      </c>
      <c r="EQ9" s="180" t="s">
        <v>2859</v>
      </c>
      <c r="ER9" s="180" t="s">
        <v>2857</v>
      </c>
      <c r="ES9" s="180" t="s">
        <v>2858</v>
      </c>
      <c r="ET9" s="180" t="s">
        <v>2859</v>
      </c>
    </row>
    <row r="10" spans="1:150" x14ac:dyDescent="0.3">
      <c r="A10" s="1"/>
      <c r="B10" s="181" t="s">
        <v>2860</v>
      </c>
      <c r="C10" s="181" t="s">
        <v>92</v>
      </c>
      <c r="D10" s="181" t="s">
        <v>102</v>
      </c>
      <c r="E10" s="181" t="s">
        <v>2861</v>
      </c>
      <c r="F10" s="181" t="s">
        <v>2862</v>
      </c>
      <c r="G10" s="181" t="s">
        <v>2863</v>
      </c>
      <c r="H10" s="181" t="s">
        <v>2731</v>
      </c>
      <c r="I10" s="181" t="s">
        <v>2731</v>
      </c>
      <c r="J10" s="181" t="s">
        <v>2863</v>
      </c>
      <c r="K10" s="181" t="s">
        <v>2731</v>
      </c>
      <c r="L10" s="181" t="s">
        <v>2731</v>
      </c>
      <c r="M10" s="181" t="s">
        <v>2863</v>
      </c>
      <c r="N10" s="181" t="s">
        <v>2731</v>
      </c>
      <c r="O10" s="181" t="s">
        <v>2731</v>
      </c>
      <c r="P10" s="181" t="s">
        <v>2863</v>
      </c>
      <c r="Q10" s="181" t="s">
        <v>2731</v>
      </c>
      <c r="R10" s="181" t="s">
        <v>2731</v>
      </c>
      <c r="S10" s="181" t="s">
        <v>2863</v>
      </c>
      <c r="T10" s="181" t="s">
        <v>2731</v>
      </c>
      <c r="U10" s="181" t="s">
        <v>2731</v>
      </c>
      <c r="V10" s="181" t="s">
        <v>2863</v>
      </c>
      <c r="W10" s="181" t="s">
        <v>2731</v>
      </c>
      <c r="X10" s="181" t="s">
        <v>2731</v>
      </c>
      <c r="Y10" s="181" t="s">
        <v>2863</v>
      </c>
      <c r="Z10" s="181" t="s">
        <v>2731</v>
      </c>
      <c r="AA10" s="181" t="s">
        <v>2731</v>
      </c>
      <c r="AB10" s="181" t="s">
        <v>2863</v>
      </c>
      <c r="AC10" s="181" t="s">
        <v>2731</v>
      </c>
      <c r="AD10" s="181" t="s">
        <v>2731</v>
      </c>
      <c r="AE10" s="181" t="s">
        <v>2863</v>
      </c>
      <c r="AF10" s="181" t="s">
        <v>2731</v>
      </c>
      <c r="AG10" s="181" t="s">
        <v>2731</v>
      </c>
      <c r="AH10" s="181" t="s">
        <v>2863</v>
      </c>
      <c r="AI10" s="181" t="s">
        <v>2731</v>
      </c>
      <c r="AJ10" s="181" t="s">
        <v>2731</v>
      </c>
      <c r="AK10" s="181" t="s">
        <v>2863</v>
      </c>
      <c r="AL10" s="181" t="s">
        <v>2731</v>
      </c>
      <c r="AM10" s="181" t="s">
        <v>2731</v>
      </c>
      <c r="AN10" s="181" t="s">
        <v>2863</v>
      </c>
      <c r="AO10" s="181" t="s">
        <v>2731</v>
      </c>
      <c r="AP10" s="181" t="s">
        <v>2731</v>
      </c>
      <c r="AQ10" s="181" t="s">
        <v>2863</v>
      </c>
      <c r="AR10" s="181" t="s">
        <v>2731</v>
      </c>
      <c r="AS10" s="181" t="s">
        <v>2731</v>
      </c>
      <c r="AT10" s="181" t="s">
        <v>2863</v>
      </c>
      <c r="AU10" s="181" t="s">
        <v>2731</v>
      </c>
      <c r="AV10" s="181" t="s">
        <v>2731</v>
      </c>
      <c r="AW10" s="181" t="s">
        <v>2863</v>
      </c>
      <c r="AX10" s="181" t="s">
        <v>2731</v>
      </c>
      <c r="AY10" s="181" t="s">
        <v>2731</v>
      </c>
      <c r="AZ10" s="181" t="s">
        <v>2863</v>
      </c>
      <c r="BA10" s="181" t="s">
        <v>2731</v>
      </c>
      <c r="BB10" s="181" t="s">
        <v>2731</v>
      </c>
      <c r="BC10" s="181" t="s">
        <v>2863</v>
      </c>
      <c r="BD10" s="181" t="s">
        <v>2731</v>
      </c>
      <c r="BE10" s="181" t="s">
        <v>2731</v>
      </c>
      <c r="BF10" s="181" t="s">
        <v>2863</v>
      </c>
      <c r="BG10" s="181" t="s">
        <v>2731</v>
      </c>
      <c r="BH10" s="181" t="s">
        <v>2731</v>
      </c>
      <c r="BI10" s="181" t="s">
        <v>2863</v>
      </c>
      <c r="BJ10" s="181" t="s">
        <v>2731</v>
      </c>
      <c r="BK10" s="181" t="s">
        <v>2731</v>
      </c>
      <c r="BL10" s="181" t="s">
        <v>2863</v>
      </c>
      <c r="BM10" s="181" t="s">
        <v>2731</v>
      </c>
      <c r="BN10" s="181" t="s">
        <v>2731</v>
      </c>
      <c r="BO10" s="181" t="s">
        <v>2863</v>
      </c>
      <c r="BP10" s="181" t="s">
        <v>2731</v>
      </c>
      <c r="BQ10" s="181" t="s">
        <v>2731</v>
      </c>
      <c r="BR10" s="181" t="s">
        <v>2863</v>
      </c>
      <c r="BS10" s="181" t="s">
        <v>2731</v>
      </c>
      <c r="BT10" s="181" t="s">
        <v>2731</v>
      </c>
      <c r="BU10" s="181" t="s">
        <v>2863</v>
      </c>
      <c r="BV10" s="181" t="s">
        <v>2731</v>
      </c>
      <c r="BW10" s="181" t="s">
        <v>2731</v>
      </c>
      <c r="BX10" s="181" t="s">
        <v>2863</v>
      </c>
      <c r="BY10" s="181" t="s">
        <v>2731</v>
      </c>
      <c r="BZ10" s="181" t="s">
        <v>2731</v>
      </c>
      <c r="CA10" s="181" t="s">
        <v>2863</v>
      </c>
      <c r="CB10" s="181" t="s">
        <v>2731</v>
      </c>
      <c r="CC10" s="181" t="s">
        <v>2731</v>
      </c>
      <c r="CD10" s="181" t="s">
        <v>2863</v>
      </c>
      <c r="CE10" s="181" t="s">
        <v>2731</v>
      </c>
      <c r="CF10" s="181" t="s">
        <v>2731</v>
      </c>
      <c r="CG10" s="181" t="s">
        <v>2863</v>
      </c>
      <c r="CH10" s="181" t="s">
        <v>2731</v>
      </c>
      <c r="CI10" s="181" t="s">
        <v>2731</v>
      </c>
      <c r="CJ10" s="181" t="s">
        <v>2863</v>
      </c>
      <c r="CK10" s="181" t="s">
        <v>2731</v>
      </c>
      <c r="CL10" s="181" t="s">
        <v>2731</v>
      </c>
      <c r="CM10" s="181" t="s">
        <v>2863</v>
      </c>
      <c r="CN10" s="181" t="s">
        <v>2731</v>
      </c>
      <c r="CO10" s="181" t="s">
        <v>2731</v>
      </c>
      <c r="CP10" s="181" t="s">
        <v>2863</v>
      </c>
      <c r="CQ10" s="181" t="s">
        <v>2731</v>
      </c>
      <c r="CR10" s="181" t="s">
        <v>2731</v>
      </c>
      <c r="CS10" s="181" t="s">
        <v>2863</v>
      </c>
      <c r="CT10" s="181" t="s">
        <v>2731</v>
      </c>
      <c r="CU10" s="181" t="s">
        <v>2731</v>
      </c>
      <c r="CV10" s="181" t="s">
        <v>2863</v>
      </c>
      <c r="CW10" s="181" t="s">
        <v>2731</v>
      </c>
      <c r="CX10" s="181" t="s">
        <v>2731</v>
      </c>
      <c r="CY10" s="181" t="s">
        <v>2863</v>
      </c>
      <c r="CZ10" s="181" t="s">
        <v>2731</v>
      </c>
      <c r="DA10" s="181" t="s">
        <v>2731</v>
      </c>
      <c r="DB10" s="181" t="s">
        <v>2863</v>
      </c>
      <c r="DC10" s="181" t="s">
        <v>2731</v>
      </c>
      <c r="DD10" s="181" t="s">
        <v>2731</v>
      </c>
      <c r="DE10" s="181" t="s">
        <v>2863</v>
      </c>
      <c r="DF10" s="181" t="s">
        <v>2731</v>
      </c>
      <c r="DG10" s="181" t="s">
        <v>2731</v>
      </c>
      <c r="DH10" s="181" t="s">
        <v>2863</v>
      </c>
      <c r="DI10" s="181" t="s">
        <v>2731</v>
      </c>
      <c r="DJ10" s="181" t="s">
        <v>2731</v>
      </c>
      <c r="DK10" s="181" t="s">
        <v>2863</v>
      </c>
      <c r="DL10" s="181" t="s">
        <v>2731</v>
      </c>
      <c r="DM10" s="181" t="s">
        <v>2731</v>
      </c>
      <c r="DN10" s="181" t="s">
        <v>2863</v>
      </c>
      <c r="DO10" s="181" t="s">
        <v>2731</v>
      </c>
      <c r="DP10" s="181" t="s">
        <v>2731</v>
      </c>
      <c r="DQ10" s="181" t="s">
        <v>2863</v>
      </c>
      <c r="DR10" s="181" t="s">
        <v>2731</v>
      </c>
      <c r="DS10" s="181" t="s">
        <v>2731</v>
      </c>
      <c r="DT10" s="181" t="s">
        <v>2863</v>
      </c>
      <c r="DU10" s="181" t="s">
        <v>2731</v>
      </c>
      <c r="DV10" s="181" t="s">
        <v>2731</v>
      </c>
      <c r="DW10" s="181" t="s">
        <v>2863</v>
      </c>
      <c r="DX10" s="181" t="s">
        <v>2731</v>
      </c>
      <c r="DY10" s="181" t="s">
        <v>2731</v>
      </c>
      <c r="DZ10" s="181" t="s">
        <v>2863</v>
      </c>
      <c r="EA10" s="181" t="s">
        <v>2731</v>
      </c>
      <c r="EB10" s="181" t="s">
        <v>2731</v>
      </c>
      <c r="EC10" s="181" t="s">
        <v>2863</v>
      </c>
      <c r="ED10" s="181" t="s">
        <v>2731</v>
      </c>
      <c r="EE10" s="181" t="s">
        <v>2731</v>
      </c>
      <c r="EF10" s="181" t="s">
        <v>2863</v>
      </c>
      <c r="EG10" s="181" t="s">
        <v>2731</v>
      </c>
      <c r="EH10" s="181" t="s">
        <v>2731</v>
      </c>
      <c r="EI10" s="181" t="s">
        <v>2863</v>
      </c>
      <c r="EJ10" s="181" t="s">
        <v>2731</v>
      </c>
      <c r="EK10" s="181" t="s">
        <v>2731</v>
      </c>
      <c r="EL10" s="181" t="s">
        <v>2863</v>
      </c>
      <c r="EM10" s="181" t="s">
        <v>2731</v>
      </c>
      <c r="EN10" s="181" t="s">
        <v>2731</v>
      </c>
      <c r="EO10" s="181" t="s">
        <v>2863</v>
      </c>
      <c r="EP10" s="181" t="s">
        <v>2731</v>
      </c>
      <c r="EQ10" s="181" t="s">
        <v>2731</v>
      </c>
      <c r="ER10" s="181" t="s">
        <v>2863</v>
      </c>
      <c r="ES10" s="181" t="s">
        <v>2731</v>
      </c>
      <c r="ET10" s="181" t="s">
        <v>2731</v>
      </c>
    </row>
    <row r="11" spans="1:150" x14ac:dyDescent="0.3">
      <c r="A11" s="1"/>
      <c r="B11" s="182" t="s">
        <v>2864</v>
      </c>
      <c r="C11" s="182" t="s">
        <v>92</v>
      </c>
      <c r="D11" s="182" t="s">
        <v>102</v>
      </c>
      <c r="E11" s="182" t="s">
        <v>2865</v>
      </c>
      <c r="F11" s="182" t="s">
        <v>2866</v>
      </c>
      <c r="G11" s="183" t="s">
        <v>2863</v>
      </c>
      <c r="H11" s="183" t="s">
        <v>909</v>
      </c>
      <c r="I11" s="183" t="s">
        <v>909</v>
      </c>
      <c r="J11" s="183" t="s">
        <v>2863</v>
      </c>
      <c r="K11" s="183" t="s">
        <v>909</v>
      </c>
      <c r="L11" s="183" t="s">
        <v>909</v>
      </c>
      <c r="M11" s="183" t="s">
        <v>2863</v>
      </c>
      <c r="N11" s="183" t="s">
        <v>909</v>
      </c>
      <c r="O11" s="183" t="s">
        <v>909</v>
      </c>
      <c r="P11" s="183" t="s">
        <v>2863</v>
      </c>
      <c r="Q11" s="183" t="s">
        <v>909</v>
      </c>
      <c r="R11" s="183" t="s">
        <v>909</v>
      </c>
      <c r="S11" s="183" t="s">
        <v>2863</v>
      </c>
      <c r="T11" s="183" t="s">
        <v>909</v>
      </c>
      <c r="U11" s="183" t="s">
        <v>909</v>
      </c>
      <c r="V11" s="183" t="s">
        <v>2863</v>
      </c>
      <c r="W11" s="183" t="s">
        <v>909</v>
      </c>
      <c r="X11" s="183" t="s">
        <v>909</v>
      </c>
      <c r="Y11" s="183" t="s">
        <v>2863</v>
      </c>
      <c r="Z11" s="183" t="s">
        <v>909</v>
      </c>
      <c r="AA11" s="183" t="s">
        <v>909</v>
      </c>
      <c r="AB11" s="183" t="s">
        <v>2863</v>
      </c>
      <c r="AC11" s="183" t="s">
        <v>909</v>
      </c>
      <c r="AD11" s="183" t="s">
        <v>909</v>
      </c>
      <c r="AE11" s="183" t="s">
        <v>2863</v>
      </c>
      <c r="AF11" s="183" t="s">
        <v>909</v>
      </c>
      <c r="AG11" s="183" t="s">
        <v>909</v>
      </c>
      <c r="AH11" s="183" t="s">
        <v>2863</v>
      </c>
      <c r="AI11" s="183" t="s">
        <v>909</v>
      </c>
      <c r="AJ11" s="183" t="s">
        <v>909</v>
      </c>
      <c r="AK11" s="183" t="s">
        <v>2863</v>
      </c>
      <c r="AL11" s="183" t="s">
        <v>909</v>
      </c>
      <c r="AM11" s="183" t="s">
        <v>909</v>
      </c>
      <c r="AN11" s="183" t="s">
        <v>2863</v>
      </c>
      <c r="AO11" s="183" t="s">
        <v>909</v>
      </c>
      <c r="AP11" s="183" t="s">
        <v>909</v>
      </c>
      <c r="AQ11" s="183" t="s">
        <v>2863</v>
      </c>
      <c r="AR11" s="183" t="s">
        <v>909</v>
      </c>
      <c r="AS11" s="183" t="s">
        <v>909</v>
      </c>
      <c r="AT11" s="183" t="s">
        <v>2863</v>
      </c>
      <c r="AU11" s="183" t="s">
        <v>909</v>
      </c>
      <c r="AV11" s="183" t="s">
        <v>909</v>
      </c>
      <c r="AW11" s="183" t="s">
        <v>2863</v>
      </c>
      <c r="AX11" s="183" t="s">
        <v>909</v>
      </c>
      <c r="AY11" s="183" t="s">
        <v>909</v>
      </c>
      <c r="AZ11" s="183" t="s">
        <v>2863</v>
      </c>
      <c r="BA11" s="183" t="s">
        <v>909</v>
      </c>
      <c r="BB11" s="183" t="s">
        <v>909</v>
      </c>
      <c r="BC11" s="183" t="s">
        <v>2863</v>
      </c>
      <c r="BD11" s="183" t="s">
        <v>909</v>
      </c>
      <c r="BE11" s="183" t="s">
        <v>909</v>
      </c>
      <c r="BF11" s="183" t="s">
        <v>2863</v>
      </c>
      <c r="BG11" s="183" t="s">
        <v>909</v>
      </c>
      <c r="BH11" s="183" t="s">
        <v>909</v>
      </c>
      <c r="BI11" s="183" t="s">
        <v>2863</v>
      </c>
      <c r="BJ11" s="183" t="s">
        <v>909</v>
      </c>
      <c r="BK11" s="183" t="s">
        <v>909</v>
      </c>
      <c r="BL11" s="183" t="s">
        <v>2863</v>
      </c>
      <c r="BM11" s="183" t="s">
        <v>909</v>
      </c>
      <c r="BN11" s="183" t="s">
        <v>909</v>
      </c>
      <c r="BO11" s="183" t="s">
        <v>2863</v>
      </c>
      <c r="BP11" s="183" t="s">
        <v>909</v>
      </c>
      <c r="BQ11" s="183" t="s">
        <v>909</v>
      </c>
      <c r="BR11" s="183" t="s">
        <v>2863</v>
      </c>
      <c r="BS11" s="183" t="s">
        <v>909</v>
      </c>
      <c r="BT11" s="183" t="s">
        <v>909</v>
      </c>
      <c r="BU11" s="183" t="s">
        <v>2863</v>
      </c>
      <c r="BV11" s="183" t="s">
        <v>909</v>
      </c>
      <c r="BW11" s="183" t="s">
        <v>909</v>
      </c>
      <c r="BX11" s="183" t="s">
        <v>2863</v>
      </c>
      <c r="BY11" s="183" t="s">
        <v>909</v>
      </c>
      <c r="BZ11" s="183" t="s">
        <v>909</v>
      </c>
      <c r="CA11" s="183" t="s">
        <v>2863</v>
      </c>
      <c r="CB11" s="183" t="s">
        <v>909</v>
      </c>
      <c r="CC11" s="183" t="s">
        <v>909</v>
      </c>
      <c r="CD11" s="183" t="s">
        <v>2863</v>
      </c>
      <c r="CE11" s="183" t="s">
        <v>909</v>
      </c>
      <c r="CF11" s="183" t="s">
        <v>909</v>
      </c>
      <c r="CG11" s="183" t="s">
        <v>2863</v>
      </c>
      <c r="CH11" s="183" t="s">
        <v>909</v>
      </c>
      <c r="CI11" s="183" t="s">
        <v>909</v>
      </c>
      <c r="CJ11" s="183" t="s">
        <v>2863</v>
      </c>
      <c r="CK11" s="183" t="s">
        <v>909</v>
      </c>
      <c r="CL11" s="183" t="s">
        <v>909</v>
      </c>
      <c r="CM11" s="183" t="s">
        <v>2863</v>
      </c>
      <c r="CN11" s="183" t="s">
        <v>909</v>
      </c>
      <c r="CO11" s="183" t="s">
        <v>909</v>
      </c>
      <c r="CP11" s="183" t="s">
        <v>2863</v>
      </c>
      <c r="CQ11" s="183" t="s">
        <v>909</v>
      </c>
      <c r="CR11" s="183" t="s">
        <v>909</v>
      </c>
      <c r="CS11" s="183" t="s">
        <v>2863</v>
      </c>
      <c r="CT11" s="183" t="s">
        <v>909</v>
      </c>
      <c r="CU11" s="183" t="s">
        <v>909</v>
      </c>
      <c r="CV11" s="183" t="s">
        <v>2863</v>
      </c>
      <c r="CW11" s="183" t="s">
        <v>909</v>
      </c>
      <c r="CX11" s="183" t="s">
        <v>909</v>
      </c>
      <c r="CY11" s="183" t="s">
        <v>2863</v>
      </c>
      <c r="CZ11" s="183" t="s">
        <v>909</v>
      </c>
      <c r="DA11" s="183" t="s">
        <v>909</v>
      </c>
      <c r="DB11" s="183" t="s">
        <v>2863</v>
      </c>
      <c r="DC11" s="183" t="s">
        <v>909</v>
      </c>
      <c r="DD11" s="183" t="s">
        <v>909</v>
      </c>
      <c r="DE11" s="183" t="s">
        <v>2863</v>
      </c>
      <c r="DF11" s="183" t="s">
        <v>909</v>
      </c>
      <c r="DG11" s="183" t="s">
        <v>909</v>
      </c>
      <c r="DH11" s="183" t="s">
        <v>2863</v>
      </c>
      <c r="DI11" s="183" t="s">
        <v>909</v>
      </c>
      <c r="DJ11" s="183" t="s">
        <v>909</v>
      </c>
      <c r="DK11" s="183" t="s">
        <v>2863</v>
      </c>
      <c r="DL11" s="183" t="s">
        <v>909</v>
      </c>
      <c r="DM11" s="183" t="s">
        <v>909</v>
      </c>
      <c r="DN11" s="183" t="s">
        <v>2863</v>
      </c>
      <c r="DO11" s="183" t="s">
        <v>909</v>
      </c>
      <c r="DP11" s="183" t="s">
        <v>909</v>
      </c>
      <c r="DQ11" s="183" t="s">
        <v>2863</v>
      </c>
      <c r="DR11" s="183" t="s">
        <v>909</v>
      </c>
      <c r="DS11" s="183" t="s">
        <v>909</v>
      </c>
      <c r="DT11" s="183" t="s">
        <v>2863</v>
      </c>
      <c r="DU11" s="183" t="s">
        <v>909</v>
      </c>
      <c r="DV11" s="183" t="s">
        <v>909</v>
      </c>
      <c r="DW11" s="183" t="s">
        <v>2863</v>
      </c>
      <c r="DX11" s="183" t="s">
        <v>909</v>
      </c>
      <c r="DY11" s="183" t="s">
        <v>909</v>
      </c>
      <c r="DZ11" s="183" t="s">
        <v>2863</v>
      </c>
      <c r="EA11" s="183" t="s">
        <v>909</v>
      </c>
      <c r="EB11" s="183" t="s">
        <v>909</v>
      </c>
      <c r="EC11" s="183" t="s">
        <v>2863</v>
      </c>
      <c r="ED11" s="183" t="s">
        <v>909</v>
      </c>
      <c r="EE11" s="183" t="s">
        <v>909</v>
      </c>
      <c r="EF11" s="183" t="s">
        <v>2863</v>
      </c>
      <c r="EG11" s="183" t="s">
        <v>909</v>
      </c>
      <c r="EH11" s="183" t="s">
        <v>909</v>
      </c>
      <c r="EI11" s="183" t="s">
        <v>2863</v>
      </c>
      <c r="EJ11" s="183" t="s">
        <v>909</v>
      </c>
      <c r="EK11" s="183" t="s">
        <v>909</v>
      </c>
      <c r="EL11" s="183" t="s">
        <v>2863</v>
      </c>
      <c r="EM11" s="183" t="s">
        <v>909</v>
      </c>
      <c r="EN11" s="183" t="s">
        <v>909</v>
      </c>
      <c r="EO11" s="183" t="s">
        <v>2863</v>
      </c>
      <c r="EP11" s="183" t="s">
        <v>909</v>
      </c>
      <c r="EQ11" s="183" t="s">
        <v>909</v>
      </c>
      <c r="ER11" s="183" t="s">
        <v>2863</v>
      </c>
      <c r="ES11" s="183" t="s">
        <v>909</v>
      </c>
      <c r="ET11" s="183" t="s">
        <v>909</v>
      </c>
    </row>
    <row r="12" spans="1:150" x14ac:dyDescent="0.3">
      <c r="A12" s="1"/>
      <c r="B12" s="182" t="s">
        <v>2867</v>
      </c>
      <c r="C12" s="182" t="s">
        <v>92</v>
      </c>
      <c r="D12" s="182" t="s">
        <v>102</v>
      </c>
      <c r="E12" s="182" t="s">
        <v>2868</v>
      </c>
      <c r="F12" s="182" t="s">
        <v>2869</v>
      </c>
      <c r="G12" s="183" t="s">
        <v>2863</v>
      </c>
      <c r="H12" s="183" t="s">
        <v>909</v>
      </c>
      <c r="I12" s="183" t="s">
        <v>909</v>
      </c>
      <c r="J12" s="183" t="s">
        <v>2863</v>
      </c>
      <c r="K12" s="183" t="s">
        <v>909</v>
      </c>
      <c r="L12" s="183" t="s">
        <v>909</v>
      </c>
      <c r="M12" s="183" t="s">
        <v>2863</v>
      </c>
      <c r="N12" s="183" t="s">
        <v>909</v>
      </c>
      <c r="O12" s="183" t="s">
        <v>909</v>
      </c>
      <c r="P12" s="183" t="s">
        <v>2863</v>
      </c>
      <c r="Q12" s="183" t="s">
        <v>909</v>
      </c>
      <c r="R12" s="183" t="s">
        <v>909</v>
      </c>
      <c r="S12" s="183" t="s">
        <v>2863</v>
      </c>
      <c r="T12" s="183" t="s">
        <v>909</v>
      </c>
      <c r="U12" s="183" t="s">
        <v>909</v>
      </c>
      <c r="V12" s="183" t="s">
        <v>2863</v>
      </c>
      <c r="W12" s="183" t="s">
        <v>909</v>
      </c>
      <c r="X12" s="183" t="s">
        <v>909</v>
      </c>
      <c r="Y12" s="183" t="s">
        <v>2863</v>
      </c>
      <c r="Z12" s="183" t="s">
        <v>909</v>
      </c>
      <c r="AA12" s="183" t="s">
        <v>909</v>
      </c>
      <c r="AB12" s="183" t="s">
        <v>2863</v>
      </c>
      <c r="AC12" s="183" t="s">
        <v>909</v>
      </c>
      <c r="AD12" s="183" t="s">
        <v>909</v>
      </c>
      <c r="AE12" s="183" t="s">
        <v>2863</v>
      </c>
      <c r="AF12" s="183" t="s">
        <v>909</v>
      </c>
      <c r="AG12" s="183" t="s">
        <v>909</v>
      </c>
      <c r="AH12" s="183" t="s">
        <v>2863</v>
      </c>
      <c r="AI12" s="183" t="s">
        <v>909</v>
      </c>
      <c r="AJ12" s="183" t="s">
        <v>909</v>
      </c>
      <c r="AK12" s="183" t="s">
        <v>2863</v>
      </c>
      <c r="AL12" s="183" t="s">
        <v>909</v>
      </c>
      <c r="AM12" s="183" t="s">
        <v>909</v>
      </c>
      <c r="AN12" s="183" t="s">
        <v>2863</v>
      </c>
      <c r="AO12" s="183" t="s">
        <v>909</v>
      </c>
      <c r="AP12" s="183" t="s">
        <v>909</v>
      </c>
      <c r="AQ12" s="183" t="s">
        <v>2863</v>
      </c>
      <c r="AR12" s="183" t="s">
        <v>909</v>
      </c>
      <c r="AS12" s="183" t="s">
        <v>909</v>
      </c>
      <c r="AT12" s="183" t="s">
        <v>2863</v>
      </c>
      <c r="AU12" s="183" t="s">
        <v>909</v>
      </c>
      <c r="AV12" s="183" t="s">
        <v>909</v>
      </c>
      <c r="AW12" s="183" t="s">
        <v>2863</v>
      </c>
      <c r="AX12" s="183" t="s">
        <v>909</v>
      </c>
      <c r="AY12" s="183" t="s">
        <v>909</v>
      </c>
      <c r="AZ12" s="183" t="s">
        <v>2863</v>
      </c>
      <c r="BA12" s="183" t="s">
        <v>909</v>
      </c>
      <c r="BB12" s="183" t="s">
        <v>909</v>
      </c>
      <c r="BC12" s="183" t="s">
        <v>2863</v>
      </c>
      <c r="BD12" s="183" t="s">
        <v>909</v>
      </c>
      <c r="BE12" s="183" t="s">
        <v>909</v>
      </c>
      <c r="BF12" s="183" t="s">
        <v>2863</v>
      </c>
      <c r="BG12" s="183" t="s">
        <v>909</v>
      </c>
      <c r="BH12" s="183" t="s">
        <v>909</v>
      </c>
      <c r="BI12" s="183" t="s">
        <v>2863</v>
      </c>
      <c r="BJ12" s="183" t="s">
        <v>909</v>
      </c>
      <c r="BK12" s="183" t="s">
        <v>909</v>
      </c>
      <c r="BL12" s="183" t="s">
        <v>2863</v>
      </c>
      <c r="BM12" s="183" t="s">
        <v>909</v>
      </c>
      <c r="BN12" s="183" t="s">
        <v>909</v>
      </c>
      <c r="BO12" s="183" t="s">
        <v>2863</v>
      </c>
      <c r="BP12" s="183" t="s">
        <v>909</v>
      </c>
      <c r="BQ12" s="183" t="s">
        <v>909</v>
      </c>
      <c r="BR12" s="183" t="s">
        <v>2863</v>
      </c>
      <c r="BS12" s="183" t="s">
        <v>909</v>
      </c>
      <c r="BT12" s="183" t="s">
        <v>909</v>
      </c>
      <c r="BU12" s="183" t="s">
        <v>2863</v>
      </c>
      <c r="BV12" s="183" t="s">
        <v>909</v>
      </c>
      <c r="BW12" s="183" t="s">
        <v>909</v>
      </c>
      <c r="BX12" s="183" t="s">
        <v>2863</v>
      </c>
      <c r="BY12" s="183" t="s">
        <v>909</v>
      </c>
      <c r="BZ12" s="183" t="s">
        <v>909</v>
      </c>
      <c r="CA12" s="183" t="s">
        <v>2863</v>
      </c>
      <c r="CB12" s="183" t="s">
        <v>909</v>
      </c>
      <c r="CC12" s="183" t="s">
        <v>909</v>
      </c>
      <c r="CD12" s="183" t="s">
        <v>2863</v>
      </c>
      <c r="CE12" s="183" t="s">
        <v>909</v>
      </c>
      <c r="CF12" s="183" t="s">
        <v>909</v>
      </c>
      <c r="CG12" s="183" t="s">
        <v>2863</v>
      </c>
      <c r="CH12" s="183" t="s">
        <v>909</v>
      </c>
      <c r="CI12" s="183" t="s">
        <v>909</v>
      </c>
      <c r="CJ12" s="183" t="s">
        <v>2863</v>
      </c>
      <c r="CK12" s="183" t="s">
        <v>909</v>
      </c>
      <c r="CL12" s="183" t="s">
        <v>909</v>
      </c>
      <c r="CM12" s="183" t="s">
        <v>2863</v>
      </c>
      <c r="CN12" s="183" t="s">
        <v>909</v>
      </c>
      <c r="CO12" s="183" t="s">
        <v>909</v>
      </c>
      <c r="CP12" s="183" t="s">
        <v>2863</v>
      </c>
      <c r="CQ12" s="183" t="s">
        <v>909</v>
      </c>
      <c r="CR12" s="183" t="s">
        <v>909</v>
      </c>
      <c r="CS12" s="183" t="s">
        <v>2863</v>
      </c>
      <c r="CT12" s="183" t="s">
        <v>909</v>
      </c>
      <c r="CU12" s="183" t="s">
        <v>909</v>
      </c>
      <c r="CV12" s="183" t="s">
        <v>2863</v>
      </c>
      <c r="CW12" s="183" t="s">
        <v>909</v>
      </c>
      <c r="CX12" s="183" t="s">
        <v>909</v>
      </c>
      <c r="CY12" s="183" t="s">
        <v>2863</v>
      </c>
      <c r="CZ12" s="183" t="s">
        <v>909</v>
      </c>
      <c r="DA12" s="183" t="s">
        <v>909</v>
      </c>
      <c r="DB12" s="183" t="s">
        <v>2863</v>
      </c>
      <c r="DC12" s="183" t="s">
        <v>909</v>
      </c>
      <c r="DD12" s="183" t="s">
        <v>909</v>
      </c>
      <c r="DE12" s="183" t="s">
        <v>2863</v>
      </c>
      <c r="DF12" s="183" t="s">
        <v>909</v>
      </c>
      <c r="DG12" s="183" t="s">
        <v>909</v>
      </c>
      <c r="DH12" s="183" t="s">
        <v>2863</v>
      </c>
      <c r="DI12" s="183" t="s">
        <v>909</v>
      </c>
      <c r="DJ12" s="183" t="s">
        <v>909</v>
      </c>
      <c r="DK12" s="183" t="s">
        <v>2863</v>
      </c>
      <c r="DL12" s="183" t="s">
        <v>909</v>
      </c>
      <c r="DM12" s="183" t="s">
        <v>909</v>
      </c>
      <c r="DN12" s="183" t="s">
        <v>2863</v>
      </c>
      <c r="DO12" s="183" t="s">
        <v>909</v>
      </c>
      <c r="DP12" s="183" t="s">
        <v>909</v>
      </c>
      <c r="DQ12" s="183" t="s">
        <v>2863</v>
      </c>
      <c r="DR12" s="183" t="s">
        <v>909</v>
      </c>
      <c r="DS12" s="183" t="s">
        <v>909</v>
      </c>
      <c r="DT12" s="183" t="s">
        <v>2863</v>
      </c>
      <c r="DU12" s="183" t="s">
        <v>909</v>
      </c>
      <c r="DV12" s="183" t="s">
        <v>909</v>
      </c>
      <c r="DW12" s="183" t="s">
        <v>2863</v>
      </c>
      <c r="DX12" s="183" t="s">
        <v>909</v>
      </c>
      <c r="DY12" s="183" t="s">
        <v>909</v>
      </c>
      <c r="DZ12" s="183" t="s">
        <v>2863</v>
      </c>
      <c r="EA12" s="183" t="s">
        <v>909</v>
      </c>
      <c r="EB12" s="183" t="s">
        <v>909</v>
      </c>
      <c r="EC12" s="183" t="s">
        <v>2863</v>
      </c>
      <c r="ED12" s="183" t="s">
        <v>909</v>
      </c>
      <c r="EE12" s="183" t="s">
        <v>909</v>
      </c>
      <c r="EF12" s="183" t="s">
        <v>2863</v>
      </c>
      <c r="EG12" s="183" t="s">
        <v>909</v>
      </c>
      <c r="EH12" s="183" t="s">
        <v>909</v>
      </c>
      <c r="EI12" s="183" t="s">
        <v>2863</v>
      </c>
      <c r="EJ12" s="183" t="s">
        <v>909</v>
      </c>
      <c r="EK12" s="183" t="s">
        <v>909</v>
      </c>
      <c r="EL12" s="183" t="s">
        <v>2863</v>
      </c>
      <c r="EM12" s="183" t="s">
        <v>909</v>
      </c>
      <c r="EN12" s="183" t="s">
        <v>909</v>
      </c>
      <c r="EO12" s="183" t="s">
        <v>2863</v>
      </c>
      <c r="EP12" s="183" t="s">
        <v>909</v>
      </c>
      <c r="EQ12" s="183" t="s">
        <v>909</v>
      </c>
      <c r="ER12" s="183" t="s">
        <v>2863</v>
      </c>
      <c r="ES12" s="183" t="s">
        <v>909</v>
      </c>
      <c r="ET12" s="183" t="s">
        <v>909</v>
      </c>
    </row>
    <row r="13" spans="1:150" x14ac:dyDescent="0.3">
      <c r="A13" s="1"/>
      <c r="B13" s="182" t="s">
        <v>2870</v>
      </c>
      <c r="C13" s="182" t="s">
        <v>92</v>
      </c>
      <c r="D13" s="182" t="s">
        <v>102</v>
      </c>
      <c r="E13" s="182" t="s">
        <v>2871</v>
      </c>
      <c r="F13" s="182" t="s">
        <v>2872</v>
      </c>
      <c r="G13" s="183" t="s">
        <v>2863</v>
      </c>
      <c r="H13" s="183" t="s">
        <v>909</v>
      </c>
      <c r="I13" s="183" t="s">
        <v>909</v>
      </c>
      <c r="J13" s="183" t="s">
        <v>2863</v>
      </c>
      <c r="K13" s="183" t="s">
        <v>909</v>
      </c>
      <c r="L13" s="183" t="s">
        <v>909</v>
      </c>
      <c r="M13" s="183" t="s">
        <v>2863</v>
      </c>
      <c r="N13" s="183" t="s">
        <v>909</v>
      </c>
      <c r="O13" s="183" t="s">
        <v>909</v>
      </c>
      <c r="P13" s="183" t="s">
        <v>2863</v>
      </c>
      <c r="Q13" s="183" t="s">
        <v>909</v>
      </c>
      <c r="R13" s="183" t="s">
        <v>909</v>
      </c>
      <c r="S13" s="183" t="s">
        <v>2863</v>
      </c>
      <c r="T13" s="183" t="s">
        <v>909</v>
      </c>
      <c r="U13" s="183" t="s">
        <v>909</v>
      </c>
      <c r="V13" s="183" t="s">
        <v>2863</v>
      </c>
      <c r="W13" s="183" t="s">
        <v>909</v>
      </c>
      <c r="X13" s="183" t="s">
        <v>909</v>
      </c>
      <c r="Y13" s="183" t="s">
        <v>2863</v>
      </c>
      <c r="Z13" s="183" t="s">
        <v>909</v>
      </c>
      <c r="AA13" s="183" t="s">
        <v>909</v>
      </c>
      <c r="AB13" s="183" t="s">
        <v>2863</v>
      </c>
      <c r="AC13" s="183" t="s">
        <v>909</v>
      </c>
      <c r="AD13" s="183" t="s">
        <v>909</v>
      </c>
      <c r="AE13" s="183" t="s">
        <v>2863</v>
      </c>
      <c r="AF13" s="183" t="s">
        <v>909</v>
      </c>
      <c r="AG13" s="183" t="s">
        <v>909</v>
      </c>
      <c r="AH13" s="183" t="s">
        <v>2863</v>
      </c>
      <c r="AI13" s="183" t="s">
        <v>909</v>
      </c>
      <c r="AJ13" s="183" t="s">
        <v>909</v>
      </c>
      <c r="AK13" s="183" t="s">
        <v>2863</v>
      </c>
      <c r="AL13" s="183" t="s">
        <v>909</v>
      </c>
      <c r="AM13" s="183" t="s">
        <v>909</v>
      </c>
      <c r="AN13" s="183" t="s">
        <v>2863</v>
      </c>
      <c r="AO13" s="183" t="s">
        <v>909</v>
      </c>
      <c r="AP13" s="183" t="s">
        <v>909</v>
      </c>
      <c r="AQ13" s="183" t="s">
        <v>2863</v>
      </c>
      <c r="AR13" s="183" t="s">
        <v>909</v>
      </c>
      <c r="AS13" s="183" t="s">
        <v>909</v>
      </c>
      <c r="AT13" s="183" t="s">
        <v>2863</v>
      </c>
      <c r="AU13" s="183" t="s">
        <v>909</v>
      </c>
      <c r="AV13" s="183" t="s">
        <v>909</v>
      </c>
      <c r="AW13" s="183" t="s">
        <v>2863</v>
      </c>
      <c r="AX13" s="183" t="s">
        <v>909</v>
      </c>
      <c r="AY13" s="183" t="s">
        <v>909</v>
      </c>
      <c r="AZ13" s="183" t="s">
        <v>2863</v>
      </c>
      <c r="BA13" s="183" t="s">
        <v>909</v>
      </c>
      <c r="BB13" s="183" t="s">
        <v>909</v>
      </c>
      <c r="BC13" s="183" t="s">
        <v>2863</v>
      </c>
      <c r="BD13" s="183" t="s">
        <v>909</v>
      </c>
      <c r="BE13" s="183" t="s">
        <v>909</v>
      </c>
      <c r="BF13" s="183" t="s">
        <v>2863</v>
      </c>
      <c r="BG13" s="183" t="s">
        <v>909</v>
      </c>
      <c r="BH13" s="183" t="s">
        <v>909</v>
      </c>
      <c r="BI13" s="183" t="s">
        <v>2863</v>
      </c>
      <c r="BJ13" s="183" t="s">
        <v>909</v>
      </c>
      <c r="BK13" s="183" t="s">
        <v>909</v>
      </c>
      <c r="BL13" s="183" t="s">
        <v>2863</v>
      </c>
      <c r="BM13" s="183" t="s">
        <v>909</v>
      </c>
      <c r="BN13" s="183" t="s">
        <v>909</v>
      </c>
      <c r="BO13" s="183" t="s">
        <v>2863</v>
      </c>
      <c r="BP13" s="183" t="s">
        <v>909</v>
      </c>
      <c r="BQ13" s="183" t="s">
        <v>909</v>
      </c>
      <c r="BR13" s="183" t="s">
        <v>2863</v>
      </c>
      <c r="BS13" s="183" t="s">
        <v>909</v>
      </c>
      <c r="BT13" s="183" t="s">
        <v>909</v>
      </c>
      <c r="BU13" s="183" t="s">
        <v>2863</v>
      </c>
      <c r="BV13" s="183" t="s">
        <v>909</v>
      </c>
      <c r="BW13" s="183" t="s">
        <v>909</v>
      </c>
      <c r="BX13" s="183" t="s">
        <v>2863</v>
      </c>
      <c r="BY13" s="183" t="s">
        <v>909</v>
      </c>
      <c r="BZ13" s="183" t="s">
        <v>909</v>
      </c>
      <c r="CA13" s="183" t="s">
        <v>2863</v>
      </c>
      <c r="CB13" s="183" t="s">
        <v>909</v>
      </c>
      <c r="CC13" s="183" t="s">
        <v>909</v>
      </c>
      <c r="CD13" s="183" t="s">
        <v>2863</v>
      </c>
      <c r="CE13" s="183" t="s">
        <v>909</v>
      </c>
      <c r="CF13" s="183" t="s">
        <v>909</v>
      </c>
      <c r="CG13" s="183" t="s">
        <v>2863</v>
      </c>
      <c r="CH13" s="183" t="s">
        <v>909</v>
      </c>
      <c r="CI13" s="183" t="s">
        <v>909</v>
      </c>
      <c r="CJ13" s="183" t="s">
        <v>2863</v>
      </c>
      <c r="CK13" s="183" t="s">
        <v>909</v>
      </c>
      <c r="CL13" s="183" t="s">
        <v>909</v>
      </c>
      <c r="CM13" s="183" t="s">
        <v>2863</v>
      </c>
      <c r="CN13" s="183" t="s">
        <v>909</v>
      </c>
      <c r="CO13" s="183" t="s">
        <v>909</v>
      </c>
      <c r="CP13" s="183" t="s">
        <v>2863</v>
      </c>
      <c r="CQ13" s="183" t="s">
        <v>909</v>
      </c>
      <c r="CR13" s="183" t="s">
        <v>909</v>
      </c>
      <c r="CS13" s="183" t="s">
        <v>2863</v>
      </c>
      <c r="CT13" s="183" t="s">
        <v>909</v>
      </c>
      <c r="CU13" s="183" t="s">
        <v>909</v>
      </c>
      <c r="CV13" s="183" t="s">
        <v>2863</v>
      </c>
      <c r="CW13" s="183" t="s">
        <v>909</v>
      </c>
      <c r="CX13" s="183" t="s">
        <v>909</v>
      </c>
      <c r="CY13" s="183" t="s">
        <v>2863</v>
      </c>
      <c r="CZ13" s="183" t="s">
        <v>909</v>
      </c>
      <c r="DA13" s="183" t="s">
        <v>909</v>
      </c>
      <c r="DB13" s="183" t="s">
        <v>2863</v>
      </c>
      <c r="DC13" s="183" t="s">
        <v>909</v>
      </c>
      <c r="DD13" s="183" t="s">
        <v>909</v>
      </c>
      <c r="DE13" s="183" t="s">
        <v>2863</v>
      </c>
      <c r="DF13" s="183" t="s">
        <v>909</v>
      </c>
      <c r="DG13" s="183" t="s">
        <v>909</v>
      </c>
      <c r="DH13" s="183" t="s">
        <v>2863</v>
      </c>
      <c r="DI13" s="183" t="s">
        <v>909</v>
      </c>
      <c r="DJ13" s="183" t="s">
        <v>909</v>
      </c>
      <c r="DK13" s="183" t="s">
        <v>2863</v>
      </c>
      <c r="DL13" s="183" t="s">
        <v>909</v>
      </c>
      <c r="DM13" s="183" t="s">
        <v>909</v>
      </c>
      <c r="DN13" s="183" t="s">
        <v>2863</v>
      </c>
      <c r="DO13" s="183" t="s">
        <v>909</v>
      </c>
      <c r="DP13" s="183" t="s">
        <v>909</v>
      </c>
      <c r="DQ13" s="183" t="s">
        <v>2863</v>
      </c>
      <c r="DR13" s="183" t="s">
        <v>909</v>
      </c>
      <c r="DS13" s="183" t="s">
        <v>909</v>
      </c>
      <c r="DT13" s="183" t="s">
        <v>2863</v>
      </c>
      <c r="DU13" s="183" t="s">
        <v>909</v>
      </c>
      <c r="DV13" s="183" t="s">
        <v>909</v>
      </c>
      <c r="DW13" s="183" t="s">
        <v>2863</v>
      </c>
      <c r="DX13" s="183" t="s">
        <v>909</v>
      </c>
      <c r="DY13" s="183" t="s">
        <v>909</v>
      </c>
      <c r="DZ13" s="183" t="s">
        <v>2863</v>
      </c>
      <c r="EA13" s="183" t="s">
        <v>909</v>
      </c>
      <c r="EB13" s="183" t="s">
        <v>909</v>
      </c>
      <c r="EC13" s="183" t="s">
        <v>2863</v>
      </c>
      <c r="ED13" s="183" t="s">
        <v>909</v>
      </c>
      <c r="EE13" s="183" t="s">
        <v>909</v>
      </c>
      <c r="EF13" s="183" t="s">
        <v>2863</v>
      </c>
      <c r="EG13" s="183" t="s">
        <v>909</v>
      </c>
      <c r="EH13" s="183" t="s">
        <v>909</v>
      </c>
      <c r="EI13" s="183" t="s">
        <v>2863</v>
      </c>
      <c r="EJ13" s="183" t="s">
        <v>909</v>
      </c>
      <c r="EK13" s="183" t="s">
        <v>909</v>
      </c>
      <c r="EL13" s="183" t="s">
        <v>2863</v>
      </c>
      <c r="EM13" s="183" t="s">
        <v>909</v>
      </c>
      <c r="EN13" s="183" t="s">
        <v>909</v>
      </c>
      <c r="EO13" s="183" t="s">
        <v>2863</v>
      </c>
      <c r="EP13" s="183" t="s">
        <v>909</v>
      </c>
      <c r="EQ13" s="183" t="s">
        <v>909</v>
      </c>
      <c r="ER13" s="183" t="s">
        <v>2863</v>
      </c>
      <c r="ES13" s="183" t="s">
        <v>909</v>
      </c>
      <c r="ET13" s="183" t="s">
        <v>909</v>
      </c>
    </row>
    <row r="14" spans="1:150" x14ac:dyDescent="0.3">
      <c r="A14" s="1"/>
      <c r="B14" s="182" t="s">
        <v>2873</v>
      </c>
      <c r="C14" s="182" t="s">
        <v>92</v>
      </c>
      <c r="D14" s="182" t="s">
        <v>102</v>
      </c>
      <c r="E14" s="182" t="s">
        <v>2874</v>
      </c>
      <c r="F14" s="182" t="s">
        <v>2875</v>
      </c>
      <c r="G14" s="183" t="s">
        <v>2863</v>
      </c>
      <c r="H14" s="183" t="s">
        <v>2731</v>
      </c>
      <c r="I14" s="183" t="s">
        <v>2731</v>
      </c>
      <c r="J14" s="183" t="s">
        <v>2863</v>
      </c>
      <c r="K14" s="183" t="s">
        <v>2731</v>
      </c>
      <c r="L14" s="183" t="s">
        <v>2731</v>
      </c>
      <c r="M14" s="183" t="s">
        <v>2863</v>
      </c>
      <c r="N14" s="183" t="s">
        <v>2731</v>
      </c>
      <c r="O14" s="183" t="s">
        <v>2731</v>
      </c>
      <c r="P14" s="183" t="s">
        <v>2863</v>
      </c>
      <c r="Q14" s="183" t="s">
        <v>2731</v>
      </c>
      <c r="R14" s="183" t="s">
        <v>2731</v>
      </c>
      <c r="S14" s="183" t="s">
        <v>2863</v>
      </c>
      <c r="T14" s="183" t="s">
        <v>2731</v>
      </c>
      <c r="U14" s="183" t="s">
        <v>2731</v>
      </c>
      <c r="V14" s="183" t="s">
        <v>2863</v>
      </c>
      <c r="W14" s="183" t="s">
        <v>2731</v>
      </c>
      <c r="X14" s="183" t="s">
        <v>2731</v>
      </c>
      <c r="Y14" s="183" t="s">
        <v>2863</v>
      </c>
      <c r="Z14" s="183" t="s">
        <v>2731</v>
      </c>
      <c r="AA14" s="183" t="s">
        <v>2731</v>
      </c>
      <c r="AB14" s="183" t="s">
        <v>2863</v>
      </c>
      <c r="AC14" s="183" t="s">
        <v>2731</v>
      </c>
      <c r="AD14" s="183" t="s">
        <v>2731</v>
      </c>
      <c r="AE14" s="183" t="s">
        <v>2863</v>
      </c>
      <c r="AF14" s="183" t="s">
        <v>2731</v>
      </c>
      <c r="AG14" s="183" t="s">
        <v>2731</v>
      </c>
      <c r="AH14" s="183" t="s">
        <v>2863</v>
      </c>
      <c r="AI14" s="183" t="s">
        <v>2731</v>
      </c>
      <c r="AJ14" s="183" t="s">
        <v>2731</v>
      </c>
      <c r="AK14" s="183" t="s">
        <v>2863</v>
      </c>
      <c r="AL14" s="183" t="s">
        <v>2731</v>
      </c>
      <c r="AM14" s="183" t="s">
        <v>2731</v>
      </c>
      <c r="AN14" s="183" t="s">
        <v>2863</v>
      </c>
      <c r="AO14" s="183" t="s">
        <v>2731</v>
      </c>
      <c r="AP14" s="183" t="s">
        <v>2731</v>
      </c>
      <c r="AQ14" s="183" t="s">
        <v>2863</v>
      </c>
      <c r="AR14" s="183" t="s">
        <v>2731</v>
      </c>
      <c r="AS14" s="183" t="s">
        <v>2731</v>
      </c>
      <c r="AT14" s="183" t="s">
        <v>2863</v>
      </c>
      <c r="AU14" s="183" t="s">
        <v>2731</v>
      </c>
      <c r="AV14" s="183" t="s">
        <v>2731</v>
      </c>
      <c r="AW14" s="183" t="s">
        <v>2863</v>
      </c>
      <c r="AX14" s="183" t="s">
        <v>2731</v>
      </c>
      <c r="AY14" s="183" t="s">
        <v>2731</v>
      </c>
      <c r="AZ14" s="183" t="s">
        <v>2863</v>
      </c>
      <c r="BA14" s="183" t="s">
        <v>2731</v>
      </c>
      <c r="BB14" s="183" t="s">
        <v>2731</v>
      </c>
      <c r="BC14" s="183" t="s">
        <v>2863</v>
      </c>
      <c r="BD14" s="183" t="s">
        <v>2731</v>
      </c>
      <c r="BE14" s="183" t="s">
        <v>2731</v>
      </c>
      <c r="BF14" s="183" t="s">
        <v>2863</v>
      </c>
      <c r="BG14" s="183" t="s">
        <v>2731</v>
      </c>
      <c r="BH14" s="183" t="s">
        <v>2731</v>
      </c>
      <c r="BI14" s="183" t="s">
        <v>2863</v>
      </c>
      <c r="BJ14" s="183" t="s">
        <v>2731</v>
      </c>
      <c r="BK14" s="183" t="s">
        <v>2731</v>
      </c>
      <c r="BL14" s="183" t="s">
        <v>2863</v>
      </c>
      <c r="BM14" s="183" t="s">
        <v>2731</v>
      </c>
      <c r="BN14" s="183" t="s">
        <v>2731</v>
      </c>
      <c r="BO14" s="183" t="s">
        <v>2863</v>
      </c>
      <c r="BP14" s="183" t="s">
        <v>2731</v>
      </c>
      <c r="BQ14" s="183" t="s">
        <v>2731</v>
      </c>
      <c r="BR14" s="183" t="s">
        <v>2863</v>
      </c>
      <c r="BS14" s="183" t="s">
        <v>2731</v>
      </c>
      <c r="BT14" s="183" t="s">
        <v>2731</v>
      </c>
      <c r="BU14" s="183" t="s">
        <v>2863</v>
      </c>
      <c r="BV14" s="183" t="s">
        <v>2731</v>
      </c>
      <c r="BW14" s="183" t="s">
        <v>2731</v>
      </c>
      <c r="BX14" s="183" t="s">
        <v>2863</v>
      </c>
      <c r="BY14" s="183" t="s">
        <v>2731</v>
      </c>
      <c r="BZ14" s="183" t="s">
        <v>2731</v>
      </c>
      <c r="CA14" s="183" t="s">
        <v>2863</v>
      </c>
      <c r="CB14" s="183" t="s">
        <v>2731</v>
      </c>
      <c r="CC14" s="183" t="s">
        <v>2731</v>
      </c>
      <c r="CD14" s="183" t="s">
        <v>2863</v>
      </c>
      <c r="CE14" s="183" t="s">
        <v>2731</v>
      </c>
      <c r="CF14" s="183" t="s">
        <v>2731</v>
      </c>
      <c r="CG14" s="183" t="s">
        <v>2863</v>
      </c>
      <c r="CH14" s="183" t="s">
        <v>2731</v>
      </c>
      <c r="CI14" s="183" t="s">
        <v>2731</v>
      </c>
      <c r="CJ14" s="183" t="s">
        <v>2863</v>
      </c>
      <c r="CK14" s="183" t="s">
        <v>2731</v>
      </c>
      <c r="CL14" s="183" t="s">
        <v>2731</v>
      </c>
      <c r="CM14" s="183" t="s">
        <v>2863</v>
      </c>
      <c r="CN14" s="183" t="s">
        <v>2731</v>
      </c>
      <c r="CO14" s="183" t="s">
        <v>2731</v>
      </c>
      <c r="CP14" s="183" t="s">
        <v>2863</v>
      </c>
      <c r="CQ14" s="183" t="s">
        <v>2731</v>
      </c>
      <c r="CR14" s="183" t="s">
        <v>2731</v>
      </c>
      <c r="CS14" s="183" t="s">
        <v>2863</v>
      </c>
      <c r="CT14" s="183" t="s">
        <v>2731</v>
      </c>
      <c r="CU14" s="183" t="s">
        <v>2731</v>
      </c>
      <c r="CV14" s="183" t="s">
        <v>2863</v>
      </c>
      <c r="CW14" s="183" t="s">
        <v>2731</v>
      </c>
      <c r="CX14" s="183" t="s">
        <v>2731</v>
      </c>
      <c r="CY14" s="183" t="s">
        <v>2863</v>
      </c>
      <c r="CZ14" s="183" t="s">
        <v>2731</v>
      </c>
      <c r="DA14" s="183" t="s">
        <v>2731</v>
      </c>
      <c r="DB14" s="183" t="s">
        <v>2863</v>
      </c>
      <c r="DC14" s="183" t="s">
        <v>2731</v>
      </c>
      <c r="DD14" s="183" t="s">
        <v>2731</v>
      </c>
      <c r="DE14" s="183" t="s">
        <v>2863</v>
      </c>
      <c r="DF14" s="183" t="s">
        <v>2731</v>
      </c>
      <c r="DG14" s="183" t="s">
        <v>2731</v>
      </c>
      <c r="DH14" s="183" t="s">
        <v>2863</v>
      </c>
      <c r="DI14" s="183" t="s">
        <v>2731</v>
      </c>
      <c r="DJ14" s="183" t="s">
        <v>2731</v>
      </c>
      <c r="DK14" s="183" t="s">
        <v>2863</v>
      </c>
      <c r="DL14" s="183" t="s">
        <v>2731</v>
      </c>
      <c r="DM14" s="183" t="s">
        <v>2731</v>
      </c>
      <c r="DN14" s="183" t="s">
        <v>2863</v>
      </c>
      <c r="DO14" s="183" t="s">
        <v>2731</v>
      </c>
      <c r="DP14" s="183" t="s">
        <v>2731</v>
      </c>
      <c r="DQ14" s="183" t="s">
        <v>2863</v>
      </c>
      <c r="DR14" s="183" t="s">
        <v>2731</v>
      </c>
      <c r="DS14" s="183" t="s">
        <v>2731</v>
      </c>
      <c r="DT14" s="183" t="s">
        <v>2863</v>
      </c>
      <c r="DU14" s="183" t="s">
        <v>2731</v>
      </c>
      <c r="DV14" s="183" t="s">
        <v>2731</v>
      </c>
      <c r="DW14" s="183" t="s">
        <v>2863</v>
      </c>
      <c r="DX14" s="183" t="s">
        <v>2731</v>
      </c>
      <c r="DY14" s="183" t="s">
        <v>2731</v>
      </c>
      <c r="DZ14" s="183" t="s">
        <v>2863</v>
      </c>
      <c r="EA14" s="183" t="s">
        <v>2731</v>
      </c>
      <c r="EB14" s="183" t="s">
        <v>2731</v>
      </c>
      <c r="EC14" s="183" t="s">
        <v>2863</v>
      </c>
      <c r="ED14" s="183" t="s">
        <v>2731</v>
      </c>
      <c r="EE14" s="183" t="s">
        <v>2731</v>
      </c>
      <c r="EF14" s="183" t="s">
        <v>2863</v>
      </c>
      <c r="EG14" s="183" t="s">
        <v>2731</v>
      </c>
      <c r="EH14" s="183" t="s">
        <v>2731</v>
      </c>
      <c r="EI14" s="183" t="s">
        <v>2863</v>
      </c>
      <c r="EJ14" s="183" t="s">
        <v>2731</v>
      </c>
      <c r="EK14" s="183" t="s">
        <v>2731</v>
      </c>
      <c r="EL14" s="183" t="s">
        <v>2863</v>
      </c>
      <c r="EM14" s="183" t="s">
        <v>2731</v>
      </c>
      <c r="EN14" s="183" t="s">
        <v>2731</v>
      </c>
      <c r="EO14" s="183" t="s">
        <v>2863</v>
      </c>
      <c r="EP14" s="183" t="s">
        <v>2731</v>
      </c>
      <c r="EQ14" s="183" t="s">
        <v>2731</v>
      </c>
      <c r="ER14" s="183" t="s">
        <v>2863</v>
      </c>
      <c r="ES14" s="183" t="s">
        <v>2731</v>
      </c>
      <c r="ET14" s="183" t="s">
        <v>2731</v>
      </c>
    </row>
    <row r="15" spans="1:150" x14ac:dyDescent="0.3">
      <c r="A15" s="1"/>
      <c r="B15" s="181" t="s">
        <v>2876</v>
      </c>
      <c r="C15" s="181" t="s">
        <v>92</v>
      </c>
      <c r="D15" s="181" t="s">
        <v>105</v>
      </c>
      <c r="E15" s="181" t="s">
        <v>2877</v>
      </c>
      <c r="F15" s="181" t="s">
        <v>2878</v>
      </c>
      <c r="G15" s="181" t="s">
        <v>2863</v>
      </c>
      <c r="H15" s="181" t="s">
        <v>2731</v>
      </c>
      <c r="I15" s="181" t="s">
        <v>2731</v>
      </c>
      <c r="J15" s="181" t="s">
        <v>2863</v>
      </c>
      <c r="K15" s="181" t="s">
        <v>2731</v>
      </c>
      <c r="L15" s="181" t="s">
        <v>2731</v>
      </c>
      <c r="M15" s="181" t="s">
        <v>2863</v>
      </c>
      <c r="N15" s="181" t="s">
        <v>2731</v>
      </c>
      <c r="O15" s="181" t="s">
        <v>2731</v>
      </c>
      <c r="P15" s="181" t="s">
        <v>2863</v>
      </c>
      <c r="Q15" s="181" t="s">
        <v>2731</v>
      </c>
      <c r="R15" s="181" t="s">
        <v>2731</v>
      </c>
      <c r="S15" s="181" t="s">
        <v>2863</v>
      </c>
      <c r="T15" s="181" t="s">
        <v>2731</v>
      </c>
      <c r="U15" s="181" t="s">
        <v>2731</v>
      </c>
      <c r="V15" s="181" t="s">
        <v>2863</v>
      </c>
      <c r="W15" s="181" t="s">
        <v>2731</v>
      </c>
      <c r="X15" s="181" t="s">
        <v>2731</v>
      </c>
      <c r="Y15" s="181" t="s">
        <v>2863</v>
      </c>
      <c r="Z15" s="181" t="s">
        <v>2731</v>
      </c>
      <c r="AA15" s="181" t="s">
        <v>2731</v>
      </c>
      <c r="AB15" s="181" t="s">
        <v>2863</v>
      </c>
      <c r="AC15" s="181" t="s">
        <v>2731</v>
      </c>
      <c r="AD15" s="181" t="s">
        <v>2731</v>
      </c>
      <c r="AE15" s="181" t="s">
        <v>2863</v>
      </c>
      <c r="AF15" s="181" t="s">
        <v>2731</v>
      </c>
      <c r="AG15" s="181" t="s">
        <v>2731</v>
      </c>
      <c r="AH15" s="181" t="s">
        <v>2863</v>
      </c>
      <c r="AI15" s="181" t="s">
        <v>2731</v>
      </c>
      <c r="AJ15" s="181" t="s">
        <v>2731</v>
      </c>
      <c r="AK15" s="181" t="s">
        <v>2863</v>
      </c>
      <c r="AL15" s="181" t="s">
        <v>2731</v>
      </c>
      <c r="AM15" s="181" t="s">
        <v>2731</v>
      </c>
      <c r="AN15" s="181" t="s">
        <v>2863</v>
      </c>
      <c r="AO15" s="181" t="s">
        <v>2731</v>
      </c>
      <c r="AP15" s="181" t="s">
        <v>2731</v>
      </c>
      <c r="AQ15" s="181" t="s">
        <v>2863</v>
      </c>
      <c r="AR15" s="181" t="s">
        <v>2731</v>
      </c>
      <c r="AS15" s="181" t="s">
        <v>2731</v>
      </c>
      <c r="AT15" s="181" t="s">
        <v>2863</v>
      </c>
      <c r="AU15" s="181" t="s">
        <v>2731</v>
      </c>
      <c r="AV15" s="181" t="s">
        <v>2731</v>
      </c>
      <c r="AW15" s="181" t="s">
        <v>2863</v>
      </c>
      <c r="AX15" s="181" t="s">
        <v>2731</v>
      </c>
      <c r="AY15" s="181" t="s">
        <v>2731</v>
      </c>
      <c r="AZ15" s="181" t="s">
        <v>2863</v>
      </c>
      <c r="BA15" s="181" t="s">
        <v>2731</v>
      </c>
      <c r="BB15" s="181" t="s">
        <v>2731</v>
      </c>
      <c r="BC15" s="181" t="s">
        <v>2863</v>
      </c>
      <c r="BD15" s="181" t="s">
        <v>2731</v>
      </c>
      <c r="BE15" s="181" t="s">
        <v>2731</v>
      </c>
      <c r="BF15" s="181" t="s">
        <v>2863</v>
      </c>
      <c r="BG15" s="181" t="s">
        <v>2731</v>
      </c>
      <c r="BH15" s="181" t="s">
        <v>2731</v>
      </c>
      <c r="BI15" s="181" t="s">
        <v>2863</v>
      </c>
      <c r="BJ15" s="181" t="s">
        <v>2731</v>
      </c>
      <c r="BK15" s="181" t="s">
        <v>2731</v>
      </c>
      <c r="BL15" s="181" t="s">
        <v>2863</v>
      </c>
      <c r="BM15" s="181" t="s">
        <v>2731</v>
      </c>
      <c r="BN15" s="181" t="s">
        <v>2731</v>
      </c>
      <c r="BO15" s="181" t="s">
        <v>2863</v>
      </c>
      <c r="BP15" s="181" t="s">
        <v>2731</v>
      </c>
      <c r="BQ15" s="181" t="s">
        <v>2731</v>
      </c>
      <c r="BR15" s="181" t="s">
        <v>2863</v>
      </c>
      <c r="BS15" s="181" t="s">
        <v>2731</v>
      </c>
      <c r="BT15" s="181" t="s">
        <v>2731</v>
      </c>
      <c r="BU15" s="181" t="s">
        <v>2863</v>
      </c>
      <c r="BV15" s="181" t="s">
        <v>2731</v>
      </c>
      <c r="BW15" s="181" t="s">
        <v>2731</v>
      </c>
      <c r="BX15" s="181" t="s">
        <v>2863</v>
      </c>
      <c r="BY15" s="181" t="s">
        <v>2731</v>
      </c>
      <c r="BZ15" s="181" t="s">
        <v>2731</v>
      </c>
      <c r="CA15" s="181" t="s">
        <v>2863</v>
      </c>
      <c r="CB15" s="181" t="s">
        <v>2731</v>
      </c>
      <c r="CC15" s="181" t="s">
        <v>2731</v>
      </c>
      <c r="CD15" s="181" t="s">
        <v>2863</v>
      </c>
      <c r="CE15" s="181" t="s">
        <v>2731</v>
      </c>
      <c r="CF15" s="181" t="s">
        <v>2731</v>
      </c>
      <c r="CG15" s="181" t="s">
        <v>2863</v>
      </c>
      <c r="CH15" s="181" t="s">
        <v>2731</v>
      </c>
      <c r="CI15" s="181" t="s">
        <v>2731</v>
      </c>
      <c r="CJ15" s="181" t="s">
        <v>2863</v>
      </c>
      <c r="CK15" s="181" t="s">
        <v>2731</v>
      </c>
      <c r="CL15" s="181" t="s">
        <v>2731</v>
      </c>
      <c r="CM15" s="181" t="s">
        <v>2863</v>
      </c>
      <c r="CN15" s="181" t="s">
        <v>2731</v>
      </c>
      <c r="CO15" s="181" t="s">
        <v>2731</v>
      </c>
      <c r="CP15" s="181" t="s">
        <v>2863</v>
      </c>
      <c r="CQ15" s="181" t="s">
        <v>2731</v>
      </c>
      <c r="CR15" s="181" t="s">
        <v>2731</v>
      </c>
      <c r="CS15" s="181" t="s">
        <v>2863</v>
      </c>
      <c r="CT15" s="181" t="s">
        <v>2731</v>
      </c>
      <c r="CU15" s="181" t="s">
        <v>2731</v>
      </c>
      <c r="CV15" s="181" t="s">
        <v>2863</v>
      </c>
      <c r="CW15" s="181" t="s">
        <v>2731</v>
      </c>
      <c r="CX15" s="181" t="s">
        <v>2731</v>
      </c>
      <c r="CY15" s="181" t="s">
        <v>2863</v>
      </c>
      <c r="CZ15" s="181" t="s">
        <v>2731</v>
      </c>
      <c r="DA15" s="181" t="s">
        <v>2731</v>
      </c>
      <c r="DB15" s="181" t="s">
        <v>2863</v>
      </c>
      <c r="DC15" s="181" t="s">
        <v>2731</v>
      </c>
      <c r="DD15" s="181" t="s">
        <v>2731</v>
      </c>
      <c r="DE15" s="181" t="s">
        <v>2863</v>
      </c>
      <c r="DF15" s="181" t="s">
        <v>2731</v>
      </c>
      <c r="DG15" s="181" t="s">
        <v>2731</v>
      </c>
      <c r="DH15" s="181" t="s">
        <v>2863</v>
      </c>
      <c r="DI15" s="181" t="s">
        <v>2731</v>
      </c>
      <c r="DJ15" s="181" t="s">
        <v>2731</v>
      </c>
      <c r="DK15" s="181" t="s">
        <v>2863</v>
      </c>
      <c r="DL15" s="181" t="s">
        <v>2731</v>
      </c>
      <c r="DM15" s="181" t="s">
        <v>2731</v>
      </c>
      <c r="DN15" s="181" t="s">
        <v>2863</v>
      </c>
      <c r="DO15" s="181" t="s">
        <v>2731</v>
      </c>
      <c r="DP15" s="181" t="s">
        <v>2731</v>
      </c>
      <c r="DQ15" s="181" t="s">
        <v>2863</v>
      </c>
      <c r="DR15" s="181" t="s">
        <v>2731</v>
      </c>
      <c r="DS15" s="181" t="s">
        <v>2731</v>
      </c>
      <c r="DT15" s="181" t="s">
        <v>2863</v>
      </c>
      <c r="DU15" s="181" t="s">
        <v>2731</v>
      </c>
      <c r="DV15" s="181" t="s">
        <v>2731</v>
      </c>
      <c r="DW15" s="181" t="s">
        <v>2863</v>
      </c>
      <c r="DX15" s="181" t="s">
        <v>2731</v>
      </c>
      <c r="DY15" s="181" t="s">
        <v>2731</v>
      </c>
      <c r="DZ15" s="181" t="s">
        <v>2863</v>
      </c>
      <c r="EA15" s="181" t="s">
        <v>2731</v>
      </c>
      <c r="EB15" s="181" t="s">
        <v>2731</v>
      </c>
      <c r="EC15" s="181" t="s">
        <v>2863</v>
      </c>
      <c r="ED15" s="181" t="s">
        <v>2731</v>
      </c>
      <c r="EE15" s="181" t="s">
        <v>2731</v>
      </c>
      <c r="EF15" s="181" t="s">
        <v>2863</v>
      </c>
      <c r="EG15" s="181" t="s">
        <v>2731</v>
      </c>
      <c r="EH15" s="181" t="s">
        <v>2731</v>
      </c>
      <c r="EI15" s="181" t="s">
        <v>2863</v>
      </c>
      <c r="EJ15" s="181" t="s">
        <v>2731</v>
      </c>
      <c r="EK15" s="181" t="s">
        <v>2731</v>
      </c>
      <c r="EL15" s="181" t="s">
        <v>2863</v>
      </c>
      <c r="EM15" s="181" t="s">
        <v>2731</v>
      </c>
      <c r="EN15" s="181" t="s">
        <v>2731</v>
      </c>
      <c r="EO15" s="181" t="s">
        <v>2863</v>
      </c>
      <c r="EP15" s="181" t="s">
        <v>2731</v>
      </c>
      <c r="EQ15" s="181" t="s">
        <v>2731</v>
      </c>
      <c r="ER15" s="181" t="s">
        <v>2863</v>
      </c>
      <c r="ES15" s="181" t="s">
        <v>2731</v>
      </c>
      <c r="ET15" s="181" t="s">
        <v>2731</v>
      </c>
    </row>
    <row r="16" spans="1:150" x14ac:dyDescent="0.3">
      <c r="A16" s="1"/>
      <c r="B16" s="182" t="s">
        <v>2879</v>
      </c>
      <c r="C16" s="182" t="s">
        <v>92</v>
      </c>
      <c r="D16" s="182" t="s">
        <v>105</v>
      </c>
      <c r="E16" s="182" t="s">
        <v>2880</v>
      </c>
      <c r="F16" s="182" t="s">
        <v>2881</v>
      </c>
      <c r="G16" s="183" t="s">
        <v>2863</v>
      </c>
      <c r="H16" s="183" t="s">
        <v>2731</v>
      </c>
      <c r="I16" s="183" t="s">
        <v>2731</v>
      </c>
      <c r="J16" s="183" t="s">
        <v>2863</v>
      </c>
      <c r="K16" s="183" t="s">
        <v>2731</v>
      </c>
      <c r="L16" s="183" t="s">
        <v>2731</v>
      </c>
      <c r="M16" s="183" t="s">
        <v>2863</v>
      </c>
      <c r="N16" s="183" t="s">
        <v>2731</v>
      </c>
      <c r="O16" s="183" t="s">
        <v>2731</v>
      </c>
      <c r="P16" s="183" t="s">
        <v>2863</v>
      </c>
      <c r="Q16" s="183" t="s">
        <v>2731</v>
      </c>
      <c r="R16" s="183" t="s">
        <v>2731</v>
      </c>
      <c r="S16" s="183" t="s">
        <v>2863</v>
      </c>
      <c r="T16" s="183" t="s">
        <v>2731</v>
      </c>
      <c r="U16" s="183" t="s">
        <v>2731</v>
      </c>
      <c r="V16" s="183" t="s">
        <v>2863</v>
      </c>
      <c r="W16" s="183" t="s">
        <v>2731</v>
      </c>
      <c r="X16" s="183" t="s">
        <v>2731</v>
      </c>
      <c r="Y16" s="183" t="s">
        <v>2863</v>
      </c>
      <c r="Z16" s="183" t="s">
        <v>2731</v>
      </c>
      <c r="AA16" s="183" t="s">
        <v>2731</v>
      </c>
      <c r="AB16" s="183" t="s">
        <v>2863</v>
      </c>
      <c r="AC16" s="183" t="s">
        <v>2731</v>
      </c>
      <c r="AD16" s="183" t="s">
        <v>2731</v>
      </c>
      <c r="AE16" s="183" t="s">
        <v>2863</v>
      </c>
      <c r="AF16" s="183" t="s">
        <v>2731</v>
      </c>
      <c r="AG16" s="183" t="s">
        <v>2731</v>
      </c>
      <c r="AH16" s="183" t="s">
        <v>2863</v>
      </c>
      <c r="AI16" s="183" t="s">
        <v>2731</v>
      </c>
      <c r="AJ16" s="183" t="s">
        <v>2731</v>
      </c>
      <c r="AK16" s="183" t="s">
        <v>2863</v>
      </c>
      <c r="AL16" s="183" t="s">
        <v>2731</v>
      </c>
      <c r="AM16" s="183" t="s">
        <v>2731</v>
      </c>
      <c r="AN16" s="183" t="s">
        <v>2863</v>
      </c>
      <c r="AO16" s="183" t="s">
        <v>2731</v>
      </c>
      <c r="AP16" s="183" t="s">
        <v>2731</v>
      </c>
      <c r="AQ16" s="183" t="s">
        <v>2863</v>
      </c>
      <c r="AR16" s="183" t="s">
        <v>2731</v>
      </c>
      <c r="AS16" s="183" t="s">
        <v>2731</v>
      </c>
      <c r="AT16" s="183" t="s">
        <v>2863</v>
      </c>
      <c r="AU16" s="183" t="s">
        <v>2731</v>
      </c>
      <c r="AV16" s="183" t="s">
        <v>2731</v>
      </c>
      <c r="AW16" s="183" t="s">
        <v>2863</v>
      </c>
      <c r="AX16" s="183" t="s">
        <v>2731</v>
      </c>
      <c r="AY16" s="183" t="s">
        <v>2731</v>
      </c>
      <c r="AZ16" s="183" t="s">
        <v>2863</v>
      </c>
      <c r="BA16" s="183" t="s">
        <v>2731</v>
      </c>
      <c r="BB16" s="183" t="s">
        <v>2731</v>
      </c>
      <c r="BC16" s="183" t="s">
        <v>2863</v>
      </c>
      <c r="BD16" s="183" t="s">
        <v>2731</v>
      </c>
      <c r="BE16" s="183" t="s">
        <v>2731</v>
      </c>
      <c r="BF16" s="183" t="s">
        <v>2863</v>
      </c>
      <c r="BG16" s="183" t="s">
        <v>2731</v>
      </c>
      <c r="BH16" s="183" t="s">
        <v>2731</v>
      </c>
      <c r="BI16" s="183" t="s">
        <v>2863</v>
      </c>
      <c r="BJ16" s="183" t="s">
        <v>2731</v>
      </c>
      <c r="BK16" s="183" t="s">
        <v>2731</v>
      </c>
      <c r="BL16" s="183" t="s">
        <v>2863</v>
      </c>
      <c r="BM16" s="183" t="s">
        <v>2731</v>
      </c>
      <c r="BN16" s="183" t="s">
        <v>2731</v>
      </c>
      <c r="BO16" s="183" t="s">
        <v>2863</v>
      </c>
      <c r="BP16" s="183" t="s">
        <v>2731</v>
      </c>
      <c r="BQ16" s="183" t="s">
        <v>2731</v>
      </c>
      <c r="BR16" s="183" t="s">
        <v>2863</v>
      </c>
      <c r="BS16" s="183" t="s">
        <v>2731</v>
      </c>
      <c r="BT16" s="183" t="s">
        <v>2731</v>
      </c>
      <c r="BU16" s="183" t="s">
        <v>2863</v>
      </c>
      <c r="BV16" s="183" t="s">
        <v>2731</v>
      </c>
      <c r="BW16" s="183" t="s">
        <v>2731</v>
      </c>
      <c r="BX16" s="183" t="s">
        <v>2863</v>
      </c>
      <c r="BY16" s="183" t="s">
        <v>2731</v>
      </c>
      <c r="BZ16" s="183" t="s">
        <v>2731</v>
      </c>
      <c r="CA16" s="183" t="s">
        <v>2863</v>
      </c>
      <c r="CB16" s="183" t="s">
        <v>2731</v>
      </c>
      <c r="CC16" s="183" t="s">
        <v>2731</v>
      </c>
      <c r="CD16" s="183" t="s">
        <v>2863</v>
      </c>
      <c r="CE16" s="183" t="s">
        <v>2731</v>
      </c>
      <c r="CF16" s="183" t="s">
        <v>2731</v>
      </c>
      <c r="CG16" s="183" t="s">
        <v>2863</v>
      </c>
      <c r="CH16" s="183" t="s">
        <v>2731</v>
      </c>
      <c r="CI16" s="183" t="s">
        <v>2731</v>
      </c>
      <c r="CJ16" s="183" t="s">
        <v>2863</v>
      </c>
      <c r="CK16" s="183" t="s">
        <v>2731</v>
      </c>
      <c r="CL16" s="183" t="s">
        <v>2731</v>
      </c>
      <c r="CM16" s="183" t="s">
        <v>2863</v>
      </c>
      <c r="CN16" s="183" t="s">
        <v>2731</v>
      </c>
      <c r="CO16" s="183" t="s">
        <v>2731</v>
      </c>
      <c r="CP16" s="183" t="s">
        <v>2863</v>
      </c>
      <c r="CQ16" s="183" t="s">
        <v>2731</v>
      </c>
      <c r="CR16" s="183" t="s">
        <v>2731</v>
      </c>
      <c r="CS16" s="183" t="s">
        <v>2863</v>
      </c>
      <c r="CT16" s="183" t="s">
        <v>2731</v>
      </c>
      <c r="CU16" s="183" t="s">
        <v>2731</v>
      </c>
      <c r="CV16" s="183" t="s">
        <v>2863</v>
      </c>
      <c r="CW16" s="183" t="s">
        <v>2731</v>
      </c>
      <c r="CX16" s="183" t="s">
        <v>2731</v>
      </c>
      <c r="CY16" s="183" t="s">
        <v>2863</v>
      </c>
      <c r="CZ16" s="183" t="s">
        <v>2731</v>
      </c>
      <c r="DA16" s="183" t="s">
        <v>2731</v>
      </c>
      <c r="DB16" s="183" t="s">
        <v>2863</v>
      </c>
      <c r="DC16" s="183" t="s">
        <v>2731</v>
      </c>
      <c r="DD16" s="183" t="s">
        <v>2731</v>
      </c>
      <c r="DE16" s="183" t="s">
        <v>2863</v>
      </c>
      <c r="DF16" s="183" t="s">
        <v>2731</v>
      </c>
      <c r="DG16" s="183" t="s">
        <v>2731</v>
      </c>
      <c r="DH16" s="183" t="s">
        <v>2863</v>
      </c>
      <c r="DI16" s="183" t="s">
        <v>2731</v>
      </c>
      <c r="DJ16" s="183" t="s">
        <v>2731</v>
      </c>
      <c r="DK16" s="183" t="s">
        <v>2863</v>
      </c>
      <c r="DL16" s="183" t="s">
        <v>2731</v>
      </c>
      <c r="DM16" s="183" t="s">
        <v>2731</v>
      </c>
      <c r="DN16" s="183" t="s">
        <v>2863</v>
      </c>
      <c r="DO16" s="183" t="s">
        <v>2731</v>
      </c>
      <c r="DP16" s="183" t="s">
        <v>2731</v>
      </c>
      <c r="DQ16" s="183" t="s">
        <v>2863</v>
      </c>
      <c r="DR16" s="183" t="s">
        <v>2731</v>
      </c>
      <c r="DS16" s="183" t="s">
        <v>2731</v>
      </c>
      <c r="DT16" s="183" t="s">
        <v>2863</v>
      </c>
      <c r="DU16" s="183" t="s">
        <v>2731</v>
      </c>
      <c r="DV16" s="183" t="s">
        <v>2731</v>
      </c>
      <c r="DW16" s="183" t="s">
        <v>2863</v>
      </c>
      <c r="DX16" s="183" t="s">
        <v>2731</v>
      </c>
      <c r="DY16" s="183" t="s">
        <v>2731</v>
      </c>
      <c r="DZ16" s="183" t="s">
        <v>2863</v>
      </c>
      <c r="EA16" s="183" t="s">
        <v>2731</v>
      </c>
      <c r="EB16" s="183" t="s">
        <v>2731</v>
      </c>
      <c r="EC16" s="183" t="s">
        <v>2863</v>
      </c>
      <c r="ED16" s="183" t="s">
        <v>2731</v>
      </c>
      <c r="EE16" s="183" t="s">
        <v>2731</v>
      </c>
      <c r="EF16" s="183" t="s">
        <v>2863</v>
      </c>
      <c r="EG16" s="183" t="s">
        <v>2731</v>
      </c>
      <c r="EH16" s="183" t="s">
        <v>2731</v>
      </c>
      <c r="EI16" s="183" t="s">
        <v>2863</v>
      </c>
      <c r="EJ16" s="183" t="s">
        <v>2731</v>
      </c>
      <c r="EK16" s="183" t="s">
        <v>2731</v>
      </c>
      <c r="EL16" s="183" t="s">
        <v>2863</v>
      </c>
      <c r="EM16" s="183" t="s">
        <v>2731</v>
      </c>
      <c r="EN16" s="183" t="s">
        <v>2731</v>
      </c>
      <c r="EO16" s="183" t="s">
        <v>2863</v>
      </c>
      <c r="EP16" s="183" t="s">
        <v>2731</v>
      </c>
      <c r="EQ16" s="183" t="s">
        <v>2731</v>
      </c>
      <c r="ER16" s="183" t="s">
        <v>2863</v>
      </c>
      <c r="ES16" s="183" t="s">
        <v>2731</v>
      </c>
      <c r="ET16" s="183" t="s">
        <v>2731</v>
      </c>
    </row>
    <row r="17" spans="1:150" x14ac:dyDescent="0.3">
      <c r="A17" s="1"/>
      <c r="B17" s="182" t="s">
        <v>2882</v>
      </c>
      <c r="C17" s="182" t="s">
        <v>92</v>
      </c>
      <c r="D17" s="182" t="s">
        <v>105</v>
      </c>
      <c r="E17" s="182" t="s">
        <v>2883</v>
      </c>
      <c r="F17" s="182" t="s">
        <v>2884</v>
      </c>
      <c r="G17" s="183" t="s">
        <v>2863</v>
      </c>
      <c r="H17" s="183" t="s">
        <v>909</v>
      </c>
      <c r="I17" s="183" t="s">
        <v>909</v>
      </c>
      <c r="J17" s="183" t="s">
        <v>2863</v>
      </c>
      <c r="K17" s="183" t="s">
        <v>909</v>
      </c>
      <c r="L17" s="183" t="s">
        <v>909</v>
      </c>
      <c r="M17" s="183" t="s">
        <v>2863</v>
      </c>
      <c r="N17" s="183" t="s">
        <v>909</v>
      </c>
      <c r="O17" s="183" t="s">
        <v>909</v>
      </c>
      <c r="P17" s="183" t="s">
        <v>2863</v>
      </c>
      <c r="Q17" s="183" t="s">
        <v>909</v>
      </c>
      <c r="R17" s="183" t="s">
        <v>909</v>
      </c>
      <c r="S17" s="183" t="s">
        <v>2863</v>
      </c>
      <c r="T17" s="183" t="s">
        <v>909</v>
      </c>
      <c r="U17" s="183" t="s">
        <v>909</v>
      </c>
      <c r="V17" s="183" t="s">
        <v>2863</v>
      </c>
      <c r="W17" s="183" t="s">
        <v>909</v>
      </c>
      <c r="X17" s="183" t="s">
        <v>909</v>
      </c>
      <c r="Y17" s="183" t="s">
        <v>2863</v>
      </c>
      <c r="Z17" s="183" t="s">
        <v>909</v>
      </c>
      <c r="AA17" s="183" t="s">
        <v>909</v>
      </c>
      <c r="AB17" s="183" t="s">
        <v>2863</v>
      </c>
      <c r="AC17" s="183" t="s">
        <v>909</v>
      </c>
      <c r="AD17" s="183" t="s">
        <v>909</v>
      </c>
      <c r="AE17" s="183" t="s">
        <v>2863</v>
      </c>
      <c r="AF17" s="183" t="s">
        <v>909</v>
      </c>
      <c r="AG17" s="183" t="s">
        <v>909</v>
      </c>
      <c r="AH17" s="183" t="s">
        <v>2863</v>
      </c>
      <c r="AI17" s="183" t="s">
        <v>909</v>
      </c>
      <c r="AJ17" s="183" t="s">
        <v>909</v>
      </c>
      <c r="AK17" s="183" t="s">
        <v>2863</v>
      </c>
      <c r="AL17" s="183" t="s">
        <v>909</v>
      </c>
      <c r="AM17" s="183" t="s">
        <v>909</v>
      </c>
      <c r="AN17" s="183" t="s">
        <v>2863</v>
      </c>
      <c r="AO17" s="183" t="s">
        <v>909</v>
      </c>
      <c r="AP17" s="183" t="s">
        <v>909</v>
      </c>
      <c r="AQ17" s="183" t="s">
        <v>2863</v>
      </c>
      <c r="AR17" s="183" t="s">
        <v>909</v>
      </c>
      <c r="AS17" s="183" t="s">
        <v>909</v>
      </c>
      <c r="AT17" s="183" t="s">
        <v>2863</v>
      </c>
      <c r="AU17" s="183" t="s">
        <v>909</v>
      </c>
      <c r="AV17" s="183" t="s">
        <v>909</v>
      </c>
      <c r="AW17" s="183" t="s">
        <v>2863</v>
      </c>
      <c r="AX17" s="183" t="s">
        <v>909</v>
      </c>
      <c r="AY17" s="183" t="s">
        <v>909</v>
      </c>
      <c r="AZ17" s="183" t="s">
        <v>2863</v>
      </c>
      <c r="BA17" s="183" t="s">
        <v>909</v>
      </c>
      <c r="BB17" s="183" t="s">
        <v>909</v>
      </c>
      <c r="BC17" s="183" t="s">
        <v>2863</v>
      </c>
      <c r="BD17" s="183" t="s">
        <v>909</v>
      </c>
      <c r="BE17" s="183" t="s">
        <v>909</v>
      </c>
      <c r="BF17" s="183" t="s">
        <v>2863</v>
      </c>
      <c r="BG17" s="183" t="s">
        <v>909</v>
      </c>
      <c r="BH17" s="183" t="s">
        <v>909</v>
      </c>
      <c r="BI17" s="183" t="s">
        <v>2863</v>
      </c>
      <c r="BJ17" s="183" t="s">
        <v>909</v>
      </c>
      <c r="BK17" s="183" t="s">
        <v>909</v>
      </c>
      <c r="BL17" s="183" t="s">
        <v>2863</v>
      </c>
      <c r="BM17" s="183" t="s">
        <v>909</v>
      </c>
      <c r="BN17" s="183" t="s">
        <v>909</v>
      </c>
      <c r="BO17" s="183" t="s">
        <v>2863</v>
      </c>
      <c r="BP17" s="183" t="s">
        <v>909</v>
      </c>
      <c r="BQ17" s="183" t="s">
        <v>909</v>
      </c>
      <c r="BR17" s="183" t="s">
        <v>2863</v>
      </c>
      <c r="BS17" s="183" t="s">
        <v>909</v>
      </c>
      <c r="BT17" s="183" t="s">
        <v>909</v>
      </c>
      <c r="BU17" s="183" t="s">
        <v>2863</v>
      </c>
      <c r="BV17" s="183" t="s">
        <v>909</v>
      </c>
      <c r="BW17" s="183" t="s">
        <v>909</v>
      </c>
      <c r="BX17" s="183" t="s">
        <v>2863</v>
      </c>
      <c r="BY17" s="183" t="s">
        <v>909</v>
      </c>
      <c r="BZ17" s="183" t="s">
        <v>909</v>
      </c>
      <c r="CA17" s="183" t="s">
        <v>2863</v>
      </c>
      <c r="CB17" s="183" t="s">
        <v>909</v>
      </c>
      <c r="CC17" s="183" t="s">
        <v>909</v>
      </c>
      <c r="CD17" s="183" t="s">
        <v>2863</v>
      </c>
      <c r="CE17" s="183" t="s">
        <v>909</v>
      </c>
      <c r="CF17" s="183" t="s">
        <v>909</v>
      </c>
      <c r="CG17" s="183" t="s">
        <v>2863</v>
      </c>
      <c r="CH17" s="183" t="s">
        <v>909</v>
      </c>
      <c r="CI17" s="183" t="s">
        <v>909</v>
      </c>
      <c r="CJ17" s="183" t="s">
        <v>2863</v>
      </c>
      <c r="CK17" s="183" t="s">
        <v>909</v>
      </c>
      <c r="CL17" s="183" t="s">
        <v>909</v>
      </c>
      <c r="CM17" s="183" t="s">
        <v>2863</v>
      </c>
      <c r="CN17" s="183" t="s">
        <v>909</v>
      </c>
      <c r="CO17" s="183" t="s">
        <v>909</v>
      </c>
      <c r="CP17" s="183" t="s">
        <v>2863</v>
      </c>
      <c r="CQ17" s="183" t="s">
        <v>909</v>
      </c>
      <c r="CR17" s="183" t="s">
        <v>909</v>
      </c>
      <c r="CS17" s="183" t="s">
        <v>2863</v>
      </c>
      <c r="CT17" s="183" t="s">
        <v>909</v>
      </c>
      <c r="CU17" s="183" t="s">
        <v>909</v>
      </c>
      <c r="CV17" s="183" t="s">
        <v>2863</v>
      </c>
      <c r="CW17" s="183" t="s">
        <v>909</v>
      </c>
      <c r="CX17" s="183" t="s">
        <v>909</v>
      </c>
      <c r="CY17" s="183" t="s">
        <v>2863</v>
      </c>
      <c r="CZ17" s="183" t="s">
        <v>909</v>
      </c>
      <c r="DA17" s="183" t="s">
        <v>909</v>
      </c>
      <c r="DB17" s="183" t="s">
        <v>2863</v>
      </c>
      <c r="DC17" s="183" t="s">
        <v>909</v>
      </c>
      <c r="DD17" s="183" t="s">
        <v>909</v>
      </c>
      <c r="DE17" s="183" t="s">
        <v>2863</v>
      </c>
      <c r="DF17" s="183" t="s">
        <v>909</v>
      </c>
      <c r="DG17" s="183" t="s">
        <v>909</v>
      </c>
      <c r="DH17" s="183" t="s">
        <v>2863</v>
      </c>
      <c r="DI17" s="183" t="s">
        <v>909</v>
      </c>
      <c r="DJ17" s="183" t="s">
        <v>909</v>
      </c>
      <c r="DK17" s="183" t="s">
        <v>2863</v>
      </c>
      <c r="DL17" s="183" t="s">
        <v>909</v>
      </c>
      <c r="DM17" s="183" t="s">
        <v>909</v>
      </c>
      <c r="DN17" s="183" t="s">
        <v>2863</v>
      </c>
      <c r="DO17" s="183" t="s">
        <v>909</v>
      </c>
      <c r="DP17" s="183" t="s">
        <v>909</v>
      </c>
      <c r="DQ17" s="183" t="s">
        <v>2863</v>
      </c>
      <c r="DR17" s="183" t="s">
        <v>909</v>
      </c>
      <c r="DS17" s="183" t="s">
        <v>909</v>
      </c>
      <c r="DT17" s="183" t="s">
        <v>2863</v>
      </c>
      <c r="DU17" s="183" t="s">
        <v>909</v>
      </c>
      <c r="DV17" s="183" t="s">
        <v>909</v>
      </c>
      <c r="DW17" s="183" t="s">
        <v>2863</v>
      </c>
      <c r="DX17" s="183" t="s">
        <v>909</v>
      </c>
      <c r="DY17" s="183" t="s">
        <v>909</v>
      </c>
      <c r="DZ17" s="183" t="s">
        <v>2863</v>
      </c>
      <c r="EA17" s="183" t="s">
        <v>909</v>
      </c>
      <c r="EB17" s="183" t="s">
        <v>909</v>
      </c>
      <c r="EC17" s="183" t="s">
        <v>2863</v>
      </c>
      <c r="ED17" s="183" t="s">
        <v>909</v>
      </c>
      <c r="EE17" s="183" t="s">
        <v>909</v>
      </c>
      <c r="EF17" s="183" t="s">
        <v>2863</v>
      </c>
      <c r="EG17" s="183" t="s">
        <v>909</v>
      </c>
      <c r="EH17" s="183" t="s">
        <v>909</v>
      </c>
      <c r="EI17" s="183" t="s">
        <v>2863</v>
      </c>
      <c r="EJ17" s="183" t="s">
        <v>909</v>
      </c>
      <c r="EK17" s="183" t="s">
        <v>909</v>
      </c>
      <c r="EL17" s="183" t="s">
        <v>2863</v>
      </c>
      <c r="EM17" s="183" t="s">
        <v>909</v>
      </c>
      <c r="EN17" s="183" t="s">
        <v>909</v>
      </c>
      <c r="EO17" s="183" t="s">
        <v>2863</v>
      </c>
      <c r="EP17" s="183" t="s">
        <v>909</v>
      </c>
      <c r="EQ17" s="183" t="s">
        <v>909</v>
      </c>
      <c r="ER17" s="183" t="s">
        <v>2863</v>
      </c>
      <c r="ES17" s="183" t="s">
        <v>909</v>
      </c>
      <c r="ET17" s="183" t="s">
        <v>909</v>
      </c>
    </row>
    <row r="18" spans="1:150" x14ac:dyDescent="0.3">
      <c r="A18" s="1"/>
      <c r="B18" s="181" t="s">
        <v>2885</v>
      </c>
      <c r="C18" s="181" t="s">
        <v>152</v>
      </c>
      <c r="D18" s="181" t="s">
        <v>972</v>
      </c>
      <c r="E18" s="181" t="s">
        <v>2886</v>
      </c>
      <c r="F18" s="181" t="s">
        <v>2887</v>
      </c>
      <c r="G18" s="181" t="s">
        <v>2863</v>
      </c>
      <c r="H18" s="181" t="s">
        <v>2731</v>
      </c>
      <c r="I18" s="181" t="s">
        <v>2731</v>
      </c>
      <c r="J18" s="181" t="s">
        <v>2863</v>
      </c>
      <c r="K18" s="181" t="s">
        <v>2731</v>
      </c>
      <c r="L18" s="181" t="s">
        <v>2731</v>
      </c>
      <c r="M18" s="181" t="s">
        <v>2863</v>
      </c>
      <c r="N18" s="181" t="s">
        <v>2731</v>
      </c>
      <c r="O18" s="181" t="s">
        <v>2731</v>
      </c>
      <c r="P18" s="181" t="s">
        <v>2863</v>
      </c>
      <c r="Q18" s="181" t="s">
        <v>2731</v>
      </c>
      <c r="R18" s="181" t="s">
        <v>2731</v>
      </c>
      <c r="S18" s="181" t="s">
        <v>2863</v>
      </c>
      <c r="T18" s="181" t="s">
        <v>2731</v>
      </c>
      <c r="U18" s="181" t="s">
        <v>2731</v>
      </c>
      <c r="V18" s="181" t="s">
        <v>2863</v>
      </c>
      <c r="W18" s="181" t="s">
        <v>2731</v>
      </c>
      <c r="X18" s="181" t="s">
        <v>2731</v>
      </c>
      <c r="Y18" s="181" t="s">
        <v>2863</v>
      </c>
      <c r="Z18" s="181" t="s">
        <v>2731</v>
      </c>
      <c r="AA18" s="181" t="s">
        <v>2731</v>
      </c>
      <c r="AB18" s="181" t="s">
        <v>2863</v>
      </c>
      <c r="AC18" s="181" t="s">
        <v>2731</v>
      </c>
      <c r="AD18" s="181" t="s">
        <v>2731</v>
      </c>
      <c r="AE18" s="181" t="s">
        <v>2863</v>
      </c>
      <c r="AF18" s="181" t="s">
        <v>2731</v>
      </c>
      <c r="AG18" s="181" t="s">
        <v>2731</v>
      </c>
      <c r="AH18" s="181" t="s">
        <v>2863</v>
      </c>
      <c r="AI18" s="181" t="s">
        <v>2731</v>
      </c>
      <c r="AJ18" s="181" t="s">
        <v>2731</v>
      </c>
      <c r="AK18" s="181" t="s">
        <v>2863</v>
      </c>
      <c r="AL18" s="181" t="s">
        <v>2731</v>
      </c>
      <c r="AM18" s="181" t="s">
        <v>2731</v>
      </c>
      <c r="AN18" s="181" t="s">
        <v>2863</v>
      </c>
      <c r="AO18" s="181" t="s">
        <v>2731</v>
      </c>
      <c r="AP18" s="181" t="s">
        <v>2731</v>
      </c>
      <c r="AQ18" s="181" t="s">
        <v>2863</v>
      </c>
      <c r="AR18" s="181" t="s">
        <v>2731</v>
      </c>
      <c r="AS18" s="181" t="s">
        <v>2731</v>
      </c>
      <c r="AT18" s="181" t="s">
        <v>2863</v>
      </c>
      <c r="AU18" s="181" t="s">
        <v>2731</v>
      </c>
      <c r="AV18" s="181" t="s">
        <v>2731</v>
      </c>
      <c r="AW18" s="181" t="s">
        <v>2863</v>
      </c>
      <c r="AX18" s="181" t="s">
        <v>2731</v>
      </c>
      <c r="AY18" s="181" t="s">
        <v>2731</v>
      </c>
      <c r="AZ18" s="181" t="s">
        <v>2863</v>
      </c>
      <c r="BA18" s="181" t="s">
        <v>2731</v>
      </c>
      <c r="BB18" s="181" t="s">
        <v>2731</v>
      </c>
      <c r="BC18" s="181" t="s">
        <v>2863</v>
      </c>
      <c r="BD18" s="181" t="s">
        <v>2731</v>
      </c>
      <c r="BE18" s="181" t="s">
        <v>2731</v>
      </c>
      <c r="BF18" s="181" t="s">
        <v>2863</v>
      </c>
      <c r="BG18" s="181" t="s">
        <v>2731</v>
      </c>
      <c r="BH18" s="181" t="s">
        <v>2731</v>
      </c>
      <c r="BI18" s="181" t="s">
        <v>2863</v>
      </c>
      <c r="BJ18" s="181" t="s">
        <v>2731</v>
      </c>
      <c r="BK18" s="181" t="s">
        <v>2731</v>
      </c>
      <c r="BL18" s="181" t="s">
        <v>2863</v>
      </c>
      <c r="BM18" s="181" t="s">
        <v>2731</v>
      </c>
      <c r="BN18" s="181" t="s">
        <v>2731</v>
      </c>
      <c r="BO18" s="181" t="s">
        <v>2863</v>
      </c>
      <c r="BP18" s="181" t="s">
        <v>2731</v>
      </c>
      <c r="BQ18" s="181" t="s">
        <v>2731</v>
      </c>
      <c r="BR18" s="181" t="s">
        <v>2863</v>
      </c>
      <c r="BS18" s="181" t="s">
        <v>2731</v>
      </c>
      <c r="BT18" s="181" t="s">
        <v>2731</v>
      </c>
      <c r="BU18" s="181" t="s">
        <v>2863</v>
      </c>
      <c r="BV18" s="181" t="s">
        <v>2731</v>
      </c>
      <c r="BW18" s="181" t="s">
        <v>2731</v>
      </c>
      <c r="BX18" s="181" t="s">
        <v>2863</v>
      </c>
      <c r="BY18" s="181" t="s">
        <v>2731</v>
      </c>
      <c r="BZ18" s="181" t="s">
        <v>2731</v>
      </c>
      <c r="CA18" s="181" t="s">
        <v>2863</v>
      </c>
      <c r="CB18" s="181" t="s">
        <v>2731</v>
      </c>
      <c r="CC18" s="181" t="s">
        <v>2731</v>
      </c>
      <c r="CD18" s="181" t="s">
        <v>2863</v>
      </c>
      <c r="CE18" s="181" t="s">
        <v>2731</v>
      </c>
      <c r="CF18" s="181" t="s">
        <v>2731</v>
      </c>
      <c r="CG18" s="181" t="s">
        <v>2863</v>
      </c>
      <c r="CH18" s="181" t="s">
        <v>2731</v>
      </c>
      <c r="CI18" s="181" t="s">
        <v>2731</v>
      </c>
      <c r="CJ18" s="181" t="s">
        <v>2863</v>
      </c>
      <c r="CK18" s="181" t="s">
        <v>2731</v>
      </c>
      <c r="CL18" s="181" t="s">
        <v>2731</v>
      </c>
      <c r="CM18" s="181" t="s">
        <v>2863</v>
      </c>
      <c r="CN18" s="181" t="s">
        <v>2731</v>
      </c>
      <c r="CO18" s="181" t="s">
        <v>2731</v>
      </c>
      <c r="CP18" s="181" t="s">
        <v>2863</v>
      </c>
      <c r="CQ18" s="181" t="s">
        <v>2731</v>
      </c>
      <c r="CR18" s="181" t="s">
        <v>2731</v>
      </c>
      <c r="CS18" s="181" t="s">
        <v>2863</v>
      </c>
      <c r="CT18" s="181" t="s">
        <v>2731</v>
      </c>
      <c r="CU18" s="181" t="s">
        <v>2731</v>
      </c>
      <c r="CV18" s="181" t="s">
        <v>2863</v>
      </c>
      <c r="CW18" s="181" t="s">
        <v>2731</v>
      </c>
      <c r="CX18" s="181" t="s">
        <v>2731</v>
      </c>
      <c r="CY18" s="181" t="s">
        <v>2863</v>
      </c>
      <c r="CZ18" s="181" t="s">
        <v>2731</v>
      </c>
      <c r="DA18" s="181" t="s">
        <v>2731</v>
      </c>
      <c r="DB18" s="181" t="s">
        <v>2863</v>
      </c>
      <c r="DC18" s="181" t="s">
        <v>2731</v>
      </c>
      <c r="DD18" s="181" t="s">
        <v>2731</v>
      </c>
      <c r="DE18" s="181" t="s">
        <v>2863</v>
      </c>
      <c r="DF18" s="181" t="s">
        <v>2731</v>
      </c>
      <c r="DG18" s="181" t="s">
        <v>2731</v>
      </c>
      <c r="DH18" s="181" t="s">
        <v>2863</v>
      </c>
      <c r="DI18" s="181" t="s">
        <v>2731</v>
      </c>
      <c r="DJ18" s="181" t="s">
        <v>2731</v>
      </c>
      <c r="DK18" s="181" t="s">
        <v>2863</v>
      </c>
      <c r="DL18" s="181" t="s">
        <v>2731</v>
      </c>
      <c r="DM18" s="181" t="s">
        <v>2731</v>
      </c>
      <c r="DN18" s="181" t="s">
        <v>2863</v>
      </c>
      <c r="DO18" s="181" t="s">
        <v>2731</v>
      </c>
      <c r="DP18" s="181" t="s">
        <v>2731</v>
      </c>
      <c r="DQ18" s="181" t="s">
        <v>2863</v>
      </c>
      <c r="DR18" s="181" t="s">
        <v>2731</v>
      </c>
      <c r="DS18" s="181" t="s">
        <v>2731</v>
      </c>
      <c r="DT18" s="181" t="s">
        <v>2863</v>
      </c>
      <c r="DU18" s="181" t="s">
        <v>2731</v>
      </c>
      <c r="DV18" s="181" t="s">
        <v>2731</v>
      </c>
      <c r="DW18" s="181" t="s">
        <v>2863</v>
      </c>
      <c r="DX18" s="181" t="s">
        <v>2731</v>
      </c>
      <c r="DY18" s="181" t="s">
        <v>2731</v>
      </c>
      <c r="DZ18" s="181" t="s">
        <v>2863</v>
      </c>
      <c r="EA18" s="181" t="s">
        <v>2731</v>
      </c>
      <c r="EB18" s="181" t="s">
        <v>2731</v>
      </c>
      <c r="EC18" s="181" t="s">
        <v>2863</v>
      </c>
      <c r="ED18" s="181" t="s">
        <v>2731</v>
      </c>
      <c r="EE18" s="181" t="s">
        <v>2731</v>
      </c>
      <c r="EF18" s="181" t="s">
        <v>2863</v>
      </c>
      <c r="EG18" s="181" t="s">
        <v>2731</v>
      </c>
      <c r="EH18" s="181" t="s">
        <v>2731</v>
      </c>
      <c r="EI18" s="181" t="s">
        <v>2863</v>
      </c>
      <c r="EJ18" s="181" t="s">
        <v>2731</v>
      </c>
      <c r="EK18" s="181" t="s">
        <v>2731</v>
      </c>
      <c r="EL18" s="181" t="s">
        <v>2863</v>
      </c>
      <c r="EM18" s="181" t="s">
        <v>2731</v>
      </c>
      <c r="EN18" s="181" t="s">
        <v>2731</v>
      </c>
      <c r="EO18" s="181" t="s">
        <v>2863</v>
      </c>
      <c r="EP18" s="181" t="s">
        <v>2731</v>
      </c>
      <c r="EQ18" s="181" t="s">
        <v>2731</v>
      </c>
      <c r="ER18" s="181" t="s">
        <v>2863</v>
      </c>
      <c r="ES18" s="181" t="s">
        <v>2731</v>
      </c>
      <c r="ET18" s="181" t="s">
        <v>2731</v>
      </c>
    </row>
    <row r="19" spans="1:150" x14ac:dyDescent="0.3">
      <c r="A19" s="1"/>
      <c r="B19" s="182" t="s">
        <v>2888</v>
      </c>
      <c r="C19" s="182" t="s">
        <v>152</v>
      </c>
      <c r="D19" s="182" t="s">
        <v>972</v>
      </c>
      <c r="E19" s="182" t="s">
        <v>2889</v>
      </c>
      <c r="F19" s="182" t="s">
        <v>2890</v>
      </c>
      <c r="G19" s="183" t="s">
        <v>2863</v>
      </c>
      <c r="H19" s="183" t="s">
        <v>2731</v>
      </c>
      <c r="I19" s="183" t="s">
        <v>2731</v>
      </c>
      <c r="J19" s="183" t="s">
        <v>2863</v>
      </c>
      <c r="K19" s="183" t="s">
        <v>2731</v>
      </c>
      <c r="L19" s="183" t="s">
        <v>2731</v>
      </c>
      <c r="M19" s="183" t="s">
        <v>2863</v>
      </c>
      <c r="N19" s="183" t="s">
        <v>2731</v>
      </c>
      <c r="O19" s="183" t="s">
        <v>2731</v>
      </c>
      <c r="P19" s="183" t="s">
        <v>2863</v>
      </c>
      <c r="Q19" s="183" t="s">
        <v>2731</v>
      </c>
      <c r="R19" s="183" t="s">
        <v>2731</v>
      </c>
      <c r="S19" s="183" t="s">
        <v>2863</v>
      </c>
      <c r="T19" s="183" t="s">
        <v>2731</v>
      </c>
      <c r="U19" s="183" t="s">
        <v>2731</v>
      </c>
      <c r="V19" s="183" t="s">
        <v>2863</v>
      </c>
      <c r="W19" s="183" t="s">
        <v>2731</v>
      </c>
      <c r="X19" s="183" t="s">
        <v>2731</v>
      </c>
      <c r="Y19" s="183" t="s">
        <v>2863</v>
      </c>
      <c r="Z19" s="183" t="s">
        <v>2731</v>
      </c>
      <c r="AA19" s="183" t="s">
        <v>2731</v>
      </c>
      <c r="AB19" s="183" t="s">
        <v>2863</v>
      </c>
      <c r="AC19" s="183" t="s">
        <v>2731</v>
      </c>
      <c r="AD19" s="183" t="s">
        <v>2731</v>
      </c>
      <c r="AE19" s="183" t="s">
        <v>2863</v>
      </c>
      <c r="AF19" s="183" t="s">
        <v>2731</v>
      </c>
      <c r="AG19" s="183" t="s">
        <v>2731</v>
      </c>
      <c r="AH19" s="183" t="s">
        <v>2863</v>
      </c>
      <c r="AI19" s="183" t="s">
        <v>2731</v>
      </c>
      <c r="AJ19" s="183" t="s">
        <v>2731</v>
      </c>
      <c r="AK19" s="183" t="s">
        <v>2863</v>
      </c>
      <c r="AL19" s="183" t="s">
        <v>2731</v>
      </c>
      <c r="AM19" s="183" t="s">
        <v>2731</v>
      </c>
      <c r="AN19" s="183" t="s">
        <v>2863</v>
      </c>
      <c r="AO19" s="183" t="s">
        <v>2731</v>
      </c>
      <c r="AP19" s="183" t="s">
        <v>2731</v>
      </c>
      <c r="AQ19" s="183" t="s">
        <v>2863</v>
      </c>
      <c r="AR19" s="183" t="s">
        <v>2731</v>
      </c>
      <c r="AS19" s="183" t="s">
        <v>2731</v>
      </c>
      <c r="AT19" s="183" t="s">
        <v>2863</v>
      </c>
      <c r="AU19" s="183" t="s">
        <v>2731</v>
      </c>
      <c r="AV19" s="183" t="s">
        <v>2731</v>
      </c>
      <c r="AW19" s="183" t="s">
        <v>2863</v>
      </c>
      <c r="AX19" s="183" t="s">
        <v>2731</v>
      </c>
      <c r="AY19" s="183" t="s">
        <v>2731</v>
      </c>
      <c r="AZ19" s="183" t="s">
        <v>2863</v>
      </c>
      <c r="BA19" s="183" t="s">
        <v>2731</v>
      </c>
      <c r="BB19" s="183" t="s">
        <v>2731</v>
      </c>
      <c r="BC19" s="183" t="s">
        <v>2863</v>
      </c>
      <c r="BD19" s="183" t="s">
        <v>2731</v>
      </c>
      <c r="BE19" s="183" t="s">
        <v>2731</v>
      </c>
      <c r="BF19" s="183" t="s">
        <v>2863</v>
      </c>
      <c r="BG19" s="183" t="s">
        <v>2731</v>
      </c>
      <c r="BH19" s="183" t="s">
        <v>2731</v>
      </c>
      <c r="BI19" s="183" t="s">
        <v>2863</v>
      </c>
      <c r="BJ19" s="183" t="s">
        <v>2731</v>
      </c>
      <c r="BK19" s="183" t="s">
        <v>2731</v>
      </c>
      <c r="BL19" s="183" t="s">
        <v>2863</v>
      </c>
      <c r="BM19" s="183" t="s">
        <v>2731</v>
      </c>
      <c r="BN19" s="183" t="s">
        <v>2731</v>
      </c>
      <c r="BO19" s="183" t="s">
        <v>2863</v>
      </c>
      <c r="BP19" s="183" t="s">
        <v>2731</v>
      </c>
      <c r="BQ19" s="183" t="s">
        <v>2731</v>
      </c>
      <c r="BR19" s="183" t="s">
        <v>2863</v>
      </c>
      <c r="BS19" s="183" t="s">
        <v>2731</v>
      </c>
      <c r="BT19" s="183" t="s">
        <v>2731</v>
      </c>
      <c r="BU19" s="183" t="s">
        <v>2863</v>
      </c>
      <c r="BV19" s="183" t="s">
        <v>2731</v>
      </c>
      <c r="BW19" s="183" t="s">
        <v>2731</v>
      </c>
      <c r="BX19" s="183" t="s">
        <v>2863</v>
      </c>
      <c r="BY19" s="183" t="s">
        <v>2731</v>
      </c>
      <c r="BZ19" s="183" t="s">
        <v>2731</v>
      </c>
      <c r="CA19" s="183" t="s">
        <v>2863</v>
      </c>
      <c r="CB19" s="183" t="s">
        <v>2731</v>
      </c>
      <c r="CC19" s="183" t="s">
        <v>2731</v>
      </c>
      <c r="CD19" s="183" t="s">
        <v>2863</v>
      </c>
      <c r="CE19" s="183" t="s">
        <v>2731</v>
      </c>
      <c r="CF19" s="183" t="s">
        <v>2731</v>
      </c>
      <c r="CG19" s="183" t="s">
        <v>2863</v>
      </c>
      <c r="CH19" s="183" t="s">
        <v>2731</v>
      </c>
      <c r="CI19" s="183" t="s">
        <v>2731</v>
      </c>
      <c r="CJ19" s="183" t="s">
        <v>2863</v>
      </c>
      <c r="CK19" s="183" t="s">
        <v>2731</v>
      </c>
      <c r="CL19" s="183" t="s">
        <v>2731</v>
      </c>
      <c r="CM19" s="183" t="s">
        <v>2863</v>
      </c>
      <c r="CN19" s="183" t="s">
        <v>2731</v>
      </c>
      <c r="CO19" s="183" t="s">
        <v>2731</v>
      </c>
      <c r="CP19" s="183" t="s">
        <v>2863</v>
      </c>
      <c r="CQ19" s="183" t="s">
        <v>2731</v>
      </c>
      <c r="CR19" s="183" t="s">
        <v>2731</v>
      </c>
      <c r="CS19" s="183" t="s">
        <v>2863</v>
      </c>
      <c r="CT19" s="183" t="s">
        <v>2731</v>
      </c>
      <c r="CU19" s="183" t="s">
        <v>2731</v>
      </c>
      <c r="CV19" s="183" t="s">
        <v>2863</v>
      </c>
      <c r="CW19" s="183" t="s">
        <v>2731</v>
      </c>
      <c r="CX19" s="183" t="s">
        <v>2731</v>
      </c>
      <c r="CY19" s="183" t="s">
        <v>2863</v>
      </c>
      <c r="CZ19" s="183" t="s">
        <v>2731</v>
      </c>
      <c r="DA19" s="183" t="s">
        <v>2731</v>
      </c>
      <c r="DB19" s="183" t="s">
        <v>2863</v>
      </c>
      <c r="DC19" s="183" t="s">
        <v>2731</v>
      </c>
      <c r="DD19" s="183" t="s">
        <v>2731</v>
      </c>
      <c r="DE19" s="183" t="s">
        <v>2863</v>
      </c>
      <c r="DF19" s="183" t="s">
        <v>2731</v>
      </c>
      <c r="DG19" s="183" t="s">
        <v>2731</v>
      </c>
      <c r="DH19" s="183" t="s">
        <v>2863</v>
      </c>
      <c r="DI19" s="183" t="s">
        <v>2731</v>
      </c>
      <c r="DJ19" s="183" t="s">
        <v>2731</v>
      </c>
      <c r="DK19" s="183" t="s">
        <v>2863</v>
      </c>
      <c r="DL19" s="183" t="s">
        <v>2731</v>
      </c>
      <c r="DM19" s="183" t="s">
        <v>2731</v>
      </c>
      <c r="DN19" s="183" t="s">
        <v>2863</v>
      </c>
      <c r="DO19" s="183" t="s">
        <v>2731</v>
      </c>
      <c r="DP19" s="183" t="s">
        <v>2731</v>
      </c>
      <c r="DQ19" s="183" t="s">
        <v>2863</v>
      </c>
      <c r="DR19" s="183" t="s">
        <v>2731</v>
      </c>
      <c r="DS19" s="183" t="s">
        <v>2731</v>
      </c>
      <c r="DT19" s="183" t="s">
        <v>2863</v>
      </c>
      <c r="DU19" s="183" t="s">
        <v>2731</v>
      </c>
      <c r="DV19" s="183" t="s">
        <v>2731</v>
      </c>
      <c r="DW19" s="183" t="s">
        <v>2863</v>
      </c>
      <c r="DX19" s="183" t="s">
        <v>2731</v>
      </c>
      <c r="DY19" s="183" t="s">
        <v>2731</v>
      </c>
      <c r="DZ19" s="183" t="s">
        <v>2863</v>
      </c>
      <c r="EA19" s="183" t="s">
        <v>2731</v>
      </c>
      <c r="EB19" s="183" t="s">
        <v>2731</v>
      </c>
      <c r="EC19" s="183" t="s">
        <v>2863</v>
      </c>
      <c r="ED19" s="183" t="s">
        <v>2731</v>
      </c>
      <c r="EE19" s="183" t="s">
        <v>2731</v>
      </c>
      <c r="EF19" s="183" t="s">
        <v>2863</v>
      </c>
      <c r="EG19" s="183" t="s">
        <v>2731</v>
      </c>
      <c r="EH19" s="183" t="s">
        <v>2731</v>
      </c>
      <c r="EI19" s="183" t="s">
        <v>2863</v>
      </c>
      <c r="EJ19" s="183" t="s">
        <v>2731</v>
      </c>
      <c r="EK19" s="183" t="s">
        <v>2731</v>
      </c>
      <c r="EL19" s="183" t="s">
        <v>2863</v>
      </c>
      <c r="EM19" s="183" t="s">
        <v>2731</v>
      </c>
      <c r="EN19" s="183" t="s">
        <v>2731</v>
      </c>
      <c r="EO19" s="183" t="s">
        <v>2863</v>
      </c>
      <c r="EP19" s="183" t="s">
        <v>2731</v>
      </c>
      <c r="EQ19" s="183" t="s">
        <v>2731</v>
      </c>
      <c r="ER19" s="183" t="s">
        <v>2863</v>
      </c>
      <c r="ES19" s="183" t="s">
        <v>2731</v>
      </c>
      <c r="ET19" s="183" t="s">
        <v>2731</v>
      </c>
    </row>
    <row r="20" spans="1:150" x14ac:dyDescent="0.3">
      <c r="A20" s="1"/>
      <c r="B20" s="182" t="s">
        <v>2891</v>
      </c>
      <c r="C20" s="182" t="s">
        <v>152</v>
      </c>
      <c r="D20" s="182" t="s">
        <v>972</v>
      </c>
      <c r="E20" s="182" t="s">
        <v>2892</v>
      </c>
      <c r="F20" s="182" t="s">
        <v>2893</v>
      </c>
      <c r="G20" s="183" t="s">
        <v>2863</v>
      </c>
      <c r="H20" s="183" t="s">
        <v>2731</v>
      </c>
      <c r="I20" s="183" t="s">
        <v>2731</v>
      </c>
      <c r="J20" s="183" t="s">
        <v>2863</v>
      </c>
      <c r="K20" s="183" t="s">
        <v>2731</v>
      </c>
      <c r="L20" s="183" t="s">
        <v>2731</v>
      </c>
      <c r="M20" s="183" t="s">
        <v>2863</v>
      </c>
      <c r="N20" s="183" t="s">
        <v>2731</v>
      </c>
      <c r="O20" s="183" t="s">
        <v>2731</v>
      </c>
      <c r="P20" s="183" t="s">
        <v>2863</v>
      </c>
      <c r="Q20" s="183" t="s">
        <v>2731</v>
      </c>
      <c r="R20" s="183" t="s">
        <v>2731</v>
      </c>
      <c r="S20" s="183" t="s">
        <v>2863</v>
      </c>
      <c r="T20" s="183" t="s">
        <v>2731</v>
      </c>
      <c r="U20" s="183" t="s">
        <v>2731</v>
      </c>
      <c r="V20" s="183" t="s">
        <v>2863</v>
      </c>
      <c r="W20" s="183" t="s">
        <v>2731</v>
      </c>
      <c r="X20" s="183" t="s">
        <v>2731</v>
      </c>
      <c r="Y20" s="183" t="s">
        <v>2863</v>
      </c>
      <c r="Z20" s="183" t="s">
        <v>2731</v>
      </c>
      <c r="AA20" s="183" t="s">
        <v>2731</v>
      </c>
      <c r="AB20" s="183" t="s">
        <v>2863</v>
      </c>
      <c r="AC20" s="183" t="s">
        <v>2731</v>
      </c>
      <c r="AD20" s="183" t="s">
        <v>2731</v>
      </c>
      <c r="AE20" s="183" t="s">
        <v>2863</v>
      </c>
      <c r="AF20" s="183" t="s">
        <v>2731</v>
      </c>
      <c r="AG20" s="183" t="s">
        <v>2731</v>
      </c>
      <c r="AH20" s="183" t="s">
        <v>2863</v>
      </c>
      <c r="AI20" s="183" t="s">
        <v>2731</v>
      </c>
      <c r="AJ20" s="183" t="s">
        <v>2731</v>
      </c>
      <c r="AK20" s="183" t="s">
        <v>2863</v>
      </c>
      <c r="AL20" s="183" t="s">
        <v>2731</v>
      </c>
      <c r="AM20" s="183" t="s">
        <v>2731</v>
      </c>
      <c r="AN20" s="183" t="s">
        <v>2863</v>
      </c>
      <c r="AO20" s="183" t="s">
        <v>2731</v>
      </c>
      <c r="AP20" s="183" t="s">
        <v>2731</v>
      </c>
      <c r="AQ20" s="183" t="s">
        <v>2863</v>
      </c>
      <c r="AR20" s="183" t="s">
        <v>2731</v>
      </c>
      <c r="AS20" s="183" t="s">
        <v>2731</v>
      </c>
      <c r="AT20" s="183" t="s">
        <v>2863</v>
      </c>
      <c r="AU20" s="183" t="s">
        <v>2731</v>
      </c>
      <c r="AV20" s="183" t="s">
        <v>2731</v>
      </c>
      <c r="AW20" s="183" t="s">
        <v>2863</v>
      </c>
      <c r="AX20" s="183" t="s">
        <v>2731</v>
      </c>
      <c r="AY20" s="183" t="s">
        <v>2731</v>
      </c>
      <c r="AZ20" s="183" t="s">
        <v>2863</v>
      </c>
      <c r="BA20" s="183" t="s">
        <v>2731</v>
      </c>
      <c r="BB20" s="183" t="s">
        <v>2731</v>
      </c>
      <c r="BC20" s="183" t="s">
        <v>2863</v>
      </c>
      <c r="BD20" s="183" t="s">
        <v>2731</v>
      </c>
      <c r="BE20" s="183" t="s">
        <v>2731</v>
      </c>
      <c r="BF20" s="183" t="s">
        <v>2863</v>
      </c>
      <c r="BG20" s="183" t="s">
        <v>2731</v>
      </c>
      <c r="BH20" s="183" t="s">
        <v>2731</v>
      </c>
      <c r="BI20" s="183" t="s">
        <v>2863</v>
      </c>
      <c r="BJ20" s="183" t="s">
        <v>2731</v>
      </c>
      <c r="BK20" s="183" t="s">
        <v>2731</v>
      </c>
      <c r="BL20" s="183" t="s">
        <v>2863</v>
      </c>
      <c r="BM20" s="183" t="s">
        <v>2731</v>
      </c>
      <c r="BN20" s="183" t="s">
        <v>2731</v>
      </c>
      <c r="BO20" s="183" t="s">
        <v>2863</v>
      </c>
      <c r="BP20" s="183" t="s">
        <v>2731</v>
      </c>
      <c r="BQ20" s="183" t="s">
        <v>2731</v>
      </c>
      <c r="BR20" s="183" t="s">
        <v>2863</v>
      </c>
      <c r="BS20" s="183" t="s">
        <v>2731</v>
      </c>
      <c r="BT20" s="183" t="s">
        <v>2731</v>
      </c>
      <c r="BU20" s="183" t="s">
        <v>2863</v>
      </c>
      <c r="BV20" s="183" t="s">
        <v>2731</v>
      </c>
      <c r="BW20" s="183" t="s">
        <v>2731</v>
      </c>
      <c r="BX20" s="183" t="s">
        <v>2863</v>
      </c>
      <c r="BY20" s="183" t="s">
        <v>2731</v>
      </c>
      <c r="BZ20" s="183" t="s">
        <v>2731</v>
      </c>
      <c r="CA20" s="183" t="s">
        <v>2863</v>
      </c>
      <c r="CB20" s="183" t="s">
        <v>2731</v>
      </c>
      <c r="CC20" s="183" t="s">
        <v>2731</v>
      </c>
      <c r="CD20" s="183" t="s">
        <v>2863</v>
      </c>
      <c r="CE20" s="183" t="s">
        <v>2731</v>
      </c>
      <c r="CF20" s="183" t="s">
        <v>2731</v>
      </c>
      <c r="CG20" s="183" t="s">
        <v>2863</v>
      </c>
      <c r="CH20" s="183" t="s">
        <v>2731</v>
      </c>
      <c r="CI20" s="183" t="s">
        <v>2731</v>
      </c>
      <c r="CJ20" s="183" t="s">
        <v>2863</v>
      </c>
      <c r="CK20" s="183" t="s">
        <v>2731</v>
      </c>
      <c r="CL20" s="183" t="s">
        <v>2731</v>
      </c>
      <c r="CM20" s="183" t="s">
        <v>2863</v>
      </c>
      <c r="CN20" s="183" t="s">
        <v>2731</v>
      </c>
      <c r="CO20" s="183" t="s">
        <v>2731</v>
      </c>
      <c r="CP20" s="183" t="s">
        <v>2863</v>
      </c>
      <c r="CQ20" s="183" t="s">
        <v>2731</v>
      </c>
      <c r="CR20" s="183" t="s">
        <v>2731</v>
      </c>
      <c r="CS20" s="183" t="s">
        <v>2863</v>
      </c>
      <c r="CT20" s="183" t="s">
        <v>2731</v>
      </c>
      <c r="CU20" s="183" t="s">
        <v>2731</v>
      </c>
      <c r="CV20" s="183" t="s">
        <v>2863</v>
      </c>
      <c r="CW20" s="183" t="s">
        <v>2731</v>
      </c>
      <c r="CX20" s="183" t="s">
        <v>2731</v>
      </c>
      <c r="CY20" s="183" t="s">
        <v>2863</v>
      </c>
      <c r="CZ20" s="183" t="s">
        <v>2731</v>
      </c>
      <c r="DA20" s="183" t="s">
        <v>2731</v>
      </c>
      <c r="DB20" s="183" t="s">
        <v>2863</v>
      </c>
      <c r="DC20" s="183" t="s">
        <v>2731</v>
      </c>
      <c r="DD20" s="183" t="s">
        <v>2731</v>
      </c>
      <c r="DE20" s="183" t="s">
        <v>2863</v>
      </c>
      <c r="DF20" s="183" t="s">
        <v>2731</v>
      </c>
      <c r="DG20" s="183" t="s">
        <v>2731</v>
      </c>
      <c r="DH20" s="183" t="s">
        <v>2863</v>
      </c>
      <c r="DI20" s="183" t="s">
        <v>2731</v>
      </c>
      <c r="DJ20" s="183" t="s">
        <v>2731</v>
      </c>
      <c r="DK20" s="183" t="s">
        <v>2863</v>
      </c>
      <c r="DL20" s="183" t="s">
        <v>2731</v>
      </c>
      <c r="DM20" s="183" t="s">
        <v>2731</v>
      </c>
      <c r="DN20" s="183" t="s">
        <v>2863</v>
      </c>
      <c r="DO20" s="183" t="s">
        <v>2731</v>
      </c>
      <c r="DP20" s="183" t="s">
        <v>2731</v>
      </c>
      <c r="DQ20" s="183" t="s">
        <v>2863</v>
      </c>
      <c r="DR20" s="183" t="s">
        <v>2731</v>
      </c>
      <c r="DS20" s="183" t="s">
        <v>2731</v>
      </c>
      <c r="DT20" s="183" t="s">
        <v>2863</v>
      </c>
      <c r="DU20" s="183" t="s">
        <v>2731</v>
      </c>
      <c r="DV20" s="183" t="s">
        <v>2731</v>
      </c>
      <c r="DW20" s="183" t="s">
        <v>2863</v>
      </c>
      <c r="DX20" s="183" t="s">
        <v>2731</v>
      </c>
      <c r="DY20" s="183" t="s">
        <v>2731</v>
      </c>
      <c r="DZ20" s="183" t="s">
        <v>2863</v>
      </c>
      <c r="EA20" s="183" t="s">
        <v>2731</v>
      </c>
      <c r="EB20" s="183" t="s">
        <v>2731</v>
      </c>
      <c r="EC20" s="183" t="s">
        <v>2863</v>
      </c>
      <c r="ED20" s="183" t="s">
        <v>2731</v>
      </c>
      <c r="EE20" s="183" t="s">
        <v>2731</v>
      </c>
      <c r="EF20" s="183" t="s">
        <v>2863</v>
      </c>
      <c r="EG20" s="183" t="s">
        <v>2731</v>
      </c>
      <c r="EH20" s="183" t="s">
        <v>2731</v>
      </c>
      <c r="EI20" s="183" t="s">
        <v>2863</v>
      </c>
      <c r="EJ20" s="183" t="s">
        <v>2731</v>
      </c>
      <c r="EK20" s="183" t="s">
        <v>2731</v>
      </c>
      <c r="EL20" s="183" t="s">
        <v>2863</v>
      </c>
      <c r="EM20" s="183" t="s">
        <v>2731</v>
      </c>
      <c r="EN20" s="183" t="s">
        <v>2731</v>
      </c>
      <c r="EO20" s="183" t="s">
        <v>2863</v>
      </c>
      <c r="EP20" s="183" t="s">
        <v>2731</v>
      </c>
      <c r="EQ20" s="183" t="s">
        <v>2731</v>
      </c>
      <c r="ER20" s="183" t="s">
        <v>2863</v>
      </c>
      <c r="ES20" s="183" t="s">
        <v>2731</v>
      </c>
      <c r="ET20" s="183" t="s">
        <v>2731</v>
      </c>
    </row>
    <row r="21" spans="1:150" x14ac:dyDescent="0.3">
      <c r="A21" s="1"/>
      <c r="B21" s="182" t="s">
        <v>2894</v>
      </c>
      <c r="C21" s="182" t="s">
        <v>152</v>
      </c>
      <c r="D21" s="182" t="s">
        <v>972</v>
      </c>
      <c r="E21" s="182" t="s">
        <v>2895</v>
      </c>
      <c r="F21" s="182" t="s">
        <v>2896</v>
      </c>
      <c r="G21" s="183" t="s">
        <v>2863</v>
      </c>
      <c r="H21" s="183" t="s">
        <v>2731</v>
      </c>
      <c r="I21" s="183" t="s">
        <v>2731</v>
      </c>
      <c r="J21" s="183" t="s">
        <v>2863</v>
      </c>
      <c r="K21" s="183" t="s">
        <v>2731</v>
      </c>
      <c r="L21" s="183" t="s">
        <v>2731</v>
      </c>
      <c r="M21" s="183" t="s">
        <v>2863</v>
      </c>
      <c r="N21" s="183" t="s">
        <v>2731</v>
      </c>
      <c r="O21" s="183" t="s">
        <v>2731</v>
      </c>
      <c r="P21" s="183" t="s">
        <v>2863</v>
      </c>
      <c r="Q21" s="183" t="s">
        <v>2731</v>
      </c>
      <c r="R21" s="183" t="s">
        <v>2731</v>
      </c>
      <c r="S21" s="183" t="s">
        <v>2863</v>
      </c>
      <c r="T21" s="183" t="s">
        <v>2731</v>
      </c>
      <c r="U21" s="183" t="s">
        <v>2731</v>
      </c>
      <c r="V21" s="183" t="s">
        <v>2863</v>
      </c>
      <c r="W21" s="183" t="s">
        <v>2731</v>
      </c>
      <c r="X21" s="183" t="s">
        <v>2731</v>
      </c>
      <c r="Y21" s="183" t="s">
        <v>2863</v>
      </c>
      <c r="Z21" s="183" t="s">
        <v>2731</v>
      </c>
      <c r="AA21" s="183" t="s">
        <v>2731</v>
      </c>
      <c r="AB21" s="183" t="s">
        <v>2863</v>
      </c>
      <c r="AC21" s="183" t="s">
        <v>2731</v>
      </c>
      <c r="AD21" s="183" t="s">
        <v>2731</v>
      </c>
      <c r="AE21" s="183" t="s">
        <v>2863</v>
      </c>
      <c r="AF21" s="183" t="s">
        <v>2731</v>
      </c>
      <c r="AG21" s="183" t="s">
        <v>2731</v>
      </c>
      <c r="AH21" s="183" t="s">
        <v>2863</v>
      </c>
      <c r="AI21" s="183" t="s">
        <v>2731</v>
      </c>
      <c r="AJ21" s="183" t="s">
        <v>2731</v>
      </c>
      <c r="AK21" s="183" t="s">
        <v>2863</v>
      </c>
      <c r="AL21" s="183" t="s">
        <v>2731</v>
      </c>
      <c r="AM21" s="183" t="s">
        <v>2731</v>
      </c>
      <c r="AN21" s="183" t="s">
        <v>2863</v>
      </c>
      <c r="AO21" s="183" t="s">
        <v>2731</v>
      </c>
      <c r="AP21" s="183" t="s">
        <v>2731</v>
      </c>
      <c r="AQ21" s="183" t="s">
        <v>2863</v>
      </c>
      <c r="AR21" s="183" t="s">
        <v>2731</v>
      </c>
      <c r="AS21" s="183" t="s">
        <v>2731</v>
      </c>
      <c r="AT21" s="183" t="s">
        <v>2863</v>
      </c>
      <c r="AU21" s="183" t="s">
        <v>2731</v>
      </c>
      <c r="AV21" s="183" t="s">
        <v>2731</v>
      </c>
      <c r="AW21" s="183" t="s">
        <v>2863</v>
      </c>
      <c r="AX21" s="183" t="s">
        <v>2731</v>
      </c>
      <c r="AY21" s="183" t="s">
        <v>2731</v>
      </c>
      <c r="AZ21" s="183" t="s">
        <v>2863</v>
      </c>
      <c r="BA21" s="183" t="s">
        <v>2731</v>
      </c>
      <c r="BB21" s="183" t="s">
        <v>2731</v>
      </c>
      <c r="BC21" s="183" t="s">
        <v>2863</v>
      </c>
      <c r="BD21" s="183" t="s">
        <v>2731</v>
      </c>
      <c r="BE21" s="183" t="s">
        <v>2731</v>
      </c>
      <c r="BF21" s="183" t="s">
        <v>2863</v>
      </c>
      <c r="BG21" s="183" t="s">
        <v>2731</v>
      </c>
      <c r="BH21" s="183" t="s">
        <v>2731</v>
      </c>
      <c r="BI21" s="183" t="s">
        <v>2863</v>
      </c>
      <c r="BJ21" s="183" t="s">
        <v>2731</v>
      </c>
      <c r="BK21" s="183" t="s">
        <v>2731</v>
      </c>
      <c r="BL21" s="183" t="s">
        <v>2863</v>
      </c>
      <c r="BM21" s="183" t="s">
        <v>2731</v>
      </c>
      <c r="BN21" s="183" t="s">
        <v>2731</v>
      </c>
      <c r="BO21" s="183" t="s">
        <v>2863</v>
      </c>
      <c r="BP21" s="183" t="s">
        <v>2731</v>
      </c>
      <c r="BQ21" s="183" t="s">
        <v>2731</v>
      </c>
      <c r="BR21" s="183" t="s">
        <v>2863</v>
      </c>
      <c r="BS21" s="183" t="s">
        <v>2731</v>
      </c>
      <c r="BT21" s="183" t="s">
        <v>2731</v>
      </c>
      <c r="BU21" s="183" t="s">
        <v>2863</v>
      </c>
      <c r="BV21" s="183" t="s">
        <v>2731</v>
      </c>
      <c r="BW21" s="183" t="s">
        <v>2731</v>
      </c>
      <c r="BX21" s="183" t="s">
        <v>2863</v>
      </c>
      <c r="BY21" s="183" t="s">
        <v>2731</v>
      </c>
      <c r="BZ21" s="183" t="s">
        <v>2731</v>
      </c>
      <c r="CA21" s="183" t="s">
        <v>2863</v>
      </c>
      <c r="CB21" s="183" t="s">
        <v>2731</v>
      </c>
      <c r="CC21" s="183" t="s">
        <v>2731</v>
      </c>
      <c r="CD21" s="183" t="s">
        <v>2863</v>
      </c>
      <c r="CE21" s="183" t="s">
        <v>2731</v>
      </c>
      <c r="CF21" s="183" t="s">
        <v>2731</v>
      </c>
      <c r="CG21" s="183" t="s">
        <v>2863</v>
      </c>
      <c r="CH21" s="183" t="s">
        <v>2731</v>
      </c>
      <c r="CI21" s="183" t="s">
        <v>2731</v>
      </c>
      <c r="CJ21" s="183" t="s">
        <v>2863</v>
      </c>
      <c r="CK21" s="183" t="s">
        <v>2731</v>
      </c>
      <c r="CL21" s="183" t="s">
        <v>2731</v>
      </c>
      <c r="CM21" s="183" t="s">
        <v>2863</v>
      </c>
      <c r="CN21" s="183" t="s">
        <v>2731</v>
      </c>
      <c r="CO21" s="183" t="s">
        <v>2731</v>
      </c>
      <c r="CP21" s="183" t="s">
        <v>2863</v>
      </c>
      <c r="CQ21" s="183" t="s">
        <v>2731</v>
      </c>
      <c r="CR21" s="183" t="s">
        <v>2731</v>
      </c>
      <c r="CS21" s="183" t="s">
        <v>2863</v>
      </c>
      <c r="CT21" s="183" t="s">
        <v>2731</v>
      </c>
      <c r="CU21" s="183" t="s">
        <v>2731</v>
      </c>
      <c r="CV21" s="183" t="s">
        <v>2863</v>
      </c>
      <c r="CW21" s="183" t="s">
        <v>2731</v>
      </c>
      <c r="CX21" s="183" t="s">
        <v>2731</v>
      </c>
      <c r="CY21" s="183" t="s">
        <v>2863</v>
      </c>
      <c r="CZ21" s="183" t="s">
        <v>2731</v>
      </c>
      <c r="DA21" s="183" t="s">
        <v>2731</v>
      </c>
      <c r="DB21" s="183" t="s">
        <v>2863</v>
      </c>
      <c r="DC21" s="183" t="s">
        <v>2731</v>
      </c>
      <c r="DD21" s="183" t="s">
        <v>2731</v>
      </c>
      <c r="DE21" s="183" t="s">
        <v>2863</v>
      </c>
      <c r="DF21" s="183" t="s">
        <v>2731</v>
      </c>
      <c r="DG21" s="183" t="s">
        <v>2731</v>
      </c>
      <c r="DH21" s="183" t="s">
        <v>2863</v>
      </c>
      <c r="DI21" s="183" t="s">
        <v>2731</v>
      </c>
      <c r="DJ21" s="183" t="s">
        <v>2731</v>
      </c>
      <c r="DK21" s="183" t="s">
        <v>2863</v>
      </c>
      <c r="DL21" s="183" t="s">
        <v>2731</v>
      </c>
      <c r="DM21" s="183" t="s">
        <v>2731</v>
      </c>
      <c r="DN21" s="183" t="s">
        <v>2863</v>
      </c>
      <c r="DO21" s="183" t="s">
        <v>2731</v>
      </c>
      <c r="DP21" s="183" t="s">
        <v>2731</v>
      </c>
      <c r="DQ21" s="183" t="s">
        <v>2863</v>
      </c>
      <c r="DR21" s="183" t="s">
        <v>2731</v>
      </c>
      <c r="DS21" s="183" t="s">
        <v>2731</v>
      </c>
      <c r="DT21" s="183" t="s">
        <v>2863</v>
      </c>
      <c r="DU21" s="183" t="s">
        <v>2731</v>
      </c>
      <c r="DV21" s="183" t="s">
        <v>2731</v>
      </c>
      <c r="DW21" s="183" t="s">
        <v>2863</v>
      </c>
      <c r="DX21" s="183" t="s">
        <v>2731</v>
      </c>
      <c r="DY21" s="183" t="s">
        <v>2731</v>
      </c>
      <c r="DZ21" s="183" t="s">
        <v>2863</v>
      </c>
      <c r="EA21" s="183" t="s">
        <v>2731</v>
      </c>
      <c r="EB21" s="183" t="s">
        <v>2731</v>
      </c>
      <c r="EC21" s="183" t="s">
        <v>2863</v>
      </c>
      <c r="ED21" s="183" t="s">
        <v>2731</v>
      </c>
      <c r="EE21" s="183" t="s">
        <v>2731</v>
      </c>
      <c r="EF21" s="183" t="s">
        <v>2863</v>
      </c>
      <c r="EG21" s="183" t="s">
        <v>2731</v>
      </c>
      <c r="EH21" s="183" t="s">
        <v>2731</v>
      </c>
      <c r="EI21" s="183" t="s">
        <v>2863</v>
      </c>
      <c r="EJ21" s="183" t="s">
        <v>2731</v>
      </c>
      <c r="EK21" s="183" t="s">
        <v>2731</v>
      </c>
      <c r="EL21" s="183" t="s">
        <v>2863</v>
      </c>
      <c r="EM21" s="183" t="s">
        <v>2731</v>
      </c>
      <c r="EN21" s="183" t="s">
        <v>2731</v>
      </c>
      <c r="EO21" s="183" t="s">
        <v>2863</v>
      </c>
      <c r="EP21" s="183" t="s">
        <v>2731</v>
      </c>
      <c r="EQ21" s="183" t="s">
        <v>2731</v>
      </c>
      <c r="ER21" s="183" t="s">
        <v>2863</v>
      </c>
      <c r="ES21" s="183" t="s">
        <v>2731</v>
      </c>
      <c r="ET21" s="183" t="s">
        <v>2731</v>
      </c>
    </row>
    <row r="22" spans="1:150" x14ac:dyDescent="0.3">
      <c r="A22" s="1"/>
      <c r="B22" s="182" t="s">
        <v>2897</v>
      </c>
      <c r="C22" s="182" t="s">
        <v>152</v>
      </c>
      <c r="D22" s="182" t="s">
        <v>972</v>
      </c>
      <c r="E22" s="182" t="s">
        <v>2898</v>
      </c>
      <c r="F22" s="182" t="s">
        <v>2899</v>
      </c>
      <c r="G22" s="183" t="s">
        <v>2863</v>
      </c>
      <c r="H22" s="183" t="s">
        <v>2731</v>
      </c>
      <c r="I22" s="183" t="s">
        <v>2731</v>
      </c>
      <c r="J22" s="183" t="s">
        <v>2863</v>
      </c>
      <c r="K22" s="183" t="s">
        <v>2731</v>
      </c>
      <c r="L22" s="183" t="s">
        <v>2731</v>
      </c>
      <c r="M22" s="183" t="s">
        <v>2863</v>
      </c>
      <c r="N22" s="183" t="s">
        <v>2731</v>
      </c>
      <c r="O22" s="183" t="s">
        <v>2731</v>
      </c>
      <c r="P22" s="183" t="s">
        <v>2863</v>
      </c>
      <c r="Q22" s="183" t="s">
        <v>2731</v>
      </c>
      <c r="R22" s="183" t="s">
        <v>2731</v>
      </c>
      <c r="S22" s="183" t="s">
        <v>2863</v>
      </c>
      <c r="T22" s="183" t="s">
        <v>2731</v>
      </c>
      <c r="U22" s="183" t="s">
        <v>2731</v>
      </c>
      <c r="V22" s="183" t="s">
        <v>2863</v>
      </c>
      <c r="W22" s="183" t="s">
        <v>2731</v>
      </c>
      <c r="X22" s="183" t="s">
        <v>2731</v>
      </c>
      <c r="Y22" s="183" t="s">
        <v>2863</v>
      </c>
      <c r="Z22" s="183" t="s">
        <v>2731</v>
      </c>
      <c r="AA22" s="183" t="s">
        <v>2731</v>
      </c>
      <c r="AB22" s="183" t="s">
        <v>2863</v>
      </c>
      <c r="AC22" s="183" t="s">
        <v>2731</v>
      </c>
      <c r="AD22" s="183" t="s">
        <v>2731</v>
      </c>
      <c r="AE22" s="183" t="s">
        <v>2863</v>
      </c>
      <c r="AF22" s="183" t="s">
        <v>2731</v>
      </c>
      <c r="AG22" s="183" t="s">
        <v>2731</v>
      </c>
      <c r="AH22" s="183" t="s">
        <v>2863</v>
      </c>
      <c r="AI22" s="183" t="s">
        <v>2731</v>
      </c>
      <c r="AJ22" s="183" t="s">
        <v>2731</v>
      </c>
      <c r="AK22" s="183" t="s">
        <v>2863</v>
      </c>
      <c r="AL22" s="183" t="s">
        <v>2731</v>
      </c>
      <c r="AM22" s="183" t="s">
        <v>2731</v>
      </c>
      <c r="AN22" s="183" t="s">
        <v>2863</v>
      </c>
      <c r="AO22" s="183" t="s">
        <v>2731</v>
      </c>
      <c r="AP22" s="183" t="s">
        <v>2731</v>
      </c>
      <c r="AQ22" s="183" t="s">
        <v>2863</v>
      </c>
      <c r="AR22" s="183" t="s">
        <v>2731</v>
      </c>
      <c r="AS22" s="183" t="s">
        <v>2731</v>
      </c>
      <c r="AT22" s="183" t="s">
        <v>2863</v>
      </c>
      <c r="AU22" s="183" t="s">
        <v>2731</v>
      </c>
      <c r="AV22" s="183" t="s">
        <v>2731</v>
      </c>
      <c r="AW22" s="183" t="s">
        <v>2863</v>
      </c>
      <c r="AX22" s="183" t="s">
        <v>2731</v>
      </c>
      <c r="AY22" s="183" t="s">
        <v>2731</v>
      </c>
      <c r="AZ22" s="183" t="s">
        <v>2863</v>
      </c>
      <c r="BA22" s="183" t="s">
        <v>2731</v>
      </c>
      <c r="BB22" s="183" t="s">
        <v>2731</v>
      </c>
      <c r="BC22" s="183" t="s">
        <v>2863</v>
      </c>
      <c r="BD22" s="183" t="s">
        <v>2731</v>
      </c>
      <c r="BE22" s="183" t="s">
        <v>2731</v>
      </c>
      <c r="BF22" s="183" t="s">
        <v>2863</v>
      </c>
      <c r="BG22" s="183" t="s">
        <v>2731</v>
      </c>
      <c r="BH22" s="183" t="s">
        <v>2731</v>
      </c>
      <c r="BI22" s="183" t="s">
        <v>2863</v>
      </c>
      <c r="BJ22" s="183" t="s">
        <v>2731</v>
      </c>
      <c r="BK22" s="183" t="s">
        <v>2731</v>
      </c>
      <c r="BL22" s="183" t="s">
        <v>2863</v>
      </c>
      <c r="BM22" s="183" t="s">
        <v>2731</v>
      </c>
      <c r="BN22" s="183" t="s">
        <v>2731</v>
      </c>
      <c r="BO22" s="183" t="s">
        <v>2863</v>
      </c>
      <c r="BP22" s="183" t="s">
        <v>2731</v>
      </c>
      <c r="BQ22" s="183" t="s">
        <v>2731</v>
      </c>
      <c r="BR22" s="183" t="s">
        <v>2863</v>
      </c>
      <c r="BS22" s="183" t="s">
        <v>2731</v>
      </c>
      <c r="BT22" s="183" t="s">
        <v>2731</v>
      </c>
      <c r="BU22" s="183" t="s">
        <v>2863</v>
      </c>
      <c r="BV22" s="183" t="s">
        <v>2731</v>
      </c>
      <c r="BW22" s="183" t="s">
        <v>2731</v>
      </c>
      <c r="BX22" s="183" t="s">
        <v>2863</v>
      </c>
      <c r="BY22" s="183" t="s">
        <v>2731</v>
      </c>
      <c r="BZ22" s="183" t="s">
        <v>2731</v>
      </c>
      <c r="CA22" s="183" t="s">
        <v>2863</v>
      </c>
      <c r="CB22" s="183" t="s">
        <v>2731</v>
      </c>
      <c r="CC22" s="183" t="s">
        <v>2731</v>
      </c>
      <c r="CD22" s="183" t="s">
        <v>2863</v>
      </c>
      <c r="CE22" s="183" t="s">
        <v>2731</v>
      </c>
      <c r="CF22" s="183" t="s">
        <v>2731</v>
      </c>
      <c r="CG22" s="183" t="s">
        <v>2863</v>
      </c>
      <c r="CH22" s="183" t="s">
        <v>2731</v>
      </c>
      <c r="CI22" s="183" t="s">
        <v>2731</v>
      </c>
      <c r="CJ22" s="183" t="s">
        <v>2863</v>
      </c>
      <c r="CK22" s="183" t="s">
        <v>2731</v>
      </c>
      <c r="CL22" s="183" t="s">
        <v>2731</v>
      </c>
      <c r="CM22" s="183" t="s">
        <v>2863</v>
      </c>
      <c r="CN22" s="183" t="s">
        <v>2731</v>
      </c>
      <c r="CO22" s="183" t="s">
        <v>2731</v>
      </c>
      <c r="CP22" s="183" t="s">
        <v>2863</v>
      </c>
      <c r="CQ22" s="183" t="s">
        <v>2731</v>
      </c>
      <c r="CR22" s="183" t="s">
        <v>2731</v>
      </c>
      <c r="CS22" s="183" t="s">
        <v>2863</v>
      </c>
      <c r="CT22" s="183" t="s">
        <v>2731</v>
      </c>
      <c r="CU22" s="183" t="s">
        <v>2731</v>
      </c>
      <c r="CV22" s="183" t="s">
        <v>2863</v>
      </c>
      <c r="CW22" s="183" t="s">
        <v>2731</v>
      </c>
      <c r="CX22" s="183" t="s">
        <v>2731</v>
      </c>
      <c r="CY22" s="183" t="s">
        <v>2863</v>
      </c>
      <c r="CZ22" s="183" t="s">
        <v>2731</v>
      </c>
      <c r="DA22" s="183" t="s">
        <v>2731</v>
      </c>
      <c r="DB22" s="183" t="s">
        <v>2863</v>
      </c>
      <c r="DC22" s="183" t="s">
        <v>2731</v>
      </c>
      <c r="DD22" s="183" t="s">
        <v>2731</v>
      </c>
      <c r="DE22" s="183" t="s">
        <v>2863</v>
      </c>
      <c r="DF22" s="183" t="s">
        <v>2731</v>
      </c>
      <c r="DG22" s="183" t="s">
        <v>2731</v>
      </c>
      <c r="DH22" s="183" t="s">
        <v>2863</v>
      </c>
      <c r="DI22" s="183" t="s">
        <v>2731</v>
      </c>
      <c r="DJ22" s="183" t="s">
        <v>2731</v>
      </c>
      <c r="DK22" s="183" t="s">
        <v>2863</v>
      </c>
      <c r="DL22" s="183" t="s">
        <v>2731</v>
      </c>
      <c r="DM22" s="183" t="s">
        <v>2731</v>
      </c>
      <c r="DN22" s="183" t="s">
        <v>2863</v>
      </c>
      <c r="DO22" s="183" t="s">
        <v>2731</v>
      </c>
      <c r="DP22" s="183" t="s">
        <v>2731</v>
      </c>
      <c r="DQ22" s="183" t="s">
        <v>2863</v>
      </c>
      <c r="DR22" s="183" t="s">
        <v>2731</v>
      </c>
      <c r="DS22" s="183" t="s">
        <v>2731</v>
      </c>
      <c r="DT22" s="183" t="s">
        <v>2863</v>
      </c>
      <c r="DU22" s="183" t="s">
        <v>2731</v>
      </c>
      <c r="DV22" s="183" t="s">
        <v>2731</v>
      </c>
      <c r="DW22" s="183" t="s">
        <v>2863</v>
      </c>
      <c r="DX22" s="183" t="s">
        <v>2731</v>
      </c>
      <c r="DY22" s="183" t="s">
        <v>2731</v>
      </c>
      <c r="DZ22" s="183" t="s">
        <v>2863</v>
      </c>
      <c r="EA22" s="183" t="s">
        <v>2731</v>
      </c>
      <c r="EB22" s="183" t="s">
        <v>2731</v>
      </c>
      <c r="EC22" s="183" t="s">
        <v>2863</v>
      </c>
      <c r="ED22" s="183" t="s">
        <v>2731</v>
      </c>
      <c r="EE22" s="183" t="s">
        <v>2731</v>
      </c>
      <c r="EF22" s="183" t="s">
        <v>2863</v>
      </c>
      <c r="EG22" s="183" t="s">
        <v>2731</v>
      </c>
      <c r="EH22" s="183" t="s">
        <v>2731</v>
      </c>
      <c r="EI22" s="183" t="s">
        <v>2863</v>
      </c>
      <c r="EJ22" s="183" t="s">
        <v>2731</v>
      </c>
      <c r="EK22" s="183" t="s">
        <v>2731</v>
      </c>
      <c r="EL22" s="183" t="s">
        <v>2863</v>
      </c>
      <c r="EM22" s="183" t="s">
        <v>2731</v>
      </c>
      <c r="EN22" s="183" t="s">
        <v>2731</v>
      </c>
      <c r="EO22" s="183" t="s">
        <v>2863</v>
      </c>
      <c r="EP22" s="183" t="s">
        <v>2731</v>
      </c>
      <c r="EQ22" s="183" t="s">
        <v>2731</v>
      </c>
      <c r="ER22" s="183" t="s">
        <v>2863</v>
      </c>
      <c r="ES22" s="183" t="s">
        <v>2731</v>
      </c>
      <c r="ET22" s="183" t="s">
        <v>2731</v>
      </c>
    </row>
    <row r="23" spans="1:150" x14ac:dyDescent="0.3">
      <c r="A23" s="1"/>
      <c r="B23" s="182" t="s">
        <v>2900</v>
      </c>
      <c r="C23" s="182" t="s">
        <v>152</v>
      </c>
      <c r="D23" s="182" t="s">
        <v>972</v>
      </c>
      <c r="E23" s="182" t="s">
        <v>2901</v>
      </c>
      <c r="F23" s="182" t="s">
        <v>2902</v>
      </c>
      <c r="G23" s="183" t="s">
        <v>2863</v>
      </c>
      <c r="H23" s="183" t="s">
        <v>2731</v>
      </c>
      <c r="I23" s="183" t="s">
        <v>2731</v>
      </c>
      <c r="J23" s="183" t="s">
        <v>2863</v>
      </c>
      <c r="K23" s="183" t="s">
        <v>2731</v>
      </c>
      <c r="L23" s="183" t="s">
        <v>2731</v>
      </c>
      <c r="M23" s="183" t="s">
        <v>2863</v>
      </c>
      <c r="N23" s="183" t="s">
        <v>2731</v>
      </c>
      <c r="O23" s="183" t="s">
        <v>2731</v>
      </c>
      <c r="P23" s="183" t="s">
        <v>2863</v>
      </c>
      <c r="Q23" s="183" t="s">
        <v>2731</v>
      </c>
      <c r="R23" s="183" t="s">
        <v>2731</v>
      </c>
      <c r="S23" s="183" t="s">
        <v>2863</v>
      </c>
      <c r="T23" s="183" t="s">
        <v>2731</v>
      </c>
      <c r="U23" s="183" t="s">
        <v>2731</v>
      </c>
      <c r="V23" s="183" t="s">
        <v>2863</v>
      </c>
      <c r="W23" s="183" t="s">
        <v>2731</v>
      </c>
      <c r="X23" s="183" t="s">
        <v>2731</v>
      </c>
      <c r="Y23" s="183" t="s">
        <v>2863</v>
      </c>
      <c r="Z23" s="183" t="s">
        <v>2731</v>
      </c>
      <c r="AA23" s="183" t="s">
        <v>2731</v>
      </c>
      <c r="AB23" s="183" t="s">
        <v>2863</v>
      </c>
      <c r="AC23" s="183" t="s">
        <v>2731</v>
      </c>
      <c r="AD23" s="183" t="s">
        <v>2731</v>
      </c>
      <c r="AE23" s="183" t="s">
        <v>2863</v>
      </c>
      <c r="AF23" s="183" t="s">
        <v>2731</v>
      </c>
      <c r="AG23" s="183" t="s">
        <v>2731</v>
      </c>
      <c r="AH23" s="183" t="s">
        <v>2863</v>
      </c>
      <c r="AI23" s="183" t="s">
        <v>2731</v>
      </c>
      <c r="AJ23" s="183" t="s">
        <v>2731</v>
      </c>
      <c r="AK23" s="183" t="s">
        <v>2863</v>
      </c>
      <c r="AL23" s="183" t="s">
        <v>2731</v>
      </c>
      <c r="AM23" s="183" t="s">
        <v>2731</v>
      </c>
      <c r="AN23" s="183" t="s">
        <v>2863</v>
      </c>
      <c r="AO23" s="183" t="s">
        <v>2731</v>
      </c>
      <c r="AP23" s="183" t="s">
        <v>2731</v>
      </c>
      <c r="AQ23" s="183" t="s">
        <v>2863</v>
      </c>
      <c r="AR23" s="183" t="s">
        <v>2731</v>
      </c>
      <c r="AS23" s="183" t="s">
        <v>2731</v>
      </c>
      <c r="AT23" s="183" t="s">
        <v>2863</v>
      </c>
      <c r="AU23" s="183" t="s">
        <v>2731</v>
      </c>
      <c r="AV23" s="183" t="s">
        <v>2731</v>
      </c>
      <c r="AW23" s="183" t="s">
        <v>2863</v>
      </c>
      <c r="AX23" s="183" t="s">
        <v>2731</v>
      </c>
      <c r="AY23" s="183" t="s">
        <v>2731</v>
      </c>
      <c r="AZ23" s="183" t="s">
        <v>2863</v>
      </c>
      <c r="BA23" s="183" t="s">
        <v>2731</v>
      </c>
      <c r="BB23" s="183" t="s">
        <v>2731</v>
      </c>
      <c r="BC23" s="183" t="s">
        <v>2863</v>
      </c>
      <c r="BD23" s="183" t="s">
        <v>2731</v>
      </c>
      <c r="BE23" s="183" t="s">
        <v>2731</v>
      </c>
      <c r="BF23" s="183" t="s">
        <v>2863</v>
      </c>
      <c r="BG23" s="183" t="s">
        <v>2731</v>
      </c>
      <c r="BH23" s="183" t="s">
        <v>2731</v>
      </c>
      <c r="BI23" s="183" t="s">
        <v>2863</v>
      </c>
      <c r="BJ23" s="183" t="s">
        <v>2731</v>
      </c>
      <c r="BK23" s="183" t="s">
        <v>2731</v>
      </c>
      <c r="BL23" s="183" t="s">
        <v>2863</v>
      </c>
      <c r="BM23" s="183" t="s">
        <v>2731</v>
      </c>
      <c r="BN23" s="183" t="s">
        <v>2731</v>
      </c>
      <c r="BO23" s="183" t="s">
        <v>2863</v>
      </c>
      <c r="BP23" s="183" t="s">
        <v>2731</v>
      </c>
      <c r="BQ23" s="183" t="s">
        <v>2731</v>
      </c>
      <c r="BR23" s="183" t="s">
        <v>2863</v>
      </c>
      <c r="BS23" s="183" t="s">
        <v>2731</v>
      </c>
      <c r="BT23" s="183" t="s">
        <v>2731</v>
      </c>
      <c r="BU23" s="183" t="s">
        <v>2863</v>
      </c>
      <c r="BV23" s="183" t="s">
        <v>2731</v>
      </c>
      <c r="BW23" s="183" t="s">
        <v>2731</v>
      </c>
      <c r="BX23" s="183" t="s">
        <v>2863</v>
      </c>
      <c r="BY23" s="183" t="s">
        <v>2731</v>
      </c>
      <c r="BZ23" s="183" t="s">
        <v>2731</v>
      </c>
      <c r="CA23" s="183" t="s">
        <v>2863</v>
      </c>
      <c r="CB23" s="183" t="s">
        <v>2731</v>
      </c>
      <c r="CC23" s="183" t="s">
        <v>2731</v>
      </c>
      <c r="CD23" s="183" t="s">
        <v>2863</v>
      </c>
      <c r="CE23" s="183" t="s">
        <v>2731</v>
      </c>
      <c r="CF23" s="183" t="s">
        <v>2731</v>
      </c>
      <c r="CG23" s="183" t="s">
        <v>2863</v>
      </c>
      <c r="CH23" s="183" t="s">
        <v>2731</v>
      </c>
      <c r="CI23" s="183" t="s">
        <v>2731</v>
      </c>
      <c r="CJ23" s="183" t="s">
        <v>2863</v>
      </c>
      <c r="CK23" s="183" t="s">
        <v>2731</v>
      </c>
      <c r="CL23" s="183" t="s">
        <v>2731</v>
      </c>
      <c r="CM23" s="183" t="s">
        <v>2863</v>
      </c>
      <c r="CN23" s="183" t="s">
        <v>2731</v>
      </c>
      <c r="CO23" s="183" t="s">
        <v>2731</v>
      </c>
      <c r="CP23" s="183" t="s">
        <v>2863</v>
      </c>
      <c r="CQ23" s="183" t="s">
        <v>2731</v>
      </c>
      <c r="CR23" s="183" t="s">
        <v>2731</v>
      </c>
      <c r="CS23" s="183" t="s">
        <v>2863</v>
      </c>
      <c r="CT23" s="183" t="s">
        <v>2731</v>
      </c>
      <c r="CU23" s="183" t="s">
        <v>2731</v>
      </c>
      <c r="CV23" s="183" t="s">
        <v>2863</v>
      </c>
      <c r="CW23" s="183" t="s">
        <v>2731</v>
      </c>
      <c r="CX23" s="183" t="s">
        <v>2731</v>
      </c>
      <c r="CY23" s="183" t="s">
        <v>2863</v>
      </c>
      <c r="CZ23" s="183" t="s">
        <v>2731</v>
      </c>
      <c r="DA23" s="183" t="s">
        <v>2731</v>
      </c>
      <c r="DB23" s="183" t="s">
        <v>2863</v>
      </c>
      <c r="DC23" s="183" t="s">
        <v>2731</v>
      </c>
      <c r="DD23" s="183" t="s">
        <v>2731</v>
      </c>
      <c r="DE23" s="183" t="s">
        <v>2863</v>
      </c>
      <c r="DF23" s="183" t="s">
        <v>2731</v>
      </c>
      <c r="DG23" s="183" t="s">
        <v>2731</v>
      </c>
      <c r="DH23" s="183" t="s">
        <v>2863</v>
      </c>
      <c r="DI23" s="183" t="s">
        <v>2731</v>
      </c>
      <c r="DJ23" s="183" t="s">
        <v>2731</v>
      </c>
      <c r="DK23" s="183" t="s">
        <v>2863</v>
      </c>
      <c r="DL23" s="183" t="s">
        <v>2731</v>
      </c>
      <c r="DM23" s="183" t="s">
        <v>2731</v>
      </c>
      <c r="DN23" s="183" t="s">
        <v>2863</v>
      </c>
      <c r="DO23" s="183" t="s">
        <v>2731</v>
      </c>
      <c r="DP23" s="183" t="s">
        <v>2731</v>
      </c>
      <c r="DQ23" s="183" t="s">
        <v>2863</v>
      </c>
      <c r="DR23" s="183" t="s">
        <v>2731</v>
      </c>
      <c r="DS23" s="183" t="s">
        <v>2731</v>
      </c>
      <c r="DT23" s="183" t="s">
        <v>2863</v>
      </c>
      <c r="DU23" s="183" t="s">
        <v>2731</v>
      </c>
      <c r="DV23" s="183" t="s">
        <v>2731</v>
      </c>
      <c r="DW23" s="183" t="s">
        <v>2863</v>
      </c>
      <c r="DX23" s="183" t="s">
        <v>2731</v>
      </c>
      <c r="DY23" s="183" t="s">
        <v>2731</v>
      </c>
      <c r="DZ23" s="183" t="s">
        <v>2863</v>
      </c>
      <c r="EA23" s="183" t="s">
        <v>2731</v>
      </c>
      <c r="EB23" s="183" t="s">
        <v>2731</v>
      </c>
      <c r="EC23" s="183" t="s">
        <v>2863</v>
      </c>
      <c r="ED23" s="183" t="s">
        <v>2731</v>
      </c>
      <c r="EE23" s="183" t="s">
        <v>2731</v>
      </c>
      <c r="EF23" s="183" t="s">
        <v>2863</v>
      </c>
      <c r="EG23" s="183" t="s">
        <v>2731</v>
      </c>
      <c r="EH23" s="183" t="s">
        <v>2731</v>
      </c>
      <c r="EI23" s="183" t="s">
        <v>2863</v>
      </c>
      <c r="EJ23" s="183" t="s">
        <v>2731</v>
      </c>
      <c r="EK23" s="183" t="s">
        <v>2731</v>
      </c>
      <c r="EL23" s="183" t="s">
        <v>2863</v>
      </c>
      <c r="EM23" s="183" t="s">
        <v>2731</v>
      </c>
      <c r="EN23" s="183" t="s">
        <v>2731</v>
      </c>
      <c r="EO23" s="183" t="s">
        <v>2863</v>
      </c>
      <c r="EP23" s="183" t="s">
        <v>2731</v>
      </c>
      <c r="EQ23" s="183" t="s">
        <v>2731</v>
      </c>
      <c r="ER23" s="183" t="s">
        <v>2863</v>
      </c>
      <c r="ES23" s="183" t="s">
        <v>2731</v>
      </c>
      <c r="ET23" s="183" t="s">
        <v>2731</v>
      </c>
    </row>
    <row r="24" spans="1:150" x14ac:dyDescent="0.3">
      <c r="A24" s="1"/>
      <c r="B24" s="181" t="s">
        <v>2903</v>
      </c>
      <c r="C24" s="181" t="s">
        <v>152</v>
      </c>
      <c r="D24" s="181" t="s">
        <v>971</v>
      </c>
      <c r="E24" s="181" t="s">
        <v>2904</v>
      </c>
      <c r="F24" s="181" t="s">
        <v>2905</v>
      </c>
      <c r="G24" s="181" t="s">
        <v>2863</v>
      </c>
      <c r="H24" s="181" t="s">
        <v>2731</v>
      </c>
      <c r="I24" s="181" t="s">
        <v>2731</v>
      </c>
      <c r="J24" s="181" t="s">
        <v>2863</v>
      </c>
      <c r="K24" s="181" t="s">
        <v>2731</v>
      </c>
      <c r="L24" s="181" t="s">
        <v>2731</v>
      </c>
      <c r="M24" s="181" t="s">
        <v>2863</v>
      </c>
      <c r="N24" s="181" t="s">
        <v>2731</v>
      </c>
      <c r="O24" s="181" t="s">
        <v>2731</v>
      </c>
      <c r="P24" s="181" t="s">
        <v>2863</v>
      </c>
      <c r="Q24" s="181" t="s">
        <v>2731</v>
      </c>
      <c r="R24" s="181" t="s">
        <v>2731</v>
      </c>
      <c r="S24" s="181" t="s">
        <v>2863</v>
      </c>
      <c r="T24" s="181" t="s">
        <v>2731</v>
      </c>
      <c r="U24" s="181" t="s">
        <v>2731</v>
      </c>
      <c r="V24" s="181" t="s">
        <v>2863</v>
      </c>
      <c r="W24" s="181" t="s">
        <v>2731</v>
      </c>
      <c r="X24" s="181" t="s">
        <v>2731</v>
      </c>
      <c r="Y24" s="181" t="s">
        <v>2863</v>
      </c>
      <c r="Z24" s="181" t="s">
        <v>2731</v>
      </c>
      <c r="AA24" s="181" t="s">
        <v>2731</v>
      </c>
      <c r="AB24" s="181" t="s">
        <v>2863</v>
      </c>
      <c r="AC24" s="181" t="s">
        <v>2731</v>
      </c>
      <c r="AD24" s="181" t="s">
        <v>2731</v>
      </c>
      <c r="AE24" s="181" t="s">
        <v>2863</v>
      </c>
      <c r="AF24" s="181" t="s">
        <v>2731</v>
      </c>
      <c r="AG24" s="181" t="s">
        <v>2731</v>
      </c>
      <c r="AH24" s="181" t="s">
        <v>2863</v>
      </c>
      <c r="AI24" s="181" t="s">
        <v>2731</v>
      </c>
      <c r="AJ24" s="181" t="s">
        <v>2731</v>
      </c>
      <c r="AK24" s="181" t="s">
        <v>2863</v>
      </c>
      <c r="AL24" s="181" t="s">
        <v>2731</v>
      </c>
      <c r="AM24" s="181" t="s">
        <v>2731</v>
      </c>
      <c r="AN24" s="181" t="s">
        <v>2863</v>
      </c>
      <c r="AO24" s="181" t="s">
        <v>2731</v>
      </c>
      <c r="AP24" s="181" t="s">
        <v>2731</v>
      </c>
      <c r="AQ24" s="181" t="s">
        <v>2863</v>
      </c>
      <c r="AR24" s="181" t="s">
        <v>2731</v>
      </c>
      <c r="AS24" s="181" t="s">
        <v>2731</v>
      </c>
      <c r="AT24" s="181" t="s">
        <v>2863</v>
      </c>
      <c r="AU24" s="181" t="s">
        <v>2731</v>
      </c>
      <c r="AV24" s="181" t="s">
        <v>2731</v>
      </c>
      <c r="AW24" s="181" t="s">
        <v>2863</v>
      </c>
      <c r="AX24" s="181" t="s">
        <v>2731</v>
      </c>
      <c r="AY24" s="181" t="s">
        <v>2731</v>
      </c>
      <c r="AZ24" s="181" t="s">
        <v>2863</v>
      </c>
      <c r="BA24" s="181" t="s">
        <v>2731</v>
      </c>
      <c r="BB24" s="181" t="s">
        <v>2731</v>
      </c>
      <c r="BC24" s="181" t="s">
        <v>2863</v>
      </c>
      <c r="BD24" s="181" t="s">
        <v>2731</v>
      </c>
      <c r="BE24" s="181" t="s">
        <v>2731</v>
      </c>
      <c r="BF24" s="181" t="s">
        <v>2863</v>
      </c>
      <c r="BG24" s="181" t="s">
        <v>2731</v>
      </c>
      <c r="BH24" s="181" t="s">
        <v>2731</v>
      </c>
      <c r="BI24" s="181" t="s">
        <v>2863</v>
      </c>
      <c r="BJ24" s="181" t="s">
        <v>2731</v>
      </c>
      <c r="BK24" s="181" t="s">
        <v>2731</v>
      </c>
      <c r="BL24" s="181" t="s">
        <v>2863</v>
      </c>
      <c r="BM24" s="181" t="s">
        <v>2731</v>
      </c>
      <c r="BN24" s="181" t="s">
        <v>2731</v>
      </c>
      <c r="BO24" s="181" t="s">
        <v>2863</v>
      </c>
      <c r="BP24" s="181" t="s">
        <v>2731</v>
      </c>
      <c r="BQ24" s="181" t="s">
        <v>2731</v>
      </c>
      <c r="BR24" s="181" t="s">
        <v>2863</v>
      </c>
      <c r="BS24" s="181" t="s">
        <v>2731</v>
      </c>
      <c r="BT24" s="181" t="s">
        <v>2731</v>
      </c>
      <c r="BU24" s="181" t="s">
        <v>2863</v>
      </c>
      <c r="BV24" s="181" t="s">
        <v>2731</v>
      </c>
      <c r="BW24" s="181" t="s">
        <v>2731</v>
      </c>
      <c r="BX24" s="181" t="s">
        <v>2863</v>
      </c>
      <c r="BY24" s="181" t="s">
        <v>2731</v>
      </c>
      <c r="BZ24" s="181" t="s">
        <v>2731</v>
      </c>
      <c r="CA24" s="181" t="s">
        <v>2863</v>
      </c>
      <c r="CB24" s="181" t="s">
        <v>2731</v>
      </c>
      <c r="CC24" s="181" t="s">
        <v>2731</v>
      </c>
      <c r="CD24" s="181" t="s">
        <v>2863</v>
      </c>
      <c r="CE24" s="181" t="s">
        <v>2731</v>
      </c>
      <c r="CF24" s="181" t="s">
        <v>2731</v>
      </c>
      <c r="CG24" s="181" t="s">
        <v>2863</v>
      </c>
      <c r="CH24" s="181" t="s">
        <v>2731</v>
      </c>
      <c r="CI24" s="181" t="s">
        <v>2731</v>
      </c>
      <c r="CJ24" s="181" t="s">
        <v>2863</v>
      </c>
      <c r="CK24" s="181" t="s">
        <v>2731</v>
      </c>
      <c r="CL24" s="181" t="s">
        <v>2731</v>
      </c>
      <c r="CM24" s="181" t="s">
        <v>2863</v>
      </c>
      <c r="CN24" s="181" t="s">
        <v>2731</v>
      </c>
      <c r="CO24" s="181" t="s">
        <v>2731</v>
      </c>
      <c r="CP24" s="181" t="s">
        <v>2863</v>
      </c>
      <c r="CQ24" s="181" t="s">
        <v>2731</v>
      </c>
      <c r="CR24" s="181" t="s">
        <v>2731</v>
      </c>
      <c r="CS24" s="181" t="s">
        <v>2863</v>
      </c>
      <c r="CT24" s="181" t="s">
        <v>2731</v>
      </c>
      <c r="CU24" s="181" t="s">
        <v>2731</v>
      </c>
      <c r="CV24" s="181" t="s">
        <v>2863</v>
      </c>
      <c r="CW24" s="181" t="s">
        <v>2731</v>
      </c>
      <c r="CX24" s="181" t="s">
        <v>2731</v>
      </c>
      <c r="CY24" s="181" t="s">
        <v>2863</v>
      </c>
      <c r="CZ24" s="181" t="s">
        <v>2731</v>
      </c>
      <c r="DA24" s="181" t="s">
        <v>2731</v>
      </c>
      <c r="DB24" s="181" t="s">
        <v>2863</v>
      </c>
      <c r="DC24" s="181" t="s">
        <v>2731</v>
      </c>
      <c r="DD24" s="181" t="s">
        <v>2731</v>
      </c>
      <c r="DE24" s="181" t="s">
        <v>2863</v>
      </c>
      <c r="DF24" s="181" t="s">
        <v>2731</v>
      </c>
      <c r="DG24" s="181" t="s">
        <v>2906</v>
      </c>
      <c r="DH24" s="181" t="s">
        <v>2863</v>
      </c>
      <c r="DI24" s="181" t="s">
        <v>2731</v>
      </c>
      <c r="DJ24" s="181" t="s">
        <v>2731</v>
      </c>
      <c r="DK24" s="181" t="s">
        <v>2863</v>
      </c>
      <c r="DL24" s="181" t="s">
        <v>2907</v>
      </c>
      <c r="DM24" s="181" t="s">
        <v>2731</v>
      </c>
      <c r="DN24" s="181" t="s">
        <v>2863</v>
      </c>
      <c r="DO24" s="181" t="s">
        <v>2908</v>
      </c>
      <c r="DP24" s="181" t="s">
        <v>2731</v>
      </c>
      <c r="DQ24" s="181" t="s">
        <v>2863</v>
      </c>
      <c r="DR24" s="181" t="s">
        <v>2909</v>
      </c>
      <c r="DS24" s="181" t="s">
        <v>2731</v>
      </c>
      <c r="DT24" s="181" t="s">
        <v>2863</v>
      </c>
      <c r="DU24" s="181" t="s">
        <v>2910</v>
      </c>
      <c r="DV24" s="181" t="s">
        <v>2731</v>
      </c>
      <c r="DW24" s="181" t="s">
        <v>2863</v>
      </c>
      <c r="DX24" s="181" t="s">
        <v>2908</v>
      </c>
      <c r="DY24" s="181" t="s">
        <v>2731</v>
      </c>
      <c r="DZ24" s="181" t="s">
        <v>2863</v>
      </c>
      <c r="EA24" s="181" t="s">
        <v>2908</v>
      </c>
      <c r="EB24" s="181" t="s">
        <v>2731</v>
      </c>
      <c r="EC24" s="181" t="s">
        <v>2863</v>
      </c>
      <c r="ED24" s="181" t="s">
        <v>2908</v>
      </c>
      <c r="EE24" s="181" t="s">
        <v>2731</v>
      </c>
      <c r="EF24" s="181" t="s">
        <v>2863</v>
      </c>
      <c r="EG24" s="181" t="s">
        <v>2908</v>
      </c>
      <c r="EH24" s="181" t="s">
        <v>2731</v>
      </c>
      <c r="EI24" s="181" t="s">
        <v>2863</v>
      </c>
      <c r="EJ24" s="181" t="s">
        <v>2731</v>
      </c>
      <c r="EK24" s="181" t="s">
        <v>2911</v>
      </c>
      <c r="EL24" s="181" t="s">
        <v>2863</v>
      </c>
      <c r="EM24" s="181" t="s">
        <v>2731</v>
      </c>
      <c r="EN24" s="181" t="s">
        <v>2912</v>
      </c>
      <c r="EO24" s="181" t="s">
        <v>2863</v>
      </c>
      <c r="EP24" s="181" t="s">
        <v>2731</v>
      </c>
      <c r="EQ24" s="181" t="s">
        <v>2731</v>
      </c>
      <c r="ER24" s="181" t="s">
        <v>2863</v>
      </c>
      <c r="ES24" s="181" t="s">
        <v>2731</v>
      </c>
      <c r="ET24" s="181" t="s">
        <v>2911</v>
      </c>
    </row>
    <row r="25" spans="1:150" x14ac:dyDescent="0.3">
      <c r="A25" s="1"/>
      <c r="B25" s="182" t="s">
        <v>2913</v>
      </c>
      <c r="C25" s="182" t="s">
        <v>152</v>
      </c>
      <c r="D25" s="182" t="s">
        <v>971</v>
      </c>
      <c r="E25" s="182" t="s">
        <v>2914</v>
      </c>
      <c r="F25" s="182" t="s">
        <v>2915</v>
      </c>
      <c r="G25" s="183" t="s">
        <v>2863</v>
      </c>
      <c r="H25" s="183" t="s">
        <v>2731</v>
      </c>
      <c r="I25" s="183" t="s">
        <v>2731</v>
      </c>
      <c r="J25" s="183" t="s">
        <v>2863</v>
      </c>
      <c r="K25" s="183" t="s">
        <v>2731</v>
      </c>
      <c r="L25" s="183" t="s">
        <v>2731</v>
      </c>
      <c r="M25" s="183" t="s">
        <v>2863</v>
      </c>
      <c r="N25" s="183" t="s">
        <v>2731</v>
      </c>
      <c r="O25" s="183" t="s">
        <v>2731</v>
      </c>
      <c r="P25" s="183" t="s">
        <v>2863</v>
      </c>
      <c r="Q25" s="183" t="s">
        <v>2731</v>
      </c>
      <c r="R25" s="183" t="s">
        <v>2731</v>
      </c>
      <c r="S25" s="183" t="s">
        <v>2863</v>
      </c>
      <c r="T25" s="183" t="s">
        <v>2731</v>
      </c>
      <c r="U25" s="183" t="s">
        <v>2731</v>
      </c>
      <c r="V25" s="183" t="s">
        <v>2863</v>
      </c>
      <c r="W25" s="183" t="s">
        <v>2731</v>
      </c>
      <c r="X25" s="183" t="s">
        <v>2731</v>
      </c>
      <c r="Y25" s="183" t="s">
        <v>2863</v>
      </c>
      <c r="Z25" s="183" t="s">
        <v>2731</v>
      </c>
      <c r="AA25" s="183" t="s">
        <v>2731</v>
      </c>
      <c r="AB25" s="183" t="s">
        <v>2863</v>
      </c>
      <c r="AC25" s="183" t="s">
        <v>2731</v>
      </c>
      <c r="AD25" s="183" t="s">
        <v>2731</v>
      </c>
      <c r="AE25" s="183" t="s">
        <v>2863</v>
      </c>
      <c r="AF25" s="183" t="s">
        <v>2731</v>
      </c>
      <c r="AG25" s="183" t="s">
        <v>2731</v>
      </c>
      <c r="AH25" s="183" t="s">
        <v>2863</v>
      </c>
      <c r="AI25" s="183" t="s">
        <v>2731</v>
      </c>
      <c r="AJ25" s="183" t="s">
        <v>2731</v>
      </c>
      <c r="AK25" s="183" t="s">
        <v>2863</v>
      </c>
      <c r="AL25" s="183" t="s">
        <v>2731</v>
      </c>
      <c r="AM25" s="183" t="s">
        <v>2731</v>
      </c>
      <c r="AN25" s="183" t="s">
        <v>2863</v>
      </c>
      <c r="AO25" s="183" t="s">
        <v>2731</v>
      </c>
      <c r="AP25" s="183" t="s">
        <v>2731</v>
      </c>
      <c r="AQ25" s="183" t="s">
        <v>2863</v>
      </c>
      <c r="AR25" s="183" t="s">
        <v>2731</v>
      </c>
      <c r="AS25" s="183" t="s">
        <v>2731</v>
      </c>
      <c r="AT25" s="183" t="s">
        <v>2863</v>
      </c>
      <c r="AU25" s="183" t="s">
        <v>2731</v>
      </c>
      <c r="AV25" s="183" t="s">
        <v>2731</v>
      </c>
      <c r="AW25" s="183" t="s">
        <v>2863</v>
      </c>
      <c r="AX25" s="183" t="s">
        <v>2731</v>
      </c>
      <c r="AY25" s="183" t="s">
        <v>2731</v>
      </c>
      <c r="AZ25" s="183" t="s">
        <v>2863</v>
      </c>
      <c r="BA25" s="183" t="s">
        <v>2731</v>
      </c>
      <c r="BB25" s="183" t="s">
        <v>2731</v>
      </c>
      <c r="BC25" s="183" t="s">
        <v>2863</v>
      </c>
      <c r="BD25" s="183" t="s">
        <v>2731</v>
      </c>
      <c r="BE25" s="183" t="s">
        <v>2731</v>
      </c>
      <c r="BF25" s="183" t="s">
        <v>2863</v>
      </c>
      <c r="BG25" s="183" t="s">
        <v>2731</v>
      </c>
      <c r="BH25" s="183" t="s">
        <v>2731</v>
      </c>
      <c r="BI25" s="183" t="s">
        <v>2863</v>
      </c>
      <c r="BJ25" s="183" t="s">
        <v>2731</v>
      </c>
      <c r="BK25" s="183" t="s">
        <v>2731</v>
      </c>
      <c r="BL25" s="183" t="s">
        <v>2863</v>
      </c>
      <c r="BM25" s="183" t="s">
        <v>2731</v>
      </c>
      <c r="BN25" s="183" t="s">
        <v>2731</v>
      </c>
      <c r="BO25" s="183" t="s">
        <v>2863</v>
      </c>
      <c r="BP25" s="183" t="s">
        <v>2731</v>
      </c>
      <c r="BQ25" s="183" t="s">
        <v>2731</v>
      </c>
      <c r="BR25" s="183" t="s">
        <v>2863</v>
      </c>
      <c r="BS25" s="183" t="s">
        <v>2731</v>
      </c>
      <c r="BT25" s="183" t="s">
        <v>2731</v>
      </c>
      <c r="BU25" s="183" t="s">
        <v>2863</v>
      </c>
      <c r="BV25" s="183" t="s">
        <v>2731</v>
      </c>
      <c r="BW25" s="183" t="s">
        <v>2731</v>
      </c>
      <c r="BX25" s="183" t="s">
        <v>2863</v>
      </c>
      <c r="BY25" s="183" t="s">
        <v>2731</v>
      </c>
      <c r="BZ25" s="183" t="s">
        <v>2731</v>
      </c>
      <c r="CA25" s="183" t="s">
        <v>2863</v>
      </c>
      <c r="CB25" s="183" t="s">
        <v>2731</v>
      </c>
      <c r="CC25" s="183" t="s">
        <v>2731</v>
      </c>
      <c r="CD25" s="183" t="s">
        <v>2863</v>
      </c>
      <c r="CE25" s="183" t="s">
        <v>2731</v>
      </c>
      <c r="CF25" s="183" t="s">
        <v>2731</v>
      </c>
      <c r="CG25" s="183" t="s">
        <v>2863</v>
      </c>
      <c r="CH25" s="183" t="s">
        <v>2731</v>
      </c>
      <c r="CI25" s="183" t="s">
        <v>2731</v>
      </c>
      <c r="CJ25" s="183" t="s">
        <v>2863</v>
      </c>
      <c r="CK25" s="183" t="s">
        <v>2731</v>
      </c>
      <c r="CL25" s="183" t="s">
        <v>2731</v>
      </c>
      <c r="CM25" s="183" t="s">
        <v>2863</v>
      </c>
      <c r="CN25" s="183" t="s">
        <v>2731</v>
      </c>
      <c r="CO25" s="183" t="s">
        <v>2731</v>
      </c>
      <c r="CP25" s="183" t="s">
        <v>2863</v>
      </c>
      <c r="CQ25" s="183" t="s">
        <v>2731</v>
      </c>
      <c r="CR25" s="183" t="s">
        <v>2731</v>
      </c>
      <c r="CS25" s="183" t="s">
        <v>2863</v>
      </c>
      <c r="CT25" s="183" t="s">
        <v>2731</v>
      </c>
      <c r="CU25" s="183" t="s">
        <v>2731</v>
      </c>
      <c r="CV25" s="183" t="s">
        <v>2863</v>
      </c>
      <c r="CW25" s="183" t="s">
        <v>2731</v>
      </c>
      <c r="CX25" s="183" t="s">
        <v>2731</v>
      </c>
      <c r="CY25" s="183" t="s">
        <v>2863</v>
      </c>
      <c r="CZ25" s="183" t="s">
        <v>2731</v>
      </c>
      <c r="DA25" s="183" t="s">
        <v>2731</v>
      </c>
      <c r="DB25" s="183" t="s">
        <v>2863</v>
      </c>
      <c r="DC25" s="183" t="s">
        <v>2731</v>
      </c>
      <c r="DD25" s="183" t="s">
        <v>2731</v>
      </c>
      <c r="DE25" s="183" t="s">
        <v>2863</v>
      </c>
      <c r="DF25" s="183" t="s">
        <v>2731</v>
      </c>
      <c r="DG25" s="183" t="s">
        <v>2731</v>
      </c>
      <c r="DH25" s="183" t="s">
        <v>2863</v>
      </c>
      <c r="DI25" s="183" t="s">
        <v>2731</v>
      </c>
      <c r="DJ25" s="183" t="s">
        <v>2731</v>
      </c>
      <c r="DK25" s="183" t="s">
        <v>2863</v>
      </c>
      <c r="DL25" s="183" t="s">
        <v>2916</v>
      </c>
      <c r="DM25" s="183" t="s">
        <v>2731</v>
      </c>
      <c r="DN25" s="183" t="s">
        <v>2863</v>
      </c>
      <c r="DO25" s="183" t="s">
        <v>2917</v>
      </c>
      <c r="DP25" s="183" t="s">
        <v>2731</v>
      </c>
      <c r="DQ25" s="183" t="s">
        <v>2863</v>
      </c>
      <c r="DR25" s="183" t="s">
        <v>2918</v>
      </c>
      <c r="DS25" s="183" t="s">
        <v>2731</v>
      </c>
      <c r="DT25" s="183" t="s">
        <v>2863</v>
      </c>
      <c r="DU25" s="183" t="s">
        <v>2918</v>
      </c>
      <c r="DV25" s="183" t="s">
        <v>2731</v>
      </c>
      <c r="DW25" s="183" t="s">
        <v>2863</v>
      </c>
      <c r="DX25" s="183" t="s">
        <v>2917</v>
      </c>
      <c r="DY25" s="183" t="s">
        <v>2731</v>
      </c>
      <c r="DZ25" s="183" t="s">
        <v>2863</v>
      </c>
      <c r="EA25" s="183" t="s">
        <v>2917</v>
      </c>
      <c r="EB25" s="183" t="s">
        <v>2731</v>
      </c>
      <c r="EC25" s="183" t="s">
        <v>2863</v>
      </c>
      <c r="ED25" s="183" t="s">
        <v>2917</v>
      </c>
      <c r="EE25" s="183" t="s">
        <v>2731</v>
      </c>
      <c r="EF25" s="183" t="s">
        <v>2863</v>
      </c>
      <c r="EG25" s="183" t="s">
        <v>2917</v>
      </c>
      <c r="EH25" s="183" t="s">
        <v>2731</v>
      </c>
      <c r="EI25" s="183" t="s">
        <v>2863</v>
      </c>
      <c r="EJ25" s="183" t="s">
        <v>2731</v>
      </c>
      <c r="EK25" s="183" t="s">
        <v>2919</v>
      </c>
      <c r="EL25" s="183" t="s">
        <v>2863</v>
      </c>
      <c r="EM25" s="183" t="s">
        <v>2731</v>
      </c>
      <c r="EN25" s="183" t="s">
        <v>2919</v>
      </c>
      <c r="EO25" s="183" t="s">
        <v>2863</v>
      </c>
      <c r="EP25" s="183" t="s">
        <v>2731</v>
      </c>
      <c r="EQ25" s="183" t="s">
        <v>2731</v>
      </c>
      <c r="ER25" s="183" t="s">
        <v>2863</v>
      </c>
      <c r="ES25" s="183" t="s">
        <v>2731</v>
      </c>
      <c r="ET25" s="183" t="s">
        <v>2919</v>
      </c>
    </row>
    <row r="26" spans="1:150" x14ac:dyDescent="0.3">
      <c r="A26" s="1"/>
      <c r="B26" s="182" t="s">
        <v>2920</v>
      </c>
      <c r="C26" s="182" t="s">
        <v>152</v>
      </c>
      <c r="D26" s="182" t="s">
        <v>971</v>
      </c>
      <c r="E26" s="182" t="s">
        <v>2921</v>
      </c>
      <c r="F26" s="182" t="s">
        <v>2922</v>
      </c>
      <c r="G26" s="183" t="s">
        <v>2863</v>
      </c>
      <c r="H26" s="183" t="s">
        <v>2731</v>
      </c>
      <c r="I26" s="183" t="s">
        <v>2731</v>
      </c>
      <c r="J26" s="183" t="s">
        <v>2863</v>
      </c>
      <c r="K26" s="183" t="s">
        <v>2731</v>
      </c>
      <c r="L26" s="183" t="s">
        <v>2731</v>
      </c>
      <c r="M26" s="183" t="s">
        <v>2863</v>
      </c>
      <c r="N26" s="183" t="s">
        <v>2731</v>
      </c>
      <c r="O26" s="183" t="s">
        <v>2731</v>
      </c>
      <c r="P26" s="183" t="s">
        <v>2863</v>
      </c>
      <c r="Q26" s="183" t="s">
        <v>2731</v>
      </c>
      <c r="R26" s="183" t="s">
        <v>2731</v>
      </c>
      <c r="S26" s="183" t="s">
        <v>2863</v>
      </c>
      <c r="T26" s="183" t="s">
        <v>2731</v>
      </c>
      <c r="U26" s="183" t="s">
        <v>2731</v>
      </c>
      <c r="V26" s="183" t="s">
        <v>2863</v>
      </c>
      <c r="W26" s="183" t="s">
        <v>2731</v>
      </c>
      <c r="X26" s="183" t="s">
        <v>2731</v>
      </c>
      <c r="Y26" s="183" t="s">
        <v>2863</v>
      </c>
      <c r="Z26" s="183" t="s">
        <v>2731</v>
      </c>
      <c r="AA26" s="183" t="s">
        <v>2731</v>
      </c>
      <c r="AB26" s="183" t="s">
        <v>2863</v>
      </c>
      <c r="AC26" s="183" t="s">
        <v>2731</v>
      </c>
      <c r="AD26" s="183" t="s">
        <v>2731</v>
      </c>
      <c r="AE26" s="183" t="s">
        <v>2863</v>
      </c>
      <c r="AF26" s="183" t="s">
        <v>2731</v>
      </c>
      <c r="AG26" s="183" t="s">
        <v>2731</v>
      </c>
      <c r="AH26" s="183" t="s">
        <v>2863</v>
      </c>
      <c r="AI26" s="183" t="s">
        <v>2731</v>
      </c>
      <c r="AJ26" s="183" t="s">
        <v>2731</v>
      </c>
      <c r="AK26" s="183" t="s">
        <v>2863</v>
      </c>
      <c r="AL26" s="183" t="s">
        <v>2731</v>
      </c>
      <c r="AM26" s="183" t="s">
        <v>2731</v>
      </c>
      <c r="AN26" s="183" t="s">
        <v>2863</v>
      </c>
      <c r="AO26" s="183" t="s">
        <v>2731</v>
      </c>
      <c r="AP26" s="183" t="s">
        <v>2731</v>
      </c>
      <c r="AQ26" s="183" t="s">
        <v>2863</v>
      </c>
      <c r="AR26" s="183" t="s">
        <v>2731</v>
      </c>
      <c r="AS26" s="183" t="s">
        <v>2731</v>
      </c>
      <c r="AT26" s="183" t="s">
        <v>2863</v>
      </c>
      <c r="AU26" s="183" t="s">
        <v>2731</v>
      </c>
      <c r="AV26" s="183" t="s">
        <v>2731</v>
      </c>
      <c r="AW26" s="183" t="s">
        <v>2863</v>
      </c>
      <c r="AX26" s="183" t="s">
        <v>2731</v>
      </c>
      <c r="AY26" s="183" t="s">
        <v>2731</v>
      </c>
      <c r="AZ26" s="183" t="s">
        <v>2863</v>
      </c>
      <c r="BA26" s="183" t="s">
        <v>2731</v>
      </c>
      <c r="BB26" s="183" t="s">
        <v>2731</v>
      </c>
      <c r="BC26" s="183" t="s">
        <v>2863</v>
      </c>
      <c r="BD26" s="183" t="s">
        <v>2731</v>
      </c>
      <c r="BE26" s="183" t="s">
        <v>2731</v>
      </c>
      <c r="BF26" s="183" t="s">
        <v>2863</v>
      </c>
      <c r="BG26" s="183" t="s">
        <v>2731</v>
      </c>
      <c r="BH26" s="183" t="s">
        <v>2731</v>
      </c>
      <c r="BI26" s="183" t="s">
        <v>2863</v>
      </c>
      <c r="BJ26" s="183" t="s">
        <v>2731</v>
      </c>
      <c r="BK26" s="183" t="s">
        <v>2731</v>
      </c>
      <c r="BL26" s="183" t="s">
        <v>2863</v>
      </c>
      <c r="BM26" s="183" t="s">
        <v>2731</v>
      </c>
      <c r="BN26" s="183" t="s">
        <v>2731</v>
      </c>
      <c r="BO26" s="183" t="s">
        <v>2863</v>
      </c>
      <c r="BP26" s="183" t="s">
        <v>2731</v>
      </c>
      <c r="BQ26" s="183" t="s">
        <v>2731</v>
      </c>
      <c r="BR26" s="183" t="s">
        <v>2863</v>
      </c>
      <c r="BS26" s="183" t="s">
        <v>2731</v>
      </c>
      <c r="BT26" s="183" t="s">
        <v>2731</v>
      </c>
      <c r="BU26" s="183" t="s">
        <v>2863</v>
      </c>
      <c r="BV26" s="183" t="s">
        <v>2731</v>
      </c>
      <c r="BW26" s="183" t="s">
        <v>2731</v>
      </c>
      <c r="BX26" s="183" t="s">
        <v>2863</v>
      </c>
      <c r="BY26" s="183" t="s">
        <v>2731</v>
      </c>
      <c r="BZ26" s="183" t="s">
        <v>2731</v>
      </c>
      <c r="CA26" s="183" t="s">
        <v>2863</v>
      </c>
      <c r="CB26" s="183" t="s">
        <v>2731</v>
      </c>
      <c r="CC26" s="183" t="s">
        <v>2731</v>
      </c>
      <c r="CD26" s="183" t="s">
        <v>2863</v>
      </c>
      <c r="CE26" s="183" t="s">
        <v>2731</v>
      </c>
      <c r="CF26" s="183" t="s">
        <v>2731</v>
      </c>
      <c r="CG26" s="183" t="s">
        <v>2863</v>
      </c>
      <c r="CH26" s="183" t="s">
        <v>2731</v>
      </c>
      <c r="CI26" s="183" t="s">
        <v>2731</v>
      </c>
      <c r="CJ26" s="183" t="s">
        <v>2863</v>
      </c>
      <c r="CK26" s="183" t="s">
        <v>2731</v>
      </c>
      <c r="CL26" s="183" t="s">
        <v>2731</v>
      </c>
      <c r="CM26" s="183" t="s">
        <v>2863</v>
      </c>
      <c r="CN26" s="183" t="s">
        <v>2731</v>
      </c>
      <c r="CO26" s="183" t="s">
        <v>2731</v>
      </c>
      <c r="CP26" s="183" t="s">
        <v>2863</v>
      </c>
      <c r="CQ26" s="183" t="s">
        <v>2731</v>
      </c>
      <c r="CR26" s="183" t="s">
        <v>2731</v>
      </c>
      <c r="CS26" s="183" t="s">
        <v>2863</v>
      </c>
      <c r="CT26" s="183" t="s">
        <v>2731</v>
      </c>
      <c r="CU26" s="183" t="s">
        <v>2731</v>
      </c>
      <c r="CV26" s="183" t="s">
        <v>2863</v>
      </c>
      <c r="CW26" s="183" t="s">
        <v>2731</v>
      </c>
      <c r="CX26" s="183" t="s">
        <v>2731</v>
      </c>
      <c r="CY26" s="183" t="s">
        <v>2863</v>
      </c>
      <c r="CZ26" s="183" t="s">
        <v>2731</v>
      </c>
      <c r="DA26" s="183" t="s">
        <v>2731</v>
      </c>
      <c r="DB26" s="183" t="s">
        <v>2863</v>
      </c>
      <c r="DC26" s="183" t="s">
        <v>2731</v>
      </c>
      <c r="DD26" s="183" t="s">
        <v>2731</v>
      </c>
      <c r="DE26" s="183" t="s">
        <v>2863</v>
      </c>
      <c r="DF26" s="183" t="s">
        <v>2731</v>
      </c>
      <c r="DG26" s="183" t="s">
        <v>2731</v>
      </c>
      <c r="DH26" s="183" t="s">
        <v>2863</v>
      </c>
      <c r="DI26" s="183" t="s">
        <v>2731</v>
      </c>
      <c r="DJ26" s="183" t="s">
        <v>2731</v>
      </c>
      <c r="DK26" s="183" t="s">
        <v>2863</v>
      </c>
      <c r="DL26" s="183" t="s">
        <v>2916</v>
      </c>
      <c r="DM26" s="183" t="s">
        <v>2731</v>
      </c>
      <c r="DN26" s="183" t="s">
        <v>2863</v>
      </c>
      <c r="DO26" s="183" t="s">
        <v>2917</v>
      </c>
      <c r="DP26" s="183" t="s">
        <v>2731</v>
      </c>
      <c r="DQ26" s="183" t="s">
        <v>2863</v>
      </c>
      <c r="DR26" s="183" t="s">
        <v>2918</v>
      </c>
      <c r="DS26" s="183" t="s">
        <v>2731</v>
      </c>
      <c r="DT26" s="183" t="s">
        <v>2863</v>
      </c>
      <c r="DU26" s="183" t="s">
        <v>2918</v>
      </c>
      <c r="DV26" s="183" t="s">
        <v>2731</v>
      </c>
      <c r="DW26" s="183" t="s">
        <v>2863</v>
      </c>
      <c r="DX26" s="183" t="s">
        <v>2917</v>
      </c>
      <c r="DY26" s="183" t="s">
        <v>2731</v>
      </c>
      <c r="DZ26" s="183" t="s">
        <v>2863</v>
      </c>
      <c r="EA26" s="183" t="s">
        <v>2917</v>
      </c>
      <c r="EB26" s="183" t="s">
        <v>2731</v>
      </c>
      <c r="EC26" s="183" t="s">
        <v>2863</v>
      </c>
      <c r="ED26" s="183" t="s">
        <v>2917</v>
      </c>
      <c r="EE26" s="183" t="s">
        <v>2731</v>
      </c>
      <c r="EF26" s="183" t="s">
        <v>2863</v>
      </c>
      <c r="EG26" s="183" t="s">
        <v>2917</v>
      </c>
      <c r="EH26" s="183" t="s">
        <v>2731</v>
      </c>
      <c r="EI26" s="183" t="s">
        <v>2863</v>
      </c>
      <c r="EJ26" s="183" t="s">
        <v>2731</v>
      </c>
      <c r="EK26" s="183" t="s">
        <v>2919</v>
      </c>
      <c r="EL26" s="183" t="s">
        <v>2863</v>
      </c>
      <c r="EM26" s="183" t="s">
        <v>2731</v>
      </c>
      <c r="EN26" s="183" t="s">
        <v>2919</v>
      </c>
      <c r="EO26" s="183" t="s">
        <v>2863</v>
      </c>
      <c r="EP26" s="183" t="s">
        <v>2731</v>
      </c>
      <c r="EQ26" s="183" t="s">
        <v>2731</v>
      </c>
      <c r="ER26" s="183" t="s">
        <v>2863</v>
      </c>
      <c r="ES26" s="183" t="s">
        <v>2731</v>
      </c>
      <c r="ET26" s="183" t="s">
        <v>2919</v>
      </c>
    </row>
    <row r="27" spans="1:150" x14ac:dyDescent="0.3">
      <c r="A27" s="1"/>
      <c r="B27" s="182" t="s">
        <v>2923</v>
      </c>
      <c r="C27" s="182" t="s">
        <v>152</v>
      </c>
      <c r="D27" s="182" t="s">
        <v>971</v>
      </c>
      <c r="E27" s="182" t="s">
        <v>2924</v>
      </c>
      <c r="F27" s="182" t="s">
        <v>2925</v>
      </c>
      <c r="G27" s="183" t="s">
        <v>2863</v>
      </c>
      <c r="H27" s="183" t="s">
        <v>2731</v>
      </c>
      <c r="I27" s="183" t="s">
        <v>2731</v>
      </c>
      <c r="J27" s="183" t="s">
        <v>2863</v>
      </c>
      <c r="K27" s="183" t="s">
        <v>2731</v>
      </c>
      <c r="L27" s="183" t="s">
        <v>2731</v>
      </c>
      <c r="M27" s="183" t="s">
        <v>2863</v>
      </c>
      <c r="N27" s="183" t="s">
        <v>2731</v>
      </c>
      <c r="O27" s="183" t="s">
        <v>2731</v>
      </c>
      <c r="P27" s="183" t="s">
        <v>2863</v>
      </c>
      <c r="Q27" s="183" t="s">
        <v>2731</v>
      </c>
      <c r="R27" s="183" t="s">
        <v>2731</v>
      </c>
      <c r="S27" s="183" t="s">
        <v>2863</v>
      </c>
      <c r="T27" s="183" t="s">
        <v>2731</v>
      </c>
      <c r="U27" s="183" t="s">
        <v>2731</v>
      </c>
      <c r="V27" s="183" t="s">
        <v>2863</v>
      </c>
      <c r="W27" s="183" t="s">
        <v>2731</v>
      </c>
      <c r="X27" s="183" t="s">
        <v>2731</v>
      </c>
      <c r="Y27" s="183" t="s">
        <v>2863</v>
      </c>
      <c r="Z27" s="183" t="s">
        <v>2731</v>
      </c>
      <c r="AA27" s="183" t="s">
        <v>2731</v>
      </c>
      <c r="AB27" s="183" t="s">
        <v>2863</v>
      </c>
      <c r="AC27" s="183" t="s">
        <v>2731</v>
      </c>
      <c r="AD27" s="183" t="s">
        <v>2731</v>
      </c>
      <c r="AE27" s="183" t="s">
        <v>2863</v>
      </c>
      <c r="AF27" s="183" t="s">
        <v>2731</v>
      </c>
      <c r="AG27" s="183" t="s">
        <v>2731</v>
      </c>
      <c r="AH27" s="183" t="s">
        <v>2863</v>
      </c>
      <c r="AI27" s="183" t="s">
        <v>2731</v>
      </c>
      <c r="AJ27" s="183" t="s">
        <v>2731</v>
      </c>
      <c r="AK27" s="183" t="s">
        <v>2863</v>
      </c>
      <c r="AL27" s="183" t="s">
        <v>2731</v>
      </c>
      <c r="AM27" s="183" t="s">
        <v>2731</v>
      </c>
      <c r="AN27" s="183" t="s">
        <v>2863</v>
      </c>
      <c r="AO27" s="183" t="s">
        <v>2731</v>
      </c>
      <c r="AP27" s="183" t="s">
        <v>2731</v>
      </c>
      <c r="AQ27" s="183" t="s">
        <v>2863</v>
      </c>
      <c r="AR27" s="183" t="s">
        <v>2731</v>
      </c>
      <c r="AS27" s="183" t="s">
        <v>2731</v>
      </c>
      <c r="AT27" s="183" t="s">
        <v>2863</v>
      </c>
      <c r="AU27" s="183" t="s">
        <v>2731</v>
      </c>
      <c r="AV27" s="183" t="s">
        <v>2731</v>
      </c>
      <c r="AW27" s="183" t="s">
        <v>2863</v>
      </c>
      <c r="AX27" s="183" t="s">
        <v>2731</v>
      </c>
      <c r="AY27" s="183" t="s">
        <v>2731</v>
      </c>
      <c r="AZ27" s="183" t="s">
        <v>2863</v>
      </c>
      <c r="BA27" s="183" t="s">
        <v>2731</v>
      </c>
      <c r="BB27" s="183" t="s">
        <v>2731</v>
      </c>
      <c r="BC27" s="183" t="s">
        <v>2863</v>
      </c>
      <c r="BD27" s="183" t="s">
        <v>2731</v>
      </c>
      <c r="BE27" s="183" t="s">
        <v>2731</v>
      </c>
      <c r="BF27" s="183" t="s">
        <v>2863</v>
      </c>
      <c r="BG27" s="183" t="s">
        <v>2731</v>
      </c>
      <c r="BH27" s="183" t="s">
        <v>2731</v>
      </c>
      <c r="BI27" s="183" t="s">
        <v>2863</v>
      </c>
      <c r="BJ27" s="183" t="s">
        <v>2731</v>
      </c>
      <c r="BK27" s="183" t="s">
        <v>2731</v>
      </c>
      <c r="BL27" s="183" t="s">
        <v>2863</v>
      </c>
      <c r="BM27" s="183" t="s">
        <v>2731</v>
      </c>
      <c r="BN27" s="183" t="s">
        <v>2731</v>
      </c>
      <c r="BO27" s="183" t="s">
        <v>2863</v>
      </c>
      <c r="BP27" s="183" t="s">
        <v>2731</v>
      </c>
      <c r="BQ27" s="183" t="s">
        <v>2731</v>
      </c>
      <c r="BR27" s="183" t="s">
        <v>2863</v>
      </c>
      <c r="BS27" s="183" t="s">
        <v>2731</v>
      </c>
      <c r="BT27" s="183" t="s">
        <v>2731</v>
      </c>
      <c r="BU27" s="183" t="s">
        <v>2863</v>
      </c>
      <c r="BV27" s="183" t="s">
        <v>2731</v>
      </c>
      <c r="BW27" s="183" t="s">
        <v>2731</v>
      </c>
      <c r="BX27" s="183" t="s">
        <v>2863</v>
      </c>
      <c r="BY27" s="183" t="s">
        <v>2731</v>
      </c>
      <c r="BZ27" s="183" t="s">
        <v>2731</v>
      </c>
      <c r="CA27" s="183" t="s">
        <v>2863</v>
      </c>
      <c r="CB27" s="183" t="s">
        <v>2731</v>
      </c>
      <c r="CC27" s="183" t="s">
        <v>2731</v>
      </c>
      <c r="CD27" s="183" t="s">
        <v>2863</v>
      </c>
      <c r="CE27" s="183" t="s">
        <v>2731</v>
      </c>
      <c r="CF27" s="183" t="s">
        <v>2731</v>
      </c>
      <c r="CG27" s="183" t="s">
        <v>2863</v>
      </c>
      <c r="CH27" s="183" t="s">
        <v>2731</v>
      </c>
      <c r="CI27" s="183" t="s">
        <v>2731</v>
      </c>
      <c r="CJ27" s="183" t="s">
        <v>2863</v>
      </c>
      <c r="CK27" s="183" t="s">
        <v>2731</v>
      </c>
      <c r="CL27" s="183" t="s">
        <v>2731</v>
      </c>
      <c r="CM27" s="183" t="s">
        <v>2863</v>
      </c>
      <c r="CN27" s="183" t="s">
        <v>2731</v>
      </c>
      <c r="CO27" s="183" t="s">
        <v>2731</v>
      </c>
      <c r="CP27" s="183" t="s">
        <v>2863</v>
      </c>
      <c r="CQ27" s="183" t="s">
        <v>2731</v>
      </c>
      <c r="CR27" s="183" t="s">
        <v>2731</v>
      </c>
      <c r="CS27" s="183" t="s">
        <v>2863</v>
      </c>
      <c r="CT27" s="183" t="s">
        <v>2731</v>
      </c>
      <c r="CU27" s="183" t="s">
        <v>2731</v>
      </c>
      <c r="CV27" s="183" t="s">
        <v>2863</v>
      </c>
      <c r="CW27" s="183" t="s">
        <v>2731</v>
      </c>
      <c r="CX27" s="183" t="s">
        <v>2731</v>
      </c>
      <c r="CY27" s="183" t="s">
        <v>2863</v>
      </c>
      <c r="CZ27" s="183" t="s">
        <v>2731</v>
      </c>
      <c r="DA27" s="183" t="s">
        <v>2731</v>
      </c>
      <c r="DB27" s="183" t="s">
        <v>2863</v>
      </c>
      <c r="DC27" s="183" t="s">
        <v>2731</v>
      </c>
      <c r="DD27" s="183" t="s">
        <v>2731</v>
      </c>
      <c r="DE27" s="183" t="s">
        <v>2863</v>
      </c>
      <c r="DF27" s="183" t="s">
        <v>2731</v>
      </c>
      <c r="DG27" s="183" t="s">
        <v>2731</v>
      </c>
      <c r="DH27" s="183" t="s">
        <v>2863</v>
      </c>
      <c r="DI27" s="183" t="s">
        <v>2731</v>
      </c>
      <c r="DJ27" s="183" t="s">
        <v>2731</v>
      </c>
      <c r="DK27" s="183" t="s">
        <v>2863</v>
      </c>
      <c r="DL27" s="183" t="s">
        <v>2916</v>
      </c>
      <c r="DM27" s="183" t="s">
        <v>2731</v>
      </c>
      <c r="DN27" s="183" t="s">
        <v>2863</v>
      </c>
      <c r="DO27" s="183" t="s">
        <v>2917</v>
      </c>
      <c r="DP27" s="183" t="s">
        <v>2731</v>
      </c>
      <c r="DQ27" s="183" t="s">
        <v>2863</v>
      </c>
      <c r="DR27" s="183" t="s">
        <v>2918</v>
      </c>
      <c r="DS27" s="183" t="s">
        <v>2731</v>
      </c>
      <c r="DT27" s="183" t="s">
        <v>2863</v>
      </c>
      <c r="DU27" s="183" t="s">
        <v>2918</v>
      </c>
      <c r="DV27" s="183" t="s">
        <v>2731</v>
      </c>
      <c r="DW27" s="183" t="s">
        <v>2863</v>
      </c>
      <c r="DX27" s="183" t="s">
        <v>2917</v>
      </c>
      <c r="DY27" s="183" t="s">
        <v>2731</v>
      </c>
      <c r="DZ27" s="183" t="s">
        <v>2863</v>
      </c>
      <c r="EA27" s="183" t="s">
        <v>2917</v>
      </c>
      <c r="EB27" s="183" t="s">
        <v>2731</v>
      </c>
      <c r="EC27" s="183" t="s">
        <v>2863</v>
      </c>
      <c r="ED27" s="183" t="s">
        <v>2917</v>
      </c>
      <c r="EE27" s="183" t="s">
        <v>2731</v>
      </c>
      <c r="EF27" s="183" t="s">
        <v>2863</v>
      </c>
      <c r="EG27" s="183" t="s">
        <v>2917</v>
      </c>
      <c r="EH27" s="183" t="s">
        <v>2731</v>
      </c>
      <c r="EI27" s="183" t="s">
        <v>2863</v>
      </c>
      <c r="EJ27" s="183" t="s">
        <v>2731</v>
      </c>
      <c r="EK27" s="183" t="s">
        <v>2919</v>
      </c>
      <c r="EL27" s="183" t="s">
        <v>2863</v>
      </c>
      <c r="EM27" s="183" t="s">
        <v>2731</v>
      </c>
      <c r="EN27" s="183" t="s">
        <v>2919</v>
      </c>
      <c r="EO27" s="183" t="s">
        <v>2863</v>
      </c>
      <c r="EP27" s="183" t="s">
        <v>2731</v>
      </c>
      <c r="EQ27" s="183" t="s">
        <v>2731</v>
      </c>
      <c r="ER27" s="183" t="s">
        <v>2863</v>
      </c>
      <c r="ES27" s="183" t="s">
        <v>2731</v>
      </c>
      <c r="ET27" s="183" t="s">
        <v>2919</v>
      </c>
    </row>
    <row r="28" spans="1:150" x14ac:dyDescent="0.3">
      <c r="A28" s="1"/>
      <c r="B28" s="182" t="s">
        <v>2926</v>
      </c>
      <c r="C28" s="182" t="s">
        <v>152</v>
      </c>
      <c r="D28" s="182" t="s">
        <v>971</v>
      </c>
      <c r="E28" s="182" t="s">
        <v>2927</v>
      </c>
      <c r="F28" s="182" t="s">
        <v>2928</v>
      </c>
      <c r="G28" s="183" t="s">
        <v>2863</v>
      </c>
      <c r="H28" s="183" t="s">
        <v>2731</v>
      </c>
      <c r="I28" s="183" t="s">
        <v>2731</v>
      </c>
      <c r="J28" s="183" t="s">
        <v>2863</v>
      </c>
      <c r="K28" s="183" t="s">
        <v>2731</v>
      </c>
      <c r="L28" s="183" t="s">
        <v>2731</v>
      </c>
      <c r="M28" s="183" t="s">
        <v>2863</v>
      </c>
      <c r="N28" s="183" t="s">
        <v>2731</v>
      </c>
      <c r="O28" s="183" t="s">
        <v>2731</v>
      </c>
      <c r="P28" s="183" t="s">
        <v>2863</v>
      </c>
      <c r="Q28" s="183" t="s">
        <v>2731</v>
      </c>
      <c r="R28" s="183" t="s">
        <v>2731</v>
      </c>
      <c r="S28" s="183" t="s">
        <v>2863</v>
      </c>
      <c r="T28" s="183" t="s">
        <v>2731</v>
      </c>
      <c r="U28" s="183" t="s">
        <v>2731</v>
      </c>
      <c r="V28" s="183" t="s">
        <v>2863</v>
      </c>
      <c r="W28" s="183" t="s">
        <v>2731</v>
      </c>
      <c r="X28" s="183" t="s">
        <v>2731</v>
      </c>
      <c r="Y28" s="183" t="s">
        <v>2863</v>
      </c>
      <c r="Z28" s="183" t="s">
        <v>2731</v>
      </c>
      <c r="AA28" s="183" t="s">
        <v>2731</v>
      </c>
      <c r="AB28" s="183" t="s">
        <v>2863</v>
      </c>
      <c r="AC28" s="183" t="s">
        <v>2731</v>
      </c>
      <c r="AD28" s="183" t="s">
        <v>2731</v>
      </c>
      <c r="AE28" s="183" t="s">
        <v>2863</v>
      </c>
      <c r="AF28" s="183" t="s">
        <v>2731</v>
      </c>
      <c r="AG28" s="183" t="s">
        <v>2731</v>
      </c>
      <c r="AH28" s="183" t="s">
        <v>2863</v>
      </c>
      <c r="AI28" s="183" t="s">
        <v>2731</v>
      </c>
      <c r="AJ28" s="183" t="s">
        <v>2731</v>
      </c>
      <c r="AK28" s="183" t="s">
        <v>2863</v>
      </c>
      <c r="AL28" s="183" t="s">
        <v>2731</v>
      </c>
      <c r="AM28" s="183" t="s">
        <v>2731</v>
      </c>
      <c r="AN28" s="183" t="s">
        <v>2863</v>
      </c>
      <c r="AO28" s="183" t="s">
        <v>2731</v>
      </c>
      <c r="AP28" s="183" t="s">
        <v>2731</v>
      </c>
      <c r="AQ28" s="183" t="s">
        <v>2863</v>
      </c>
      <c r="AR28" s="183" t="s">
        <v>2731</v>
      </c>
      <c r="AS28" s="183" t="s">
        <v>2731</v>
      </c>
      <c r="AT28" s="183" t="s">
        <v>2863</v>
      </c>
      <c r="AU28" s="183" t="s">
        <v>2731</v>
      </c>
      <c r="AV28" s="183" t="s">
        <v>2731</v>
      </c>
      <c r="AW28" s="183" t="s">
        <v>2863</v>
      </c>
      <c r="AX28" s="183" t="s">
        <v>2731</v>
      </c>
      <c r="AY28" s="183" t="s">
        <v>2731</v>
      </c>
      <c r="AZ28" s="183" t="s">
        <v>2863</v>
      </c>
      <c r="BA28" s="183" t="s">
        <v>2731</v>
      </c>
      <c r="BB28" s="183" t="s">
        <v>2731</v>
      </c>
      <c r="BC28" s="183" t="s">
        <v>2863</v>
      </c>
      <c r="BD28" s="183" t="s">
        <v>2731</v>
      </c>
      <c r="BE28" s="183" t="s">
        <v>2731</v>
      </c>
      <c r="BF28" s="183" t="s">
        <v>2863</v>
      </c>
      <c r="BG28" s="183" t="s">
        <v>2731</v>
      </c>
      <c r="BH28" s="183" t="s">
        <v>2731</v>
      </c>
      <c r="BI28" s="183" t="s">
        <v>2863</v>
      </c>
      <c r="BJ28" s="183" t="s">
        <v>2731</v>
      </c>
      <c r="BK28" s="183" t="s">
        <v>2731</v>
      </c>
      <c r="BL28" s="183" t="s">
        <v>2863</v>
      </c>
      <c r="BM28" s="183" t="s">
        <v>2731</v>
      </c>
      <c r="BN28" s="183" t="s">
        <v>2731</v>
      </c>
      <c r="BO28" s="183" t="s">
        <v>2863</v>
      </c>
      <c r="BP28" s="183" t="s">
        <v>2731</v>
      </c>
      <c r="BQ28" s="183" t="s">
        <v>2731</v>
      </c>
      <c r="BR28" s="183" t="s">
        <v>2863</v>
      </c>
      <c r="BS28" s="183" t="s">
        <v>2731</v>
      </c>
      <c r="BT28" s="183" t="s">
        <v>2731</v>
      </c>
      <c r="BU28" s="183" t="s">
        <v>2863</v>
      </c>
      <c r="BV28" s="183" t="s">
        <v>2731</v>
      </c>
      <c r="BW28" s="183" t="s">
        <v>2731</v>
      </c>
      <c r="BX28" s="183" t="s">
        <v>2863</v>
      </c>
      <c r="BY28" s="183" t="s">
        <v>2731</v>
      </c>
      <c r="BZ28" s="183" t="s">
        <v>2731</v>
      </c>
      <c r="CA28" s="183" t="s">
        <v>2863</v>
      </c>
      <c r="CB28" s="183" t="s">
        <v>2731</v>
      </c>
      <c r="CC28" s="183" t="s">
        <v>2731</v>
      </c>
      <c r="CD28" s="183" t="s">
        <v>2863</v>
      </c>
      <c r="CE28" s="183" t="s">
        <v>2731</v>
      </c>
      <c r="CF28" s="183" t="s">
        <v>2731</v>
      </c>
      <c r="CG28" s="183" t="s">
        <v>2863</v>
      </c>
      <c r="CH28" s="183" t="s">
        <v>2731</v>
      </c>
      <c r="CI28" s="183" t="s">
        <v>2731</v>
      </c>
      <c r="CJ28" s="183" t="s">
        <v>2863</v>
      </c>
      <c r="CK28" s="183" t="s">
        <v>2731</v>
      </c>
      <c r="CL28" s="183" t="s">
        <v>2731</v>
      </c>
      <c r="CM28" s="183" t="s">
        <v>2863</v>
      </c>
      <c r="CN28" s="183" t="s">
        <v>2731</v>
      </c>
      <c r="CO28" s="183" t="s">
        <v>2731</v>
      </c>
      <c r="CP28" s="183" t="s">
        <v>2863</v>
      </c>
      <c r="CQ28" s="183" t="s">
        <v>2731</v>
      </c>
      <c r="CR28" s="183" t="s">
        <v>2731</v>
      </c>
      <c r="CS28" s="183" t="s">
        <v>2863</v>
      </c>
      <c r="CT28" s="183" t="s">
        <v>2731</v>
      </c>
      <c r="CU28" s="183" t="s">
        <v>2731</v>
      </c>
      <c r="CV28" s="183" t="s">
        <v>2863</v>
      </c>
      <c r="CW28" s="183" t="s">
        <v>2731</v>
      </c>
      <c r="CX28" s="183" t="s">
        <v>2731</v>
      </c>
      <c r="CY28" s="183" t="s">
        <v>2863</v>
      </c>
      <c r="CZ28" s="183" t="s">
        <v>2731</v>
      </c>
      <c r="DA28" s="183" t="s">
        <v>2731</v>
      </c>
      <c r="DB28" s="183" t="s">
        <v>2863</v>
      </c>
      <c r="DC28" s="183" t="s">
        <v>2731</v>
      </c>
      <c r="DD28" s="183" t="s">
        <v>2731</v>
      </c>
      <c r="DE28" s="183" t="s">
        <v>2863</v>
      </c>
      <c r="DF28" s="183" t="s">
        <v>2731</v>
      </c>
      <c r="DG28" s="183" t="s">
        <v>2731</v>
      </c>
      <c r="DH28" s="183" t="s">
        <v>2863</v>
      </c>
      <c r="DI28" s="183" t="s">
        <v>2731</v>
      </c>
      <c r="DJ28" s="183" t="s">
        <v>2731</v>
      </c>
      <c r="DK28" s="183" t="s">
        <v>2863</v>
      </c>
      <c r="DL28" s="183" t="s">
        <v>2916</v>
      </c>
      <c r="DM28" s="183" t="s">
        <v>2731</v>
      </c>
      <c r="DN28" s="183" t="s">
        <v>2863</v>
      </c>
      <c r="DO28" s="183" t="s">
        <v>2917</v>
      </c>
      <c r="DP28" s="183" t="s">
        <v>2731</v>
      </c>
      <c r="DQ28" s="183" t="s">
        <v>2863</v>
      </c>
      <c r="DR28" s="183" t="s">
        <v>2918</v>
      </c>
      <c r="DS28" s="183" t="s">
        <v>2731</v>
      </c>
      <c r="DT28" s="183" t="s">
        <v>2863</v>
      </c>
      <c r="DU28" s="183" t="s">
        <v>2918</v>
      </c>
      <c r="DV28" s="183" t="s">
        <v>2731</v>
      </c>
      <c r="DW28" s="183" t="s">
        <v>2863</v>
      </c>
      <c r="DX28" s="183" t="s">
        <v>2917</v>
      </c>
      <c r="DY28" s="183" t="s">
        <v>2731</v>
      </c>
      <c r="DZ28" s="183" t="s">
        <v>2863</v>
      </c>
      <c r="EA28" s="183" t="s">
        <v>2917</v>
      </c>
      <c r="EB28" s="183" t="s">
        <v>2731</v>
      </c>
      <c r="EC28" s="183" t="s">
        <v>2863</v>
      </c>
      <c r="ED28" s="183" t="s">
        <v>2917</v>
      </c>
      <c r="EE28" s="183" t="s">
        <v>2731</v>
      </c>
      <c r="EF28" s="183" t="s">
        <v>2863</v>
      </c>
      <c r="EG28" s="183" t="s">
        <v>2917</v>
      </c>
      <c r="EH28" s="183" t="s">
        <v>2731</v>
      </c>
      <c r="EI28" s="183" t="s">
        <v>2863</v>
      </c>
      <c r="EJ28" s="183" t="s">
        <v>2731</v>
      </c>
      <c r="EK28" s="183" t="s">
        <v>2919</v>
      </c>
      <c r="EL28" s="183" t="s">
        <v>2863</v>
      </c>
      <c r="EM28" s="183" t="s">
        <v>2731</v>
      </c>
      <c r="EN28" s="183" t="s">
        <v>2919</v>
      </c>
      <c r="EO28" s="183" t="s">
        <v>2863</v>
      </c>
      <c r="EP28" s="183" t="s">
        <v>2731</v>
      </c>
      <c r="EQ28" s="183" t="s">
        <v>2731</v>
      </c>
      <c r="ER28" s="183" t="s">
        <v>2863</v>
      </c>
      <c r="ES28" s="183" t="s">
        <v>2731</v>
      </c>
      <c r="ET28" s="183" t="s">
        <v>2919</v>
      </c>
    </row>
    <row r="29" spans="1:150" x14ac:dyDescent="0.3">
      <c r="A29" s="1"/>
      <c r="B29" s="181" t="s">
        <v>2929</v>
      </c>
      <c r="C29" s="181" t="s">
        <v>152</v>
      </c>
      <c r="D29" s="181" t="s">
        <v>969</v>
      </c>
      <c r="E29" s="181" t="s">
        <v>2930</v>
      </c>
      <c r="F29" s="181" t="s">
        <v>2931</v>
      </c>
      <c r="G29" s="181" t="s">
        <v>2863</v>
      </c>
      <c r="H29" s="181" t="s">
        <v>2731</v>
      </c>
      <c r="I29" s="181" t="s">
        <v>2731</v>
      </c>
      <c r="J29" s="181" t="s">
        <v>2863</v>
      </c>
      <c r="K29" s="181" t="s">
        <v>2731</v>
      </c>
      <c r="L29" s="181" t="s">
        <v>2731</v>
      </c>
      <c r="M29" s="181" t="s">
        <v>2863</v>
      </c>
      <c r="N29" s="181" t="s">
        <v>2731</v>
      </c>
      <c r="O29" s="181" t="s">
        <v>2932</v>
      </c>
      <c r="P29" s="181" t="s">
        <v>2863</v>
      </c>
      <c r="Q29" s="181" t="s">
        <v>2731</v>
      </c>
      <c r="R29" s="181" t="s">
        <v>2932</v>
      </c>
      <c r="S29" s="181" t="s">
        <v>2863</v>
      </c>
      <c r="T29" s="181" t="s">
        <v>2731</v>
      </c>
      <c r="U29" s="181" t="s">
        <v>2932</v>
      </c>
      <c r="V29" s="181" t="s">
        <v>2863</v>
      </c>
      <c r="W29" s="181" t="s">
        <v>2731</v>
      </c>
      <c r="X29" s="181" t="s">
        <v>2932</v>
      </c>
      <c r="Y29" s="181" t="s">
        <v>2863</v>
      </c>
      <c r="Z29" s="181" t="s">
        <v>2731</v>
      </c>
      <c r="AA29" s="181" t="s">
        <v>2731</v>
      </c>
      <c r="AB29" s="181" t="s">
        <v>2863</v>
      </c>
      <c r="AC29" s="181" t="s">
        <v>2731</v>
      </c>
      <c r="AD29" s="181" t="s">
        <v>2731</v>
      </c>
      <c r="AE29" s="181" t="s">
        <v>2863</v>
      </c>
      <c r="AF29" s="181" t="s">
        <v>2731</v>
      </c>
      <c r="AG29" s="181" t="s">
        <v>2731</v>
      </c>
      <c r="AH29" s="181" t="s">
        <v>2863</v>
      </c>
      <c r="AI29" s="181" t="s">
        <v>2731</v>
      </c>
      <c r="AJ29" s="181" t="s">
        <v>2731</v>
      </c>
      <c r="AK29" s="181" t="s">
        <v>2863</v>
      </c>
      <c r="AL29" s="181" t="s">
        <v>2731</v>
      </c>
      <c r="AM29" s="181" t="s">
        <v>2932</v>
      </c>
      <c r="AN29" s="181" t="s">
        <v>2863</v>
      </c>
      <c r="AO29" s="181" t="s">
        <v>2731</v>
      </c>
      <c r="AP29" s="181" t="s">
        <v>2932</v>
      </c>
      <c r="AQ29" s="181" t="s">
        <v>2863</v>
      </c>
      <c r="AR29" s="181" t="s">
        <v>2731</v>
      </c>
      <c r="AS29" s="181" t="s">
        <v>2932</v>
      </c>
      <c r="AT29" s="181" t="s">
        <v>2863</v>
      </c>
      <c r="AU29" s="181" t="s">
        <v>2731</v>
      </c>
      <c r="AV29" s="181" t="s">
        <v>2932</v>
      </c>
      <c r="AW29" s="181" t="s">
        <v>2863</v>
      </c>
      <c r="AX29" s="181" t="s">
        <v>2731</v>
      </c>
      <c r="AY29" s="181" t="s">
        <v>2731</v>
      </c>
      <c r="AZ29" s="181" t="s">
        <v>2863</v>
      </c>
      <c r="BA29" s="181" t="s">
        <v>2731</v>
      </c>
      <c r="BB29" s="181" t="s">
        <v>2731</v>
      </c>
      <c r="BC29" s="181" t="s">
        <v>2863</v>
      </c>
      <c r="BD29" s="181" t="s">
        <v>2731</v>
      </c>
      <c r="BE29" s="181" t="s">
        <v>2731</v>
      </c>
      <c r="BF29" s="181" t="s">
        <v>2863</v>
      </c>
      <c r="BG29" s="181" t="s">
        <v>2731</v>
      </c>
      <c r="BH29" s="181" t="s">
        <v>2731</v>
      </c>
      <c r="BI29" s="181" t="s">
        <v>2863</v>
      </c>
      <c r="BJ29" s="181" t="s">
        <v>2731</v>
      </c>
      <c r="BK29" s="181" t="s">
        <v>2731</v>
      </c>
      <c r="BL29" s="181" t="s">
        <v>2863</v>
      </c>
      <c r="BM29" s="181" t="s">
        <v>2731</v>
      </c>
      <c r="BN29" s="181" t="s">
        <v>2731</v>
      </c>
      <c r="BO29" s="181" t="s">
        <v>2863</v>
      </c>
      <c r="BP29" s="181" t="s">
        <v>2731</v>
      </c>
      <c r="BQ29" s="181" t="s">
        <v>2731</v>
      </c>
      <c r="BR29" s="181" t="s">
        <v>2863</v>
      </c>
      <c r="BS29" s="181" t="s">
        <v>2731</v>
      </c>
      <c r="BT29" s="181" t="s">
        <v>2731</v>
      </c>
      <c r="BU29" s="181" t="s">
        <v>2863</v>
      </c>
      <c r="BV29" s="181" t="s">
        <v>2731</v>
      </c>
      <c r="BW29" s="181" t="s">
        <v>2731</v>
      </c>
      <c r="BX29" s="181" t="s">
        <v>2863</v>
      </c>
      <c r="BY29" s="181" t="s">
        <v>2731</v>
      </c>
      <c r="BZ29" s="181" t="s">
        <v>2731</v>
      </c>
      <c r="CA29" s="181" t="s">
        <v>2863</v>
      </c>
      <c r="CB29" s="181" t="s">
        <v>2731</v>
      </c>
      <c r="CC29" s="181" t="s">
        <v>2731</v>
      </c>
      <c r="CD29" s="181" t="s">
        <v>2863</v>
      </c>
      <c r="CE29" s="181" t="s">
        <v>2731</v>
      </c>
      <c r="CF29" s="181" t="s">
        <v>2731</v>
      </c>
      <c r="CG29" s="181" t="s">
        <v>2863</v>
      </c>
      <c r="CH29" s="181" t="s">
        <v>2731</v>
      </c>
      <c r="CI29" s="181" t="s">
        <v>2731</v>
      </c>
      <c r="CJ29" s="181" t="s">
        <v>2863</v>
      </c>
      <c r="CK29" s="181" t="s">
        <v>2731</v>
      </c>
      <c r="CL29" s="181" t="s">
        <v>2731</v>
      </c>
      <c r="CM29" s="181" t="s">
        <v>2863</v>
      </c>
      <c r="CN29" s="181" t="s">
        <v>2731</v>
      </c>
      <c r="CO29" s="181" t="s">
        <v>2731</v>
      </c>
      <c r="CP29" s="181" t="s">
        <v>2863</v>
      </c>
      <c r="CQ29" s="181" t="s">
        <v>2731</v>
      </c>
      <c r="CR29" s="181" t="s">
        <v>2731</v>
      </c>
      <c r="CS29" s="181" t="s">
        <v>2863</v>
      </c>
      <c r="CT29" s="181" t="s">
        <v>2731</v>
      </c>
      <c r="CU29" s="181" t="s">
        <v>2731</v>
      </c>
      <c r="CV29" s="181" t="s">
        <v>2863</v>
      </c>
      <c r="CW29" s="181" t="s">
        <v>2731</v>
      </c>
      <c r="CX29" s="181" t="s">
        <v>2731</v>
      </c>
      <c r="CY29" s="181" t="s">
        <v>2863</v>
      </c>
      <c r="CZ29" s="181" t="s">
        <v>2731</v>
      </c>
      <c r="DA29" s="181" t="s">
        <v>2731</v>
      </c>
      <c r="DB29" s="181" t="s">
        <v>2863</v>
      </c>
      <c r="DC29" s="181" t="s">
        <v>2731</v>
      </c>
      <c r="DD29" s="181" t="s">
        <v>2731</v>
      </c>
      <c r="DE29" s="181" t="s">
        <v>2863</v>
      </c>
      <c r="DF29" s="181" t="s">
        <v>2731</v>
      </c>
      <c r="DG29" s="181" t="s">
        <v>2731</v>
      </c>
      <c r="DH29" s="181" t="s">
        <v>2863</v>
      </c>
      <c r="DI29" s="181" t="s">
        <v>2731</v>
      </c>
      <c r="DJ29" s="181" t="s">
        <v>2731</v>
      </c>
      <c r="DK29" s="181" t="s">
        <v>2863</v>
      </c>
      <c r="DL29" s="181" t="s">
        <v>2731</v>
      </c>
      <c r="DM29" s="181" t="s">
        <v>2731</v>
      </c>
      <c r="DN29" s="181" t="s">
        <v>2863</v>
      </c>
      <c r="DO29" s="181" t="s">
        <v>2731</v>
      </c>
      <c r="DP29" s="181" t="s">
        <v>2731</v>
      </c>
      <c r="DQ29" s="181" t="s">
        <v>2863</v>
      </c>
      <c r="DR29" s="181" t="s">
        <v>2731</v>
      </c>
      <c r="DS29" s="181" t="s">
        <v>2731</v>
      </c>
      <c r="DT29" s="181" t="s">
        <v>2863</v>
      </c>
      <c r="DU29" s="181" t="s">
        <v>2731</v>
      </c>
      <c r="DV29" s="181" t="s">
        <v>2731</v>
      </c>
      <c r="DW29" s="181" t="s">
        <v>2863</v>
      </c>
      <c r="DX29" s="181" t="s">
        <v>2731</v>
      </c>
      <c r="DY29" s="181" t="s">
        <v>2731</v>
      </c>
      <c r="DZ29" s="181" t="s">
        <v>2863</v>
      </c>
      <c r="EA29" s="181" t="s">
        <v>2731</v>
      </c>
      <c r="EB29" s="181" t="s">
        <v>2731</v>
      </c>
      <c r="EC29" s="181" t="s">
        <v>2863</v>
      </c>
      <c r="ED29" s="181" t="s">
        <v>2731</v>
      </c>
      <c r="EE29" s="181" t="s">
        <v>2731</v>
      </c>
      <c r="EF29" s="181" t="s">
        <v>2863</v>
      </c>
      <c r="EG29" s="181" t="s">
        <v>2731</v>
      </c>
      <c r="EH29" s="181" t="s">
        <v>2731</v>
      </c>
      <c r="EI29" s="181" t="s">
        <v>2863</v>
      </c>
      <c r="EJ29" s="181" t="s">
        <v>2731</v>
      </c>
      <c r="EK29" s="181" t="s">
        <v>2731</v>
      </c>
      <c r="EL29" s="181" t="s">
        <v>2863</v>
      </c>
      <c r="EM29" s="181" t="s">
        <v>2731</v>
      </c>
      <c r="EN29" s="181" t="s">
        <v>2731</v>
      </c>
      <c r="EO29" s="181" t="s">
        <v>2863</v>
      </c>
      <c r="EP29" s="181" t="s">
        <v>2731</v>
      </c>
      <c r="EQ29" s="181" t="s">
        <v>2731</v>
      </c>
      <c r="ER29" s="181" t="s">
        <v>2863</v>
      </c>
      <c r="ES29" s="181" t="s">
        <v>2731</v>
      </c>
      <c r="ET29" s="181" t="s">
        <v>2731</v>
      </c>
    </row>
    <row r="30" spans="1:150" x14ac:dyDescent="0.3">
      <c r="A30" s="1"/>
      <c r="B30" s="182" t="s">
        <v>2933</v>
      </c>
      <c r="C30" s="182" t="s">
        <v>152</v>
      </c>
      <c r="D30" s="182" t="s">
        <v>969</v>
      </c>
      <c r="E30" s="182" t="s">
        <v>2934</v>
      </c>
      <c r="F30" s="182" t="s">
        <v>2935</v>
      </c>
      <c r="G30" s="183" t="s">
        <v>2863</v>
      </c>
      <c r="H30" s="183" t="s">
        <v>2731</v>
      </c>
      <c r="I30" s="183" t="s">
        <v>2731</v>
      </c>
      <c r="J30" s="183" t="s">
        <v>2863</v>
      </c>
      <c r="K30" s="183" t="s">
        <v>2731</v>
      </c>
      <c r="L30" s="183" t="s">
        <v>2731</v>
      </c>
      <c r="M30" s="183" t="s">
        <v>2863</v>
      </c>
      <c r="N30" s="183" t="s">
        <v>2731</v>
      </c>
      <c r="O30" s="183" t="s">
        <v>2932</v>
      </c>
      <c r="P30" s="183" t="s">
        <v>2863</v>
      </c>
      <c r="Q30" s="183" t="s">
        <v>2731</v>
      </c>
      <c r="R30" s="183" t="s">
        <v>2932</v>
      </c>
      <c r="S30" s="183" t="s">
        <v>2863</v>
      </c>
      <c r="T30" s="183" t="s">
        <v>2731</v>
      </c>
      <c r="U30" s="183" t="s">
        <v>2932</v>
      </c>
      <c r="V30" s="183" t="s">
        <v>2863</v>
      </c>
      <c r="W30" s="183" t="s">
        <v>2731</v>
      </c>
      <c r="X30" s="183" t="s">
        <v>2932</v>
      </c>
      <c r="Y30" s="183" t="s">
        <v>2863</v>
      </c>
      <c r="Z30" s="183" t="s">
        <v>2731</v>
      </c>
      <c r="AA30" s="183" t="s">
        <v>2731</v>
      </c>
      <c r="AB30" s="183" t="s">
        <v>2863</v>
      </c>
      <c r="AC30" s="183" t="s">
        <v>2731</v>
      </c>
      <c r="AD30" s="183" t="s">
        <v>2731</v>
      </c>
      <c r="AE30" s="183" t="s">
        <v>2863</v>
      </c>
      <c r="AF30" s="183" t="s">
        <v>2731</v>
      </c>
      <c r="AG30" s="183" t="s">
        <v>2731</v>
      </c>
      <c r="AH30" s="183" t="s">
        <v>2863</v>
      </c>
      <c r="AI30" s="183" t="s">
        <v>2731</v>
      </c>
      <c r="AJ30" s="183" t="s">
        <v>2731</v>
      </c>
      <c r="AK30" s="183" t="s">
        <v>2863</v>
      </c>
      <c r="AL30" s="183" t="s">
        <v>2731</v>
      </c>
      <c r="AM30" s="183" t="s">
        <v>2932</v>
      </c>
      <c r="AN30" s="183" t="s">
        <v>2863</v>
      </c>
      <c r="AO30" s="183" t="s">
        <v>2731</v>
      </c>
      <c r="AP30" s="183" t="s">
        <v>2932</v>
      </c>
      <c r="AQ30" s="183" t="s">
        <v>2863</v>
      </c>
      <c r="AR30" s="183" t="s">
        <v>2731</v>
      </c>
      <c r="AS30" s="183" t="s">
        <v>2932</v>
      </c>
      <c r="AT30" s="183" t="s">
        <v>2863</v>
      </c>
      <c r="AU30" s="183" t="s">
        <v>2731</v>
      </c>
      <c r="AV30" s="183" t="s">
        <v>2932</v>
      </c>
      <c r="AW30" s="183" t="s">
        <v>2863</v>
      </c>
      <c r="AX30" s="183" t="s">
        <v>2731</v>
      </c>
      <c r="AY30" s="183" t="s">
        <v>2731</v>
      </c>
      <c r="AZ30" s="183" t="s">
        <v>2863</v>
      </c>
      <c r="BA30" s="183" t="s">
        <v>2731</v>
      </c>
      <c r="BB30" s="183" t="s">
        <v>2731</v>
      </c>
      <c r="BC30" s="183" t="s">
        <v>2863</v>
      </c>
      <c r="BD30" s="183" t="s">
        <v>2731</v>
      </c>
      <c r="BE30" s="183" t="s">
        <v>2731</v>
      </c>
      <c r="BF30" s="183" t="s">
        <v>2863</v>
      </c>
      <c r="BG30" s="183" t="s">
        <v>2731</v>
      </c>
      <c r="BH30" s="183" t="s">
        <v>2731</v>
      </c>
      <c r="BI30" s="183" t="s">
        <v>2863</v>
      </c>
      <c r="BJ30" s="183" t="s">
        <v>2731</v>
      </c>
      <c r="BK30" s="183" t="s">
        <v>2731</v>
      </c>
      <c r="BL30" s="183" t="s">
        <v>2863</v>
      </c>
      <c r="BM30" s="183" t="s">
        <v>2731</v>
      </c>
      <c r="BN30" s="183" t="s">
        <v>2731</v>
      </c>
      <c r="BO30" s="183" t="s">
        <v>2863</v>
      </c>
      <c r="BP30" s="183" t="s">
        <v>2731</v>
      </c>
      <c r="BQ30" s="183" t="s">
        <v>2731</v>
      </c>
      <c r="BR30" s="183" t="s">
        <v>2863</v>
      </c>
      <c r="BS30" s="183" t="s">
        <v>909</v>
      </c>
      <c r="BT30" s="183" t="s">
        <v>909</v>
      </c>
      <c r="BU30" s="183" t="s">
        <v>2863</v>
      </c>
      <c r="BV30" s="183" t="s">
        <v>909</v>
      </c>
      <c r="BW30" s="183" t="s">
        <v>909</v>
      </c>
      <c r="BX30" s="183" t="s">
        <v>2863</v>
      </c>
      <c r="BY30" s="183" t="s">
        <v>909</v>
      </c>
      <c r="BZ30" s="183" t="s">
        <v>909</v>
      </c>
      <c r="CA30" s="183" t="s">
        <v>2863</v>
      </c>
      <c r="CB30" s="183" t="s">
        <v>909</v>
      </c>
      <c r="CC30" s="183" t="s">
        <v>909</v>
      </c>
      <c r="CD30" s="183" t="s">
        <v>2863</v>
      </c>
      <c r="CE30" s="183" t="s">
        <v>909</v>
      </c>
      <c r="CF30" s="183" t="s">
        <v>909</v>
      </c>
      <c r="CG30" s="183" t="s">
        <v>2863</v>
      </c>
      <c r="CH30" s="183" t="s">
        <v>909</v>
      </c>
      <c r="CI30" s="183" t="s">
        <v>909</v>
      </c>
      <c r="CJ30" s="183" t="s">
        <v>2863</v>
      </c>
      <c r="CK30" s="183" t="s">
        <v>909</v>
      </c>
      <c r="CL30" s="183" t="s">
        <v>909</v>
      </c>
      <c r="CM30" s="183" t="s">
        <v>2863</v>
      </c>
      <c r="CN30" s="183" t="s">
        <v>909</v>
      </c>
      <c r="CO30" s="183" t="s">
        <v>909</v>
      </c>
      <c r="CP30" s="183" t="s">
        <v>2863</v>
      </c>
      <c r="CQ30" s="183" t="s">
        <v>909</v>
      </c>
      <c r="CR30" s="183" t="s">
        <v>909</v>
      </c>
      <c r="CS30" s="183" t="s">
        <v>2863</v>
      </c>
      <c r="CT30" s="183" t="s">
        <v>909</v>
      </c>
      <c r="CU30" s="183" t="s">
        <v>909</v>
      </c>
      <c r="CV30" s="183" t="s">
        <v>2863</v>
      </c>
      <c r="CW30" s="183" t="s">
        <v>909</v>
      </c>
      <c r="CX30" s="183" t="s">
        <v>909</v>
      </c>
      <c r="CY30" s="183" t="s">
        <v>2863</v>
      </c>
      <c r="CZ30" s="183" t="s">
        <v>909</v>
      </c>
      <c r="DA30" s="183" t="s">
        <v>909</v>
      </c>
      <c r="DB30" s="183" t="s">
        <v>2863</v>
      </c>
      <c r="DC30" s="183" t="s">
        <v>909</v>
      </c>
      <c r="DD30" s="183" t="s">
        <v>909</v>
      </c>
      <c r="DE30" s="183" t="s">
        <v>2863</v>
      </c>
      <c r="DF30" s="183" t="s">
        <v>909</v>
      </c>
      <c r="DG30" s="183" t="s">
        <v>909</v>
      </c>
      <c r="DH30" s="183" t="s">
        <v>2863</v>
      </c>
      <c r="DI30" s="183" t="s">
        <v>909</v>
      </c>
      <c r="DJ30" s="183" t="s">
        <v>909</v>
      </c>
      <c r="DK30" s="183" t="s">
        <v>2863</v>
      </c>
      <c r="DL30" s="183" t="s">
        <v>909</v>
      </c>
      <c r="DM30" s="183" t="s">
        <v>909</v>
      </c>
      <c r="DN30" s="183" t="s">
        <v>2863</v>
      </c>
      <c r="DO30" s="183" t="s">
        <v>909</v>
      </c>
      <c r="DP30" s="183" t="s">
        <v>909</v>
      </c>
      <c r="DQ30" s="183" t="s">
        <v>2863</v>
      </c>
      <c r="DR30" s="183" t="s">
        <v>909</v>
      </c>
      <c r="DS30" s="183" t="s">
        <v>909</v>
      </c>
      <c r="DT30" s="183" t="s">
        <v>2863</v>
      </c>
      <c r="DU30" s="183" t="s">
        <v>909</v>
      </c>
      <c r="DV30" s="183" t="s">
        <v>909</v>
      </c>
      <c r="DW30" s="183" t="s">
        <v>2863</v>
      </c>
      <c r="DX30" s="183" t="s">
        <v>909</v>
      </c>
      <c r="DY30" s="183" t="s">
        <v>909</v>
      </c>
      <c r="DZ30" s="183" t="s">
        <v>2863</v>
      </c>
      <c r="EA30" s="183" t="s">
        <v>909</v>
      </c>
      <c r="EB30" s="183" t="s">
        <v>909</v>
      </c>
      <c r="EC30" s="183" t="s">
        <v>2863</v>
      </c>
      <c r="ED30" s="183" t="s">
        <v>909</v>
      </c>
      <c r="EE30" s="183" t="s">
        <v>909</v>
      </c>
      <c r="EF30" s="183" t="s">
        <v>2863</v>
      </c>
      <c r="EG30" s="183" t="s">
        <v>909</v>
      </c>
      <c r="EH30" s="183" t="s">
        <v>909</v>
      </c>
      <c r="EI30" s="183" t="s">
        <v>2863</v>
      </c>
      <c r="EJ30" s="183" t="s">
        <v>909</v>
      </c>
      <c r="EK30" s="183" t="s">
        <v>909</v>
      </c>
      <c r="EL30" s="183" t="s">
        <v>2863</v>
      </c>
      <c r="EM30" s="183" t="s">
        <v>909</v>
      </c>
      <c r="EN30" s="183" t="s">
        <v>909</v>
      </c>
      <c r="EO30" s="183" t="s">
        <v>2863</v>
      </c>
      <c r="EP30" s="183" t="s">
        <v>909</v>
      </c>
      <c r="EQ30" s="183" t="s">
        <v>909</v>
      </c>
      <c r="ER30" s="183" t="s">
        <v>2863</v>
      </c>
      <c r="ES30" s="183" t="s">
        <v>909</v>
      </c>
      <c r="ET30" s="183" t="s">
        <v>909</v>
      </c>
    </row>
    <row r="31" spans="1:150" x14ac:dyDescent="0.3">
      <c r="A31" s="1"/>
      <c r="B31" s="182" t="s">
        <v>2936</v>
      </c>
      <c r="C31" s="182" t="s">
        <v>152</v>
      </c>
      <c r="D31" s="182" t="s">
        <v>969</v>
      </c>
      <c r="E31" s="182" t="s">
        <v>2937</v>
      </c>
      <c r="F31" s="182" t="s">
        <v>2938</v>
      </c>
      <c r="G31" s="183" t="s">
        <v>2863</v>
      </c>
      <c r="H31" s="183" t="s">
        <v>2731</v>
      </c>
      <c r="I31" s="183" t="s">
        <v>2731</v>
      </c>
      <c r="J31" s="183" t="s">
        <v>2863</v>
      </c>
      <c r="K31" s="183" t="s">
        <v>2731</v>
      </c>
      <c r="L31" s="183" t="s">
        <v>2731</v>
      </c>
      <c r="M31" s="183" t="s">
        <v>2863</v>
      </c>
      <c r="N31" s="183" t="s">
        <v>2731</v>
      </c>
      <c r="O31" s="183" t="s">
        <v>2731</v>
      </c>
      <c r="P31" s="183" t="s">
        <v>2863</v>
      </c>
      <c r="Q31" s="183" t="s">
        <v>2731</v>
      </c>
      <c r="R31" s="183" t="s">
        <v>2731</v>
      </c>
      <c r="S31" s="183" t="s">
        <v>2863</v>
      </c>
      <c r="T31" s="183" t="s">
        <v>2731</v>
      </c>
      <c r="U31" s="183" t="s">
        <v>2731</v>
      </c>
      <c r="V31" s="183" t="s">
        <v>2863</v>
      </c>
      <c r="W31" s="183" t="s">
        <v>2731</v>
      </c>
      <c r="X31" s="183" t="s">
        <v>2731</v>
      </c>
      <c r="Y31" s="183" t="s">
        <v>2863</v>
      </c>
      <c r="Z31" s="183" t="s">
        <v>2731</v>
      </c>
      <c r="AA31" s="183" t="s">
        <v>2731</v>
      </c>
      <c r="AB31" s="183" t="s">
        <v>2863</v>
      </c>
      <c r="AC31" s="183" t="s">
        <v>2731</v>
      </c>
      <c r="AD31" s="183" t="s">
        <v>2731</v>
      </c>
      <c r="AE31" s="183" t="s">
        <v>2863</v>
      </c>
      <c r="AF31" s="183" t="s">
        <v>2731</v>
      </c>
      <c r="AG31" s="183" t="s">
        <v>2731</v>
      </c>
      <c r="AH31" s="183" t="s">
        <v>2863</v>
      </c>
      <c r="AI31" s="183" t="s">
        <v>2731</v>
      </c>
      <c r="AJ31" s="183" t="s">
        <v>2731</v>
      </c>
      <c r="AK31" s="183" t="s">
        <v>2863</v>
      </c>
      <c r="AL31" s="183" t="s">
        <v>2731</v>
      </c>
      <c r="AM31" s="183" t="s">
        <v>2731</v>
      </c>
      <c r="AN31" s="183" t="s">
        <v>2863</v>
      </c>
      <c r="AO31" s="183" t="s">
        <v>2731</v>
      </c>
      <c r="AP31" s="183" t="s">
        <v>2731</v>
      </c>
      <c r="AQ31" s="183" t="s">
        <v>2863</v>
      </c>
      <c r="AR31" s="183" t="s">
        <v>2731</v>
      </c>
      <c r="AS31" s="183" t="s">
        <v>2731</v>
      </c>
      <c r="AT31" s="183" t="s">
        <v>2863</v>
      </c>
      <c r="AU31" s="183" t="s">
        <v>2731</v>
      </c>
      <c r="AV31" s="183" t="s">
        <v>2731</v>
      </c>
      <c r="AW31" s="183" t="s">
        <v>2863</v>
      </c>
      <c r="AX31" s="183" t="s">
        <v>2731</v>
      </c>
      <c r="AY31" s="183" t="s">
        <v>2731</v>
      </c>
      <c r="AZ31" s="183" t="s">
        <v>2863</v>
      </c>
      <c r="BA31" s="183" t="s">
        <v>2731</v>
      </c>
      <c r="BB31" s="183" t="s">
        <v>2731</v>
      </c>
      <c r="BC31" s="183" t="s">
        <v>2863</v>
      </c>
      <c r="BD31" s="183" t="s">
        <v>2731</v>
      </c>
      <c r="BE31" s="183" t="s">
        <v>2731</v>
      </c>
      <c r="BF31" s="183" t="s">
        <v>2863</v>
      </c>
      <c r="BG31" s="183" t="s">
        <v>2731</v>
      </c>
      <c r="BH31" s="183" t="s">
        <v>2731</v>
      </c>
      <c r="BI31" s="183" t="s">
        <v>2863</v>
      </c>
      <c r="BJ31" s="183" t="s">
        <v>2731</v>
      </c>
      <c r="BK31" s="183" t="s">
        <v>2731</v>
      </c>
      <c r="BL31" s="183" t="s">
        <v>2863</v>
      </c>
      <c r="BM31" s="183" t="s">
        <v>2731</v>
      </c>
      <c r="BN31" s="183" t="s">
        <v>2731</v>
      </c>
      <c r="BO31" s="183" t="s">
        <v>2863</v>
      </c>
      <c r="BP31" s="183" t="s">
        <v>2731</v>
      </c>
      <c r="BQ31" s="183" t="s">
        <v>2731</v>
      </c>
      <c r="BR31" s="183" t="s">
        <v>2863</v>
      </c>
      <c r="BS31" s="183" t="s">
        <v>909</v>
      </c>
      <c r="BT31" s="183" t="s">
        <v>909</v>
      </c>
      <c r="BU31" s="183" t="s">
        <v>2863</v>
      </c>
      <c r="BV31" s="183" t="s">
        <v>909</v>
      </c>
      <c r="BW31" s="183" t="s">
        <v>909</v>
      </c>
      <c r="BX31" s="183" t="s">
        <v>2863</v>
      </c>
      <c r="BY31" s="183" t="s">
        <v>909</v>
      </c>
      <c r="BZ31" s="183" t="s">
        <v>909</v>
      </c>
      <c r="CA31" s="183" t="s">
        <v>2863</v>
      </c>
      <c r="CB31" s="183" t="s">
        <v>909</v>
      </c>
      <c r="CC31" s="183" t="s">
        <v>909</v>
      </c>
      <c r="CD31" s="183" t="s">
        <v>2863</v>
      </c>
      <c r="CE31" s="183" t="s">
        <v>909</v>
      </c>
      <c r="CF31" s="183" t="s">
        <v>909</v>
      </c>
      <c r="CG31" s="183" t="s">
        <v>2863</v>
      </c>
      <c r="CH31" s="183" t="s">
        <v>909</v>
      </c>
      <c r="CI31" s="183" t="s">
        <v>909</v>
      </c>
      <c r="CJ31" s="183" t="s">
        <v>2863</v>
      </c>
      <c r="CK31" s="183" t="s">
        <v>909</v>
      </c>
      <c r="CL31" s="183" t="s">
        <v>909</v>
      </c>
      <c r="CM31" s="183" t="s">
        <v>2863</v>
      </c>
      <c r="CN31" s="183" t="s">
        <v>909</v>
      </c>
      <c r="CO31" s="183" t="s">
        <v>909</v>
      </c>
      <c r="CP31" s="183" t="s">
        <v>2863</v>
      </c>
      <c r="CQ31" s="183" t="s">
        <v>909</v>
      </c>
      <c r="CR31" s="183" t="s">
        <v>909</v>
      </c>
      <c r="CS31" s="183" t="s">
        <v>2863</v>
      </c>
      <c r="CT31" s="183" t="s">
        <v>909</v>
      </c>
      <c r="CU31" s="183" t="s">
        <v>909</v>
      </c>
      <c r="CV31" s="183" t="s">
        <v>2863</v>
      </c>
      <c r="CW31" s="183" t="s">
        <v>909</v>
      </c>
      <c r="CX31" s="183" t="s">
        <v>909</v>
      </c>
      <c r="CY31" s="183" t="s">
        <v>2863</v>
      </c>
      <c r="CZ31" s="183" t="s">
        <v>909</v>
      </c>
      <c r="DA31" s="183" t="s">
        <v>909</v>
      </c>
      <c r="DB31" s="183" t="s">
        <v>2863</v>
      </c>
      <c r="DC31" s="183" t="s">
        <v>909</v>
      </c>
      <c r="DD31" s="183" t="s">
        <v>909</v>
      </c>
      <c r="DE31" s="183" t="s">
        <v>2863</v>
      </c>
      <c r="DF31" s="183" t="s">
        <v>909</v>
      </c>
      <c r="DG31" s="183" t="s">
        <v>909</v>
      </c>
      <c r="DH31" s="183" t="s">
        <v>2863</v>
      </c>
      <c r="DI31" s="183" t="s">
        <v>909</v>
      </c>
      <c r="DJ31" s="183" t="s">
        <v>909</v>
      </c>
      <c r="DK31" s="183" t="s">
        <v>2863</v>
      </c>
      <c r="DL31" s="183" t="s">
        <v>909</v>
      </c>
      <c r="DM31" s="183" t="s">
        <v>909</v>
      </c>
      <c r="DN31" s="183" t="s">
        <v>2863</v>
      </c>
      <c r="DO31" s="183" t="s">
        <v>909</v>
      </c>
      <c r="DP31" s="183" t="s">
        <v>909</v>
      </c>
      <c r="DQ31" s="183" t="s">
        <v>2863</v>
      </c>
      <c r="DR31" s="183" t="s">
        <v>909</v>
      </c>
      <c r="DS31" s="183" t="s">
        <v>909</v>
      </c>
      <c r="DT31" s="183" t="s">
        <v>2863</v>
      </c>
      <c r="DU31" s="183" t="s">
        <v>909</v>
      </c>
      <c r="DV31" s="183" t="s">
        <v>909</v>
      </c>
      <c r="DW31" s="183" t="s">
        <v>2863</v>
      </c>
      <c r="DX31" s="183" t="s">
        <v>909</v>
      </c>
      <c r="DY31" s="183" t="s">
        <v>909</v>
      </c>
      <c r="DZ31" s="183" t="s">
        <v>2863</v>
      </c>
      <c r="EA31" s="183" t="s">
        <v>909</v>
      </c>
      <c r="EB31" s="183" t="s">
        <v>909</v>
      </c>
      <c r="EC31" s="183" t="s">
        <v>2863</v>
      </c>
      <c r="ED31" s="183" t="s">
        <v>909</v>
      </c>
      <c r="EE31" s="183" t="s">
        <v>909</v>
      </c>
      <c r="EF31" s="183" t="s">
        <v>2863</v>
      </c>
      <c r="EG31" s="183" t="s">
        <v>909</v>
      </c>
      <c r="EH31" s="183" t="s">
        <v>909</v>
      </c>
      <c r="EI31" s="183" t="s">
        <v>2863</v>
      </c>
      <c r="EJ31" s="183" t="s">
        <v>909</v>
      </c>
      <c r="EK31" s="183" t="s">
        <v>909</v>
      </c>
      <c r="EL31" s="183" t="s">
        <v>2863</v>
      </c>
      <c r="EM31" s="183" t="s">
        <v>909</v>
      </c>
      <c r="EN31" s="183" t="s">
        <v>909</v>
      </c>
      <c r="EO31" s="183" t="s">
        <v>2863</v>
      </c>
      <c r="EP31" s="183" t="s">
        <v>909</v>
      </c>
      <c r="EQ31" s="183" t="s">
        <v>909</v>
      </c>
      <c r="ER31" s="183" t="s">
        <v>2863</v>
      </c>
      <c r="ES31" s="183" t="s">
        <v>909</v>
      </c>
      <c r="ET31" s="183" t="s">
        <v>909</v>
      </c>
    </row>
    <row r="32" spans="1:150" x14ac:dyDescent="0.3">
      <c r="A32" s="1"/>
      <c r="B32" s="181" t="s">
        <v>2939</v>
      </c>
      <c r="C32" s="181" t="s">
        <v>108</v>
      </c>
      <c r="D32" s="181" t="s">
        <v>2940</v>
      </c>
      <c r="E32" s="181" t="s">
        <v>2941</v>
      </c>
      <c r="F32" s="181" t="s">
        <v>2942</v>
      </c>
      <c r="G32" s="181" t="s">
        <v>2863</v>
      </c>
      <c r="H32" s="181" t="s">
        <v>2731</v>
      </c>
      <c r="I32" s="181" t="s">
        <v>2731</v>
      </c>
      <c r="J32" s="181" t="s">
        <v>2863</v>
      </c>
      <c r="K32" s="181" t="s">
        <v>2731</v>
      </c>
      <c r="L32" s="181" t="s">
        <v>2731</v>
      </c>
      <c r="M32" s="181" t="s">
        <v>2863</v>
      </c>
      <c r="N32" s="181" t="s">
        <v>2731</v>
      </c>
      <c r="O32" s="181" t="s">
        <v>2731</v>
      </c>
      <c r="P32" s="181" t="s">
        <v>2863</v>
      </c>
      <c r="Q32" s="181" t="s">
        <v>2731</v>
      </c>
      <c r="R32" s="181" t="s">
        <v>2731</v>
      </c>
      <c r="S32" s="181" t="s">
        <v>2863</v>
      </c>
      <c r="T32" s="181" t="s">
        <v>2731</v>
      </c>
      <c r="U32" s="181" t="s">
        <v>2731</v>
      </c>
      <c r="V32" s="181" t="s">
        <v>2863</v>
      </c>
      <c r="W32" s="181" t="s">
        <v>2731</v>
      </c>
      <c r="X32" s="181" t="s">
        <v>2731</v>
      </c>
      <c r="Y32" s="181" t="s">
        <v>2863</v>
      </c>
      <c r="Z32" s="181" t="s">
        <v>2731</v>
      </c>
      <c r="AA32" s="181" t="s">
        <v>2731</v>
      </c>
      <c r="AB32" s="181" t="s">
        <v>2863</v>
      </c>
      <c r="AC32" s="181" t="s">
        <v>2731</v>
      </c>
      <c r="AD32" s="181" t="s">
        <v>2731</v>
      </c>
      <c r="AE32" s="181" t="s">
        <v>2863</v>
      </c>
      <c r="AF32" s="181" t="s">
        <v>2731</v>
      </c>
      <c r="AG32" s="181" t="s">
        <v>2731</v>
      </c>
      <c r="AH32" s="181" t="s">
        <v>2863</v>
      </c>
      <c r="AI32" s="181" t="s">
        <v>2731</v>
      </c>
      <c r="AJ32" s="181" t="s">
        <v>2731</v>
      </c>
      <c r="AK32" s="181" t="s">
        <v>2863</v>
      </c>
      <c r="AL32" s="181" t="s">
        <v>2731</v>
      </c>
      <c r="AM32" s="181" t="s">
        <v>2731</v>
      </c>
      <c r="AN32" s="181" t="s">
        <v>2863</v>
      </c>
      <c r="AO32" s="181" t="s">
        <v>2731</v>
      </c>
      <c r="AP32" s="181" t="s">
        <v>2731</v>
      </c>
      <c r="AQ32" s="181" t="s">
        <v>2863</v>
      </c>
      <c r="AR32" s="181" t="s">
        <v>2731</v>
      </c>
      <c r="AS32" s="181" t="s">
        <v>2731</v>
      </c>
      <c r="AT32" s="181" t="s">
        <v>2863</v>
      </c>
      <c r="AU32" s="181" t="s">
        <v>2731</v>
      </c>
      <c r="AV32" s="181" t="s">
        <v>2731</v>
      </c>
      <c r="AW32" s="181" t="s">
        <v>2863</v>
      </c>
      <c r="AX32" s="181" t="s">
        <v>2731</v>
      </c>
      <c r="AY32" s="181" t="s">
        <v>2731</v>
      </c>
      <c r="AZ32" s="181" t="s">
        <v>2863</v>
      </c>
      <c r="BA32" s="181" t="s">
        <v>2731</v>
      </c>
      <c r="BB32" s="181" t="s">
        <v>2731</v>
      </c>
      <c r="BC32" s="181" t="s">
        <v>2863</v>
      </c>
      <c r="BD32" s="181" t="s">
        <v>2731</v>
      </c>
      <c r="BE32" s="181" t="s">
        <v>2731</v>
      </c>
      <c r="BF32" s="181" t="s">
        <v>2863</v>
      </c>
      <c r="BG32" s="181" t="s">
        <v>2731</v>
      </c>
      <c r="BH32" s="181" t="s">
        <v>2731</v>
      </c>
      <c r="BI32" s="181" t="s">
        <v>2863</v>
      </c>
      <c r="BJ32" s="181" t="s">
        <v>2731</v>
      </c>
      <c r="BK32" s="181" t="s">
        <v>2731</v>
      </c>
      <c r="BL32" s="181" t="s">
        <v>2863</v>
      </c>
      <c r="BM32" s="181" t="s">
        <v>2731</v>
      </c>
      <c r="BN32" s="181" t="s">
        <v>2731</v>
      </c>
      <c r="BO32" s="181" t="s">
        <v>2863</v>
      </c>
      <c r="BP32" s="181" t="s">
        <v>2731</v>
      </c>
      <c r="BQ32" s="181" t="s">
        <v>2731</v>
      </c>
      <c r="BR32" s="181" t="s">
        <v>2863</v>
      </c>
      <c r="BS32" s="181" t="s">
        <v>2731</v>
      </c>
      <c r="BT32" s="181" t="s">
        <v>2731</v>
      </c>
      <c r="BU32" s="181" t="s">
        <v>2863</v>
      </c>
      <c r="BV32" s="181" t="s">
        <v>2731</v>
      </c>
      <c r="BW32" s="181" t="s">
        <v>2731</v>
      </c>
      <c r="BX32" s="181" t="s">
        <v>2863</v>
      </c>
      <c r="BY32" s="181" t="s">
        <v>2731</v>
      </c>
      <c r="BZ32" s="181" t="s">
        <v>2731</v>
      </c>
      <c r="CA32" s="181" t="s">
        <v>2863</v>
      </c>
      <c r="CB32" s="181" t="s">
        <v>2731</v>
      </c>
      <c r="CC32" s="181" t="s">
        <v>2731</v>
      </c>
      <c r="CD32" s="181" t="s">
        <v>2863</v>
      </c>
      <c r="CE32" s="181" t="s">
        <v>2731</v>
      </c>
      <c r="CF32" s="181" t="s">
        <v>2731</v>
      </c>
      <c r="CG32" s="181" t="s">
        <v>2863</v>
      </c>
      <c r="CH32" s="181" t="s">
        <v>2731</v>
      </c>
      <c r="CI32" s="181" t="s">
        <v>2731</v>
      </c>
      <c r="CJ32" s="181" t="s">
        <v>2863</v>
      </c>
      <c r="CK32" s="181" t="s">
        <v>2731</v>
      </c>
      <c r="CL32" s="181" t="s">
        <v>2731</v>
      </c>
      <c r="CM32" s="181" t="s">
        <v>2863</v>
      </c>
      <c r="CN32" s="181" t="s">
        <v>2731</v>
      </c>
      <c r="CO32" s="181" t="s">
        <v>2731</v>
      </c>
      <c r="CP32" s="181" t="s">
        <v>2863</v>
      </c>
      <c r="CQ32" s="181" t="s">
        <v>2731</v>
      </c>
      <c r="CR32" s="181" t="s">
        <v>2731</v>
      </c>
      <c r="CS32" s="181" t="s">
        <v>2863</v>
      </c>
      <c r="CT32" s="181" t="s">
        <v>2731</v>
      </c>
      <c r="CU32" s="181" t="s">
        <v>2731</v>
      </c>
      <c r="CV32" s="181" t="s">
        <v>2863</v>
      </c>
      <c r="CW32" s="181" t="s">
        <v>2731</v>
      </c>
      <c r="CX32" s="181" t="s">
        <v>2731</v>
      </c>
      <c r="CY32" s="181" t="s">
        <v>2863</v>
      </c>
      <c r="CZ32" s="181" t="s">
        <v>2731</v>
      </c>
      <c r="DA32" s="181" t="s">
        <v>2731</v>
      </c>
      <c r="DB32" s="181" t="s">
        <v>2863</v>
      </c>
      <c r="DC32" s="181" t="s">
        <v>2731</v>
      </c>
      <c r="DD32" s="181" t="s">
        <v>2731</v>
      </c>
      <c r="DE32" s="181" t="s">
        <v>2863</v>
      </c>
      <c r="DF32" s="181" t="s">
        <v>2731</v>
      </c>
      <c r="DG32" s="181" t="s">
        <v>2731</v>
      </c>
      <c r="DH32" s="181" t="s">
        <v>2863</v>
      </c>
      <c r="DI32" s="181" t="s">
        <v>2731</v>
      </c>
      <c r="DJ32" s="181" t="s">
        <v>2731</v>
      </c>
      <c r="DK32" s="181" t="s">
        <v>2863</v>
      </c>
      <c r="DL32" s="181" t="s">
        <v>2731</v>
      </c>
      <c r="DM32" s="181" t="s">
        <v>2731</v>
      </c>
      <c r="DN32" s="181" t="s">
        <v>2863</v>
      </c>
      <c r="DO32" s="181" t="s">
        <v>2731</v>
      </c>
      <c r="DP32" s="181" t="s">
        <v>2731</v>
      </c>
      <c r="DQ32" s="181" t="s">
        <v>2863</v>
      </c>
      <c r="DR32" s="181" t="s">
        <v>2731</v>
      </c>
      <c r="DS32" s="181" t="s">
        <v>2731</v>
      </c>
      <c r="DT32" s="181" t="s">
        <v>2863</v>
      </c>
      <c r="DU32" s="181" t="s">
        <v>2731</v>
      </c>
      <c r="DV32" s="181" t="s">
        <v>2731</v>
      </c>
      <c r="DW32" s="181" t="s">
        <v>2863</v>
      </c>
      <c r="DX32" s="181" t="s">
        <v>2731</v>
      </c>
      <c r="DY32" s="181" t="s">
        <v>2731</v>
      </c>
      <c r="DZ32" s="181" t="s">
        <v>2863</v>
      </c>
      <c r="EA32" s="181" t="s">
        <v>2731</v>
      </c>
      <c r="EB32" s="181" t="s">
        <v>2731</v>
      </c>
      <c r="EC32" s="181" t="s">
        <v>2863</v>
      </c>
      <c r="ED32" s="181" t="s">
        <v>2731</v>
      </c>
      <c r="EE32" s="181" t="s">
        <v>2731</v>
      </c>
      <c r="EF32" s="181" t="s">
        <v>2863</v>
      </c>
      <c r="EG32" s="181" t="s">
        <v>2731</v>
      </c>
      <c r="EH32" s="181" t="s">
        <v>2731</v>
      </c>
      <c r="EI32" s="181" t="s">
        <v>2863</v>
      </c>
      <c r="EJ32" s="181" t="s">
        <v>2731</v>
      </c>
      <c r="EK32" s="181" t="s">
        <v>2731</v>
      </c>
      <c r="EL32" s="181" t="s">
        <v>2863</v>
      </c>
      <c r="EM32" s="181" t="s">
        <v>2731</v>
      </c>
      <c r="EN32" s="181" t="s">
        <v>2731</v>
      </c>
      <c r="EO32" s="181" t="s">
        <v>2863</v>
      </c>
      <c r="EP32" s="181" t="s">
        <v>2731</v>
      </c>
      <c r="EQ32" s="181" t="s">
        <v>2731</v>
      </c>
      <c r="ER32" s="181" t="s">
        <v>2863</v>
      </c>
      <c r="ES32" s="181" t="s">
        <v>2731</v>
      </c>
      <c r="ET32" s="181" t="s">
        <v>2731</v>
      </c>
    </row>
    <row r="33" spans="1:150" x14ac:dyDescent="0.3">
      <c r="A33" s="1"/>
      <c r="B33" s="182" t="s">
        <v>2943</v>
      </c>
      <c r="C33" s="182" t="s">
        <v>108</v>
      </c>
      <c r="D33" s="182" t="s">
        <v>2940</v>
      </c>
      <c r="E33" s="182" t="s">
        <v>2944</v>
      </c>
      <c r="F33" s="182" t="s">
        <v>2945</v>
      </c>
      <c r="G33" s="183" t="s">
        <v>2863</v>
      </c>
      <c r="H33" s="183" t="s">
        <v>909</v>
      </c>
      <c r="I33" s="183" t="s">
        <v>909</v>
      </c>
      <c r="J33" s="183" t="s">
        <v>2863</v>
      </c>
      <c r="K33" s="183" t="s">
        <v>909</v>
      </c>
      <c r="L33" s="183" t="s">
        <v>909</v>
      </c>
      <c r="M33" s="183" t="s">
        <v>2863</v>
      </c>
      <c r="N33" s="183" t="s">
        <v>909</v>
      </c>
      <c r="O33" s="183" t="s">
        <v>909</v>
      </c>
      <c r="P33" s="183" t="s">
        <v>2863</v>
      </c>
      <c r="Q33" s="183" t="s">
        <v>909</v>
      </c>
      <c r="R33" s="183" t="s">
        <v>909</v>
      </c>
      <c r="S33" s="183" t="s">
        <v>2863</v>
      </c>
      <c r="T33" s="183" t="s">
        <v>909</v>
      </c>
      <c r="U33" s="183" t="s">
        <v>909</v>
      </c>
      <c r="V33" s="183" t="s">
        <v>2863</v>
      </c>
      <c r="W33" s="183" t="s">
        <v>909</v>
      </c>
      <c r="X33" s="183" t="s">
        <v>909</v>
      </c>
      <c r="Y33" s="183" t="s">
        <v>2863</v>
      </c>
      <c r="Z33" s="183" t="s">
        <v>909</v>
      </c>
      <c r="AA33" s="183" t="s">
        <v>909</v>
      </c>
      <c r="AB33" s="183" t="s">
        <v>2863</v>
      </c>
      <c r="AC33" s="183" t="s">
        <v>909</v>
      </c>
      <c r="AD33" s="183" t="s">
        <v>909</v>
      </c>
      <c r="AE33" s="183" t="s">
        <v>2863</v>
      </c>
      <c r="AF33" s="183" t="s">
        <v>909</v>
      </c>
      <c r="AG33" s="183" t="s">
        <v>909</v>
      </c>
      <c r="AH33" s="183" t="s">
        <v>2863</v>
      </c>
      <c r="AI33" s="183" t="s">
        <v>909</v>
      </c>
      <c r="AJ33" s="183" t="s">
        <v>909</v>
      </c>
      <c r="AK33" s="183" t="s">
        <v>2863</v>
      </c>
      <c r="AL33" s="183" t="s">
        <v>909</v>
      </c>
      <c r="AM33" s="183" t="s">
        <v>909</v>
      </c>
      <c r="AN33" s="183" t="s">
        <v>2863</v>
      </c>
      <c r="AO33" s="183" t="s">
        <v>909</v>
      </c>
      <c r="AP33" s="183" t="s">
        <v>909</v>
      </c>
      <c r="AQ33" s="183" t="s">
        <v>2863</v>
      </c>
      <c r="AR33" s="183" t="s">
        <v>909</v>
      </c>
      <c r="AS33" s="183" t="s">
        <v>909</v>
      </c>
      <c r="AT33" s="183" t="s">
        <v>2863</v>
      </c>
      <c r="AU33" s="183" t="s">
        <v>909</v>
      </c>
      <c r="AV33" s="183" t="s">
        <v>909</v>
      </c>
      <c r="AW33" s="183" t="s">
        <v>2863</v>
      </c>
      <c r="AX33" s="183" t="s">
        <v>909</v>
      </c>
      <c r="AY33" s="183" t="s">
        <v>909</v>
      </c>
      <c r="AZ33" s="183" t="s">
        <v>2863</v>
      </c>
      <c r="BA33" s="183" t="s">
        <v>909</v>
      </c>
      <c r="BB33" s="183" t="s">
        <v>909</v>
      </c>
      <c r="BC33" s="183" t="s">
        <v>2863</v>
      </c>
      <c r="BD33" s="183" t="s">
        <v>909</v>
      </c>
      <c r="BE33" s="183" t="s">
        <v>909</v>
      </c>
      <c r="BF33" s="183" t="s">
        <v>2863</v>
      </c>
      <c r="BG33" s="183" t="s">
        <v>909</v>
      </c>
      <c r="BH33" s="183" t="s">
        <v>909</v>
      </c>
      <c r="BI33" s="183" t="s">
        <v>2863</v>
      </c>
      <c r="BJ33" s="183" t="s">
        <v>909</v>
      </c>
      <c r="BK33" s="183" t="s">
        <v>909</v>
      </c>
      <c r="BL33" s="183" t="s">
        <v>2863</v>
      </c>
      <c r="BM33" s="183" t="s">
        <v>909</v>
      </c>
      <c r="BN33" s="183" t="s">
        <v>909</v>
      </c>
      <c r="BO33" s="183" t="s">
        <v>2863</v>
      </c>
      <c r="BP33" s="183" t="s">
        <v>909</v>
      </c>
      <c r="BQ33" s="183" t="s">
        <v>909</v>
      </c>
      <c r="BR33" s="183" t="s">
        <v>2863</v>
      </c>
      <c r="BS33" s="183" t="s">
        <v>909</v>
      </c>
      <c r="BT33" s="183" t="s">
        <v>909</v>
      </c>
      <c r="BU33" s="183" t="s">
        <v>2863</v>
      </c>
      <c r="BV33" s="183" t="s">
        <v>909</v>
      </c>
      <c r="BW33" s="183" t="s">
        <v>909</v>
      </c>
      <c r="BX33" s="183" t="s">
        <v>2863</v>
      </c>
      <c r="BY33" s="183" t="s">
        <v>909</v>
      </c>
      <c r="BZ33" s="183" t="s">
        <v>909</v>
      </c>
      <c r="CA33" s="183" t="s">
        <v>2863</v>
      </c>
      <c r="CB33" s="183" t="s">
        <v>909</v>
      </c>
      <c r="CC33" s="183" t="s">
        <v>909</v>
      </c>
      <c r="CD33" s="183" t="s">
        <v>2863</v>
      </c>
      <c r="CE33" s="183" t="s">
        <v>909</v>
      </c>
      <c r="CF33" s="183" t="s">
        <v>909</v>
      </c>
      <c r="CG33" s="183" t="s">
        <v>2863</v>
      </c>
      <c r="CH33" s="183" t="s">
        <v>909</v>
      </c>
      <c r="CI33" s="183" t="s">
        <v>909</v>
      </c>
      <c r="CJ33" s="183" t="s">
        <v>2863</v>
      </c>
      <c r="CK33" s="183" t="s">
        <v>909</v>
      </c>
      <c r="CL33" s="183" t="s">
        <v>909</v>
      </c>
      <c r="CM33" s="183" t="s">
        <v>2863</v>
      </c>
      <c r="CN33" s="183" t="s">
        <v>909</v>
      </c>
      <c r="CO33" s="183" t="s">
        <v>909</v>
      </c>
      <c r="CP33" s="183" t="s">
        <v>2863</v>
      </c>
      <c r="CQ33" s="183" t="s">
        <v>909</v>
      </c>
      <c r="CR33" s="183" t="s">
        <v>909</v>
      </c>
      <c r="CS33" s="183" t="s">
        <v>2863</v>
      </c>
      <c r="CT33" s="183" t="s">
        <v>909</v>
      </c>
      <c r="CU33" s="183" t="s">
        <v>909</v>
      </c>
      <c r="CV33" s="183" t="s">
        <v>2863</v>
      </c>
      <c r="CW33" s="183" t="s">
        <v>909</v>
      </c>
      <c r="CX33" s="183" t="s">
        <v>909</v>
      </c>
      <c r="CY33" s="183" t="s">
        <v>2863</v>
      </c>
      <c r="CZ33" s="183" t="s">
        <v>909</v>
      </c>
      <c r="DA33" s="183" t="s">
        <v>909</v>
      </c>
      <c r="DB33" s="183" t="s">
        <v>2863</v>
      </c>
      <c r="DC33" s="183" t="s">
        <v>909</v>
      </c>
      <c r="DD33" s="183" t="s">
        <v>909</v>
      </c>
      <c r="DE33" s="183" t="s">
        <v>2863</v>
      </c>
      <c r="DF33" s="183" t="s">
        <v>909</v>
      </c>
      <c r="DG33" s="183" t="s">
        <v>909</v>
      </c>
      <c r="DH33" s="183" t="s">
        <v>2863</v>
      </c>
      <c r="DI33" s="183" t="s">
        <v>909</v>
      </c>
      <c r="DJ33" s="183" t="s">
        <v>909</v>
      </c>
      <c r="DK33" s="183" t="s">
        <v>2863</v>
      </c>
      <c r="DL33" s="183" t="s">
        <v>909</v>
      </c>
      <c r="DM33" s="183" t="s">
        <v>909</v>
      </c>
      <c r="DN33" s="183" t="s">
        <v>2863</v>
      </c>
      <c r="DO33" s="183" t="s">
        <v>909</v>
      </c>
      <c r="DP33" s="183" t="s">
        <v>909</v>
      </c>
      <c r="DQ33" s="183" t="s">
        <v>2863</v>
      </c>
      <c r="DR33" s="183" t="s">
        <v>909</v>
      </c>
      <c r="DS33" s="183" t="s">
        <v>909</v>
      </c>
      <c r="DT33" s="183" t="s">
        <v>2863</v>
      </c>
      <c r="DU33" s="183" t="s">
        <v>909</v>
      </c>
      <c r="DV33" s="183" t="s">
        <v>909</v>
      </c>
      <c r="DW33" s="183" t="s">
        <v>2863</v>
      </c>
      <c r="DX33" s="183" t="s">
        <v>909</v>
      </c>
      <c r="DY33" s="183" t="s">
        <v>909</v>
      </c>
      <c r="DZ33" s="183" t="s">
        <v>2863</v>
      </c>
      <c r="EA33" s="183" t="s">
        <v>909</v>
      </c>
      <c r="EB33" s="183" t="s">
        <v>909</v>
      </c>
      <c r="EC33" s="183" t="s">
        <v>2863</v>
      </c>
      <c r="ED33" s="183" t="s">
        <v>909</v>
      </c>
      <c r="EE33" s="183" t="s">
        <v>909</v>
      </c>
      <c r="EF33" s="183" t="s">
        <v>2863</v>
      </c>
      <c r="EG33" s="183" t="s">
        <v>909</v>
      </c>
      <c r="EH33" s="183" t="s">
        <v>909</v>
      </c>
      <c r="EI33" s="183" t="s">
        <v>2863</v>
      </c>
      <c r="EJ33" s="183" t="s">
        <v>909</v>
      </c>
      <c r="EK33" s="183" t="s">
        <v>909</v>
      </c>
      <c r="EL33" s="183" t="s">
        <v>2863</v>
      </c>
      <c r="EM33" s="183" t="s">
        <v>909</v>
      </c>
      <c r="EN33" s="183" t="s">
        <v>909</v>
      </c>
      <c r="EO33" s="183" t="s">
        <v>2863</v>
      </c>
      <c r="EP33" s="183" t="s">
        <v>909</v>
      </c>
      <c r="EQ33" s="183" t="s">
        <v>909</v>
      </c>
      <c r="ER33" s="183" t="s">
        <v>2863</v>
      </c>
      <c r="ES33" s="183" t="s">
        <v>909</v>
      </c>
      <c r="ET33" s="183" t="s">
        <v>909</v>
      </c>
    </row>
    <row r="34" spans="1:150" x14ac:dyDescent="0.3">
      <c r="A34" s="1"/>
      <c r="B34" s="182" t="s">
        <v>2946</v>
      </c>
      <c r="C34" s="182" t="s">
        <v>108</v>
      </c>
      <c r="D34" s="182" t="s">
        <v>2940</v>
      </c>
      <c r="E34" s="182" t="s">
        <v>2947</v>
      </c>
      <c r="F34" s="182" t="s">
        <v>2948</v>
      </c>
      <c r="G34" s="183" t="s">
        <v>2863</v>
      </c>
      <c r="H34" s="183" t="s">
        <v>909</v>
      </c>
      <c r="I34" s="183" t="s">
        <v>909</v>
      </c>
      <c r="J34" s="183" t="s">
        <v>2863</v>
      </c>
      <c r="K34" s="183" t="s">
        <v>909</v>
      </c>
      <c r="L34" s="183" t="s">
        <v>909</v>
      </c>
      <c r="M34" s="183" t="s">
        <v>2863</v>
      </c>
      <c r="N34" s="183" t="s">
        <v>909</v>
      </c>
      <c r="O34" s="183" t="s">
        <v>909</v>
      </c>
      <c r="P34" s="183" t="s">
        <v>2863</v>
      </c>
      <c r="Q34" s="183" t="s">
        <v>909</v>
      </c>
      <c r="R34" s="183" t="s">
        <v>909</v>
      </c>
      <c r="S34" s="183" t="s">
        <v>2863</v>
      </c>
      <c r="T34" s="183" t="s">
        <v>909</v>
      </c>
      <c r="U34" s="183" t="s">
        <v>909</v>
      </c>
      <c r="V34" s="183" t="s">
        <v>2863</v>
      </c>
      <c r="W34" s="183" t="s">
        <v>909</v>
      </c>
      <c r="X34" s="183" t="s">
        <v>909</v>
      </c>
      <c r="Y34" s="183" t="s">
        <v>2863</v>
      </c>
      <c r="Z34" s="183" t="s">
        <v>909</v>
      </c>
      <c r="AA34" s="183" t="s">
        <v>909</v>
      </c>
      <c r="AB34" s="183" t="s">
        <v>2863</v>
      </c>
      <c r="AC34" s="183" t="s">
        <v>909</v>
      </c>
      <c r="AD34" s="183" t="s">
        <v>909</v>
      </c>
      <c r="AE34" s="183" t="s">
        <v>2863</v>
      </c>
      <c r="AF34" s="183" t="s">
        <v>909</v>
      </c>
      <c r="AG34" s="183" t="s">
        <v>909</v>
      </c>
      <c r="AH34" s="183" t="s">
        <v>2863</v>
      </c>
      <c r="AI34" s="183" t="s">
        <v>909</v>
      </c>
      <c r="AJ34" s="183" t="s">
        <v>909</v>
      </c>
      <c r="AK34" s="183" t="s">
        <v>2863</v>
      </c>
      <c r="AL34" s="183" t="s">
        <v>909</v>
      </c>
      <c r="AM34" s="183" t="s">
        <v>909</v>
      </c>
      <c r="AN34" s="183" t="s">
        <v>2863</v>
      </c>
      <c r="AO34" s="183" t="s">
        <v>909</v>
      </c>
      <c r="AP34" s="183" t="s">
        <v>909</v>
      </c>
      <c r="AQ34" s="183" t="s">
        <v>2863</v>
      </c>
      <c r="AR34" s="183" t="s">
        <v>909</v>
      </c>
      <c r="AS34" s="183" t="s">
        <v>909</v>
      </c>
      <c r="AT34" s="183" t="s">
        <v>2863</v>
      </c>
      <c r="AU34" s="183" t="s">
        <v>909</v>
      </c>
      <c r="AV34" s="183" t="s">
        <v>909</v>
      </c>
      <c r="AW34" s="183" t="s">
        <v>2863</v>
      </c>
      <c r="AX34" s="183" t="s">
        <v>909</v>
      </c>
      <c r="AY34" s="183" t="s">
        <v>909</v>
      </c>
      <c r="AZ34" s="183" t="s">
        <v>2863</v>
      </c>
      <c r="BA34" s="183" t="s">
        <v>909</v>
      </c>
      <c r="BB34" s="183" t="s">
        <v>909</v>
      </c>
      <c r="BC34" s="183" t="s">
        <v>2863</v>
      </c>
      <c r="BD34" s="183" t="s">
        <v>909</v>
      </c>
      <c r="BE34" s="183" t="s">
        <v>909</v>
      </c>
      <c r="BF34" s="183" t="s">
        <v>2863</v>
      </c>
      <c r="BG34" s="183" t="s">
        <v>909</v>
      </c>
      <c r="BH34" s="183" t="s">
        <v>909</v>
      </c>
      <c r="BI34" s="183" t="s">
        <v>2863</v>
      </c>
      <c r="BJ34" s="183" t="s">
        <v>909</v>
      </c>
      <c r="BK34" s="183" t="s">
        <v>909</v>
      </c>
      <c r="BL34" s="183" t="s">
        <v>2863</v>
      </c>
      <c r="BM34" s="183" t="s">
        <v>909</v>
      </c>
      <c r="BN34" s="183" t="s">
        <v>909</v>
      </c>
      <c r="BO34" s="183" t="s">
        <v>2863</v>
      </c>
      <c r="BP34" s="183" t="s">
        <v>909</v>
      </c>
      <c r="BQ34" s="183" t="s">
        <v>909</v>
      </c>
      <c r="BR34" s="183" t="s">
        <v>2863</v>
      </c>
      <c r="BS34" s="183" t="s">
        <v>909</v>
      </c>
      <c r="BT34" s="183" t="s">
        <v>909</v>
      </c>
      <c r="BU34" s="183" t="s">
        <v>2863</v>
      </c>
      <c r="BV34" s="183" t="s">
        <v>909</v>
      </c>
      <c r="BW34" s="183" t="s">
        <v>909</v>
      </c>
      <c r="BX34" s="183" t="s">
        <v>2863</v>
      </c>
      <c r="BY34" s="183" t="s">
        <v>909</v>
      </c>
      <c r="BZ34" s="183" t="s">
        <v>909</v>
      </c>
      <c r="CA34" s="183" t="s">
        <v>2863</v>
      </c>
      <c r="CB34" s="183" t="s">
        <v>909</v>
      </c>
      <c r="CC34" s="183" t="s">
        <v>909</v>
      </c>
      <c r="CD34" s="183" t="s">
        <v>2863</v>
      </c>
      <c r="CE34" s="183" t="s">
        <v>909</v>
      </c>
      <c r="CF34" s="183" t="s">
        <v>909</v>
      </c>
      <c r="CG34" s="183" t="s">
        <v>2863</v>
      </c>
      <c r="CH34" s="183" t="s">
        <v>909</v>
      </c>
      <c r="CI34" s="183" t="s">
        <v>909</v>
      </c>
      <c r="CJ34" s="183" t="s">
        <v>2863</v>
      </c>
      <c r="CK34" s="183" t="s">
        <v>909</v>
      </c>
      <c r="CL34" s="183" t="s">
        <v>909</v>
      </c>
      <c r="CM34" s="183" t="s">
        <v>2863</v>
      </c>
      <c r="CN34" s="183" t="s">
        <v>909</v>
      </c>
      <c r="CO34" s="183" t="s">
        <v>909</v>
      </c>
      <c r="CP34" s="183" t="s">
        <v>2863</v>
      </c>
      <c r="CQ34" s="183" t="s">
        <v>909</v>
      </c>
      <c r="CR34" s="183" t="s">
        <v>909</v>
      </c>
      <c r="CS34" s="183" t="s">
        <v>2863</v>
      </c>
      <c r="CT34" s="183" t="s">
        <v>909</v>
      </c>
      <c r="CU34" s="183" t="s">
        <v>909</v>
      </c>
      <c r="CV34" s="183" t="s">
        <v>2863</v>
      </c>
      <c r="CW34" s="183" t="s">
        <v>909</v>
      </c>
      <c r="CX34" s="183" t="s">
        <v>909</v>
      </c>
      <c r="CY34" s="183" t="s">
        <v>2863</v>
      </c>
      <c r="CZ34" s="183" t="s">
        <v>909</v>
      </c>
      <c r="DA34" s="183" t="s">
        <v>909</v>
      </c>
      <c r="DB34" s="183" t="s">
        <v>2863</v>
      </c>
      <c r="DC34" s="183" t="s">
        <v>909</v>
      </c>
      <c r="DD34" s="183" t="s">
        <v>909</v>
      </c>
      <c r="DE34" s="183" t="s">
        <v>2863</v>
      </c>
      <c r="DF34" s="183" t="s">
        <v>909</v>
      </c>
      <c r="DG34" s="183" t="s">
        <v>909</v>
      </c>
      <c r="DH34" s="183" t="s">
        <v>2863</v>
      </c>
      <c r="DI34" s="183" t="s">
        <v>909</v>
      </c>
      <c r="DJ34" s="183" t="s">
        <v>909</v>
      </c>
      <c r="DK34" s="183" t="s">
        <v>2863</v>
      </c>
      <c r="DL34" s="183" t="s">
        <v>909</v>
      </c>
      <c r="DM34" s="183" t="s">
        <v>909</v>
      </c>
      <c r="DN34" s="183" t="s">
        <v>2863</v>
      </c>
      <c r="DO34" s="183" t="s">
        <v>909</v>
      </c>
      <c r="DP34" s="183" t="s">
        <v>909</v>
      </c>
      <c r="DQ34" s="183" t="s">
        <v>2863</v>
      </c>
      <c r="DR34" s="183" t="s">
        <v>909</v>
      </c>
      <c r="DS34" s="183" t="s">
        <v>909</v>
      </c>
      <c r="DT34" s="183" t="s">
        <v>2863</v>
      </c>
      <c r="DU34" s="183" t="s">
        <v>909</v>
      </c>
      <c r="DV34" s="183" t="s">
        <v>909</v>
      </c>
      <c r="DW34" s="183" t="s">
        <v>2863</v>
      </c>
      <c r="DX34" s="183" t="s">
        <v>909</v>
      </c>
      <c r="DY34" s="183" t="s">
        <v>909</v>
      </c>
      <c r="DZ34" s="183" t="s">
        <v>2863</v>
      </c>
      <c r="EA34" s="183" t="s">
        <v>909</v>
      </c>
      <c r="EB34" s="183" t="s">
        <v>909</v>
      </c>
      <c r="EC34" s="183" t="s">
        <v>2863</v>
      </c>
      <c r="ED34" s="183" t="s">
        <v>909</v>
      </c>
      <c r="EE34" s="183" t="s">
        <v>909</v>
      </c>
      <c r="EF34" s="183" t="s">
        <v>2863</v>
      </c>
      <c r="EG34" s="183" t="s">
        <v>909</v>
      </c>
      <c r="EH34" s="183" t="s">
        <v>909</v>
      </c>
      <c r="EI34" s="183" t="s">
        <v>2863</v>
      </c>
      <c r="EJ34" s="183" t="s">
        <v>909</v>
      </c>
      <c r="EK34" s="183" t="s">
        <v>909</v>
      </c>
      <c r="EL34" s="183" t="s">
        <v>2863</v>
      </c>
      <c r="EM34" s="183" t="s">
        <v>909</v>
      </c>
      <c r="EN34" s="183" t="s">
        <v>909</v>
      </c>
      <c r="EO34" s="183" t="s">
        <v>2863</v>
      </c>
      <c r="EP34" s="183" t="s">
        <v>909</v>
      </c>
      <c r="EQ34" s="183" t="s">
        <v>909</v>
      </c>
      <c r="ER34" s="183" t="s">
        <v>2863</v>
      </c>
      <c r="ES34" s="183" t="s">
        <v>909</v>
      </c>
      <c r="ET34" s="183" t="s">
        <v>909</v>
      </c>
    </row>
    <row r="35" spans="1:150" x14ac:dyDescent="0.3">
      <c r="A35" s="1"/>
      <c r="B35" s="182" t="s">
        <v>2949</v>
      </c>
      <c r="C35" s="182" t="s">
        <v>108</v>
      </c>
      <c r="D35" s="182" t="s">
        <v>2940</v>
      </c>
      <c r="E35" s="182" t="s">
        <v>2950</v>
      </c>
      <c r="F35" s="182" t="s">
        <v>2951</v>
      </c>
      <c r="G35" s="183" t="s">
        <v>2863</v>
      </c>
      <c r="H35" s="183" t="s">
        <v>909</v>
      </c>
      <c r="I35" s="183" t="s">
        <v>909</v>
      </c>
      <c r="J35" s="183" t="s">
        <v>2863</v>
      </c>
      <c r="K35" s="183" t="s">
        <v>909</v>
      </c>
      <c r="L35" s="183" t="s">
        <v>909</v>
      </c>
      <c r="M35" s="183" t="s">
        <v>2863</v>
      </c>
      <c r="N35" s="183" t="s">
        <v>909</v>
      </c>
      <c r="O35" s="183" t="s">
        <v>909</v>
      </c>
      <c r="P35" s="183" t="s">
        <v>2863</v>
      </c>
      <c r="Q35" s="183" t="s">
        <v>909</v>
      </c>
      <c r="R35" s="183" t="s">
        <v>909</v>
      </c>
      <c r="S35" s="183" t="s">
        <v>2863</v>
      </c>
      <c r="T35" s="183" t="s">
        <v>909</v>
      </c>
      <c r="U35" s="183" t="s">
        <v>909</v>
      </c>
      <c r="V35" s="183" t="s">
        <v>2863</v>
      </c>
      <c r="W35" s="183" t="s">
        <v>909</v>
      </c>
      <c r="X35" s="183" t="s">
        <v>909</v>
      </c>
      <c r="Y35" s="183" t="s">
        <v>2863</v>
      </c>
      <c r="Z35" s="183" t="s">
        <v>909</v>
      </c>
      <c r="AA35" s="183" t="s">
        <v>909</v>
      </c>
      <c r="AB35" s="183" t="s">
        <v>2863</v>
      </c>
      <c r="AC35" s="183" t="s">
        <v>909</v>
      </c>
      <c r="AD35" s="183" t="s">
        <v>909</v>
      </c>
      <c r="AE35" s="183" t="s">
        <v>2863</v>
      </c>
      <c r="AF35" s="183" t="s">
        <v>909</v>
      </c>
      <c r="AG35" s="183" t="s">
        <v>909</v>
      </c>
      <c r="AH35" s="183" t="s">
        <v>2863</v>
      </c>
      <c r="AI35" s="183" t="s">
        <v>909</v>
      </c>
      <c r="AJ35" s="183" t="s">
        <v>909</v>
      </c>
      <c r="AK35" s="183" t="s">
        <v>2863</v>
      </c>
      <c r="AL35" s="183" t="s">
        <v>909</v>
      </c>
      <c r="AM35" s="183" t="s">
        <v>909</v>
      </c>
      <c r="AN35" s="183" t="s">
        <v>2863</v>
      </c>
      <c r="AO35" s="183" t="s">
        <v>909</v>
      </c>
      <c r="AP35" s="183" t="s">
        <v>909</v>
      </c>
      <c r="AQ35" s="183" t="s">
        <v>2863</v>
      </c>
      <c r="AR35" s="183" t="s">
        <v>909</v>
      </c>
      <c r="AS35" s="183" t="s">
        <v>909</v>
      </c>
      <c r="AT35" s="183" t="s">
        <v>2863</v>
      </c>
      <c r="AU35" s="183" t="s">
        <v>909</v>
      </c>
      <c r="AV35" s="183" t="s">
        <v>909</v>
      </c>
      <c r="AW35" s="183" t="s">
        <v>2863</v>
      </c>
      <c r="AX35" s="183" t="s">
        <v>909</v>
      </c>
      <c r="AY35" s="183" t="s">
        <v>909</v>
      </c>
      <c r="AZ35" s="183" t="s">
        <v>2863</v>
      </c>
      <c r="BA35" s="183" t="s">
        <v>909</v>
      </c>
      <c r="BB35" s="183" t="s">
        <v>909</v>
      </c>
      <c r="BC35" s="183" t="s">
        <v>2863</v>
      </c>
      <c r="BD35" s="183" t="s">
        <v>909</v>
      </c>
      <c r="BE35" s="183" t="s">
        <v>909</v>
      </c>
      <c r="BF35" s="183" t="s">
        <v>2863</v>
      </c>
      <c r="BG35" s="183" t="s">
        <v>909</v>
      </c>
      <c r="BH35" s="183" t="s">
        <v>909</v>
      </c>
      <c r="BI35" s="183" t="s">
        <v>2863</v>
      </c>
      <c r="BJ35" s="183" t="s">
        <v>909</v>
      </c>
      <c r="BK35" s="183" t="s">
        <v>909</v>
      </c>
      <c r="BL35" s="183" t="s">
        <v>2863</v>
      </c>
      <c r="BM35" s="183" t="s">
        <v>909</v>
      </c>
      <c r="BN35" s="183" t="s">
        <v>909</v>
      </c>
      <c r="BO35" s="183" t="s">
        <v>2863</v>
      </c>
      <c r="BP35" s="183" t="s">
        <v>909</v>
      </c>
      <c r="BQ35" s="183" t="s">
        <v>909</v>
      </c>
      <c r="BR35" s="183" t="s">
        <v>2863</v>
      </c>
      <c r="BS35" s="183" t="s">
        <v>909</v>
      </c>
      <c r="BT35" s="183" t="s">
        <v>909</v>
      </c>
      <c r="BU35" s="183" t="s">
        <v>2863</v>
      </c>
      <c r="BV35" s="183" t="s">
        <v>909</v>
      </c>
      <c r="BW35" s="183" t="s">
        <v>909</v>
      </c>
      <c r="BX35" s="183" t="s">
        <v>2863</v>
      </c>
      <c r="BY35" s="183" t="s">
        <v>909</v>
      </c>
      <c r="BZ35" s="183" t="s">
        <v>909</v>
      </c>
      <c r="CA35" s="183" t="s">
        <v>2863</v>
      </c>
      <c r="CB35" s="183" t="s">
        <v>909</v>
      </c>
      <c r="CC35" s="183" t="s">
        <v>909</v>
      </c>
      <c r="CD35" s="183" t="s">
        <v>2863</v>
      </c>
      <c r="CE35" s="183" t="s">
        <v>909</v>
      </c>
      <c r="CF35" s="183" t="s">
        <v>909</v>
      </c>
      <c r="CG35" s="183" t="s">
        <v>2863</v>
      </c>
      <c r="CH35" s="183" t="s">
        <v>909</v>
      </c>
      <c r="CI35" s="183" t="s">
        <v>909</v>
      </c>
      <c r="CJ35" s="183" t="s">
        <v>2863</v>
      </c>
      <c r="CK35" s="183" t="s">
        <v>909</v>
      </c>
      <c r="CL35" s="183" t="s">
        <v>909</v>
      </c>
      <c r="CM35" s="183" t="s">
        <v>2863</v>
      </c>
      <c r="CN35" s="183" t="s">
        <v>909</v>
      </c>
      <c r="CO35" s="183" t="s">
        <v>909</v>
      </c>
      <c r="CP35" s="183" t="s">
        <v>2863</v>
      </c>
      <c r="CQ35" s="183" t="s">
        <v>909</v>
      </c>
      <c r="CR35" s="183" t="s">
        <v>909</v>
      </c>
      <c r="CS35" s="183" t="s">
        <v>2863</v>
      </c>
      <c r="CT35" s="183" t="s">
        <v>909</v>
      </c>
      <c r="CU35" s="183" t="s">
        <v>909</v>
      </c>
      <c r="CV35" s="183" t="s">
        <v>2863</v>
      </c>
      <c r="CW35" s="183" t="s">
        <v>909</v>
      </c>
      <c r="CX35" s="183" t="s">
        <v>909</v>
      </c>
      <c r="CY35" s="183" t="s">
        <v>2863</v>
      </c>
      <c r="CZ35" s="183" t="s">
        <v>909</v>
      </c>
      <c r="DA35" s="183" t="s">
        <v>909</v>
      </c>
      <c r="DB35" s="183" t="s">
        <v>2863</v>
      </c>
      <c r="DC35" s="183" t="s">
        <v>909</v>
      </c>
      <c r="DD35" s="183" t="s">
        <v>909</v>
      </c>
      <c r="DE35" s="183" t="s">
        <v>2863</v>
      </c>
      <c r="DF35" s="183" t="s">
        <v>909</v>
      </c>
      <c r="DG35" s="183" t="s">
        <v>909</v>
      </c>
      <c r="DH35" s="183" t="s">
        <v>2863</v>
      </c>
      <c r="DI35" s="183" t="s">
        <v>909</v>
      </c>
      <c r="DJ35" s="183" t="s">
        <v>909</v>
      </c>
      <c r="DK35" s="183" t="s">
        <v>2863</v>
      </c>
      <c r="DL35" s="183" t="s">
        <v>909</v>
      </c>
      <c r="DM35" s="183" t="s">
        <v>909</v>
      </c>
      <c r="DN35" s="183" t="s">
        <v>2863</v>
      </c>
      <c r="DO35" s="183" t="s">
        <v>909</v>
      </c>
      <c r="DP35" s="183" t="s">
        <v>909</v>
      </c>
      <c r="DQ35" s="183" t="s">
        <v>2863</v>
      </c>
      <c r="DR35" s="183" t="s">
        <v>909</v>
      </c>
      <c r="DS35" s="183" t="s">
        <v>909</v>
      </c>
      <c r="DT35" s="183" t="s">
        <v>2863</v>
      </c>
      <c r="DU35" s="183" t="s">
        <v>909</v>
      </c>
      <c r="DV35" s="183" t="s">
        <v>909</v>
      </c>
      <c r="DW35" s="183" t="s">
        <v>2863</v>
      </c>
      <c r="DX35" s="183" t="s">
        <v>909</v>
      </c>
      <c r="DY35" s="183" t="s">
        <v>909</v>
      </c>
      <c r="DZ35" s="183" t="s">
        <v>2863</v>
      </c>
      <c r="EA35" s="183" t="s">
        <v>909</v>
      </c>
      <c r="EB35" s="183" t="s">
        <v>909</v>
      </c>
      <c r="EC35" s="183" t="s">
        <v>2863</v>
      </c>
      <c r="ED35" s="183" t="s">
        <v>909</v>
      </c>
      <c r="EE35" s="183" t="s">
        <v>909</v>
      </c>
      <c r="EF35" s="183" t="s">
        <v>2863</v>
      </c>
      <c r="EG35" s="183" t="s">
        <v>909</v>
      </c>
      <c r="EH35" s="183" t="s">
        <v>909</v>
      </c>
      <c r="EI35" s="183" t="s">
        <v>2863</v>
      </c>
      <c r="EJ35" s="183" t="s">
        <v>909</v>
      </c>
      <c r="EK35" s="183" t="s">
        <v>909</v>
      </c>
      <c r="EL35" s="183" t="s">
        <v>2863</v>
      </c>
      <c r="EM35" s="183" t="s">
        <v>909</v>
      </c>
      <c r="EN35" s="183" t="s">
        <v>909</v>
      </c>
      <c r="EO35" s="183" t="s">
        <v>2863</v>
      </c>
      <c r="EP35" s="183" t="s">
        <v>909</v>
      </c>
      <c r="EQ35" s="183" t="s">
        <v>909</v>
      </c>
      <c r="ER35" s="183" t="s">
        <v>2863</v>
      </c>
      <c r="ES35" s="183" t="s">
        <v>909</v>
      </c>
      <c r="ET35" s="183" t="s">
        <v>909</v>
      </c>
    </row>
    <row r="36" spans="1:150" x14ac:dyDescent="0.3">
      <c r="A36" s="1"/>
      <c r="B36" s="182" t="s">
        <v>2952</v>
      </c>
      <c r="C36" s="182" t="s">
        <v>108</v>
      </c>
      <c r="D36" s="182" t="s">
        <v>2940</v>
      </c>
      <c r="E36" s="182" t="s">
        <v>2953</v>
      </c>
      <c r="F36" s="182" t="s">
        <v>2954</v>
      </c>
      <c r="G36" s="183" t="s">
        <v>2863</v>
      </c>
      <c r="H36" s="183" t="s">
        <v>909</v>
      </c>
      <c r="I36" s="183" t="s">
        <v>909</v>
      </c>
      <c r="J36" s="183" t="s">
        <v>2863</v>
      </c>
      <c r="K36" s="183" t="s">
        <v>909</v>
      </c>
      <c r="L36" s="183" t="s">
        <v>909</v>
      </c>
      <c r="M36" s="183" t="s">
        <v>2863</v>
      </c>
      <c r="N36" s="183" t="s">
        <v>909</v>
      </c>
      <c r="O36" s="183" t="s">
        <v>909</v>
      </c>
      <c r="P36" s="183" t="s">
        <v>2863</v>
      </c>
      <c r="Q36" s="183" t="s">
        <v>909</v>
      </c>
      <c r="R36" s="183" t="s">
        <v>909</v>
      </c>
      <c r="S36" s="183" t="s">
        <v>2863</v>
      </c>
      <c r="T36" s="183" t="s">
        <v>909</v>
      </c>
      <c r="U36" s="183" t="s">
        <v>909</v>
      </c>
      <c r="V36" s="183" t="s">
        <v>2863</v>
      </c>
      <c r="W36" s="183" t="s">
        <v>909</v>
      </c>
      <c r="X36" s="183" t="s">
        <v>909</v>
      </c>
      <c r="Y36" s="183" t="s">
        <v>2863</v>
      </c>
      <c r="Z36" s="183" t="s">
        <v>909</v>
      </c>
      <c r="AA36" s="183" t="s">
        <v>909</v>
      </c>
      <c r="AB36" s="183" t="s">
        <v>2863</v>
      </c>
      <c r="AC36" s="183" t="s">
        <v>909</v>
      </c>
      <c r="AD36" s="183" t="s">
        <v>909</v>
      </c>
      <c r="AE36" s="183" t="s">
        <v>2863</v>
      </c>
      <c r="AF36" s="183" t="s">
        <v>909</v>
      </c>
      <c r="AG36" s="183" t="s">
        <v>909</v>
      </c>
      <c r="AH36" s="183" t="s">
        <v>2863</v>
      </c>
      <c r="AI36" s="183" t="s">
        <v>909</v>
      </c>
      <c r="AJ36" s="183" t="s">
        <v>909</v>
      </c>
      <c r="AK36" s="183" t="s">
        <v>2863</v>
      </c>
      <c r="AL36" s="183" t="s">
        <v>909</v>
      </c>
      <c r="AM36" s="183" t="s">
        <v>909</v>
      </c>
      <c r="AN36" s="183" t="s">
        <v>2863</v>
      </c>
      <c r="AO36" s="183" t="s">
        <v>909</v>
      </c>
      <c r="AP36" s="183" t="s">
        <v>909</v>
      </c>
      <c r="AQ36" s="183" t="s">
        <v>2863</v>
      </c>
      <c r="AR36" s="183" t="s">
        <v>909</v>
      </c>
      <c r="AS36" s="183" t="s">
        <v>909</v>
      </c>
      <c r="AT36" s="183" t="s">
        <v>2863</v>
      </c>
      <c r="AU36" s="183" t="s">
        <v>909</v>
      </c>
      <c r="AV36" s="183" t="s">
        <v>909</v>
      </c>
      <c r="AW36" s="183" t="s">
        <v>2863</v>
      </c>
      <c r="AX36" s="183" t="s">
        <v>909</v>
      </c>
      <c r="AY36" s="183" t="s">
        <v>909</v>
      </c>
      <c r="AZ36" s="183" t="s">
        <v>2863</v>
      </c>
      <c r="BA36" s="183" t="s">
        <v>909</v>
      </c>
      <c r="BB36" s="183" t="s">
        <v>909</v>
      </c>
      <c r="BC36" s="183" t="s">
        <v>2863</v>
      </c>
      <c r="BD36" s="183" t="s">
        <v>909</v>
      </c>
      <c r="BE36" s="183" t="s">
        <v>909</v>
      </c>
      <c r="BF36" s="183" t="s">
        <v>2863</v>
      </c>
      <c r="BG36" s="183" t="s">
        <v>909</v>
      </c>
      <c r="BH36" s="183" t="s">
        <v>909</v>
      </c>
      <c r="BI36" s="183" t="s">
        <v>2863</v>
      </c>
      <c r="BJ36" s="183" t="s">
        <v>909</v>
      </c>
      <c r="BK36" s="183" t="s">
        <v>909</v>
      </c>
      <c r="BL36" s="183" t="s">
        <v>2863</v>
      </c>
      <c r="BM36" s="183" t="s">
        <v>909</v>
      </c>
      <c r="BN36" s="183" t="s">
        <v>909</v>
      </c>
      <c r="BO36" s="183" t="s">
        <v>2863</v>
      </c>
      <c r="BP36" s="183" t="s">
        <v>909</v>
      </c>
      <c r="BQ36" s="183" t="s">
        <v>909</v>
      </c>
      <c r="BR36" s="183" t="s">
        <v>2863</v>
      </c>
      <c r="BS36" s="183" t="s">
        <v>909</v>
      </c>
      <c r="BT36" s="183" t="s">
        <v>909</v>
      </c>
      <c r="BU36" s="183" t="s">
        <v>2863</v>
      </c>
      <c r="BV36" s="183" t="s">
        <v>909</v>
      </c>
      <c r="BW36" s="183" t="s">
        <v>909</v>
      </c>
      <c r="BX36" s="183" t="s">
        <v>2863</v>
      </c>
      <c r="BY36" s="183" t="s">
        <v>909</v>
      </c>
      <c r="BZ36" s="183" t="s">
        <v>909</v>
      </c>
      <c r="CA36" s="183" t="s">
        <v>2863</v>
      </c>
      <c r="CB36" s="183" t="s">
        <v>909</v>
      </c>
      <c r="CC36" s="183" t="s">
        <v>909</v>
      </c>
      <c r="CD36" s="183" t="s">
        <v>2863</v>
      </c>
      <c r="CE36" s="183" t="s">
        <v>909</v>
      </c>
      <c r="CF36" s="183" t="s">
        <v>909</v>
      </c>
      <c r="CG36" s="183" t="s">
        <v>2863</v>
      </c>
      <c r="CH36" s="183" t="s">
        <v>909</v>
      </c>
      <c r="CI36" s="183" t="s">
        <v>909</v>
      </c>
      <c r="CJ36" s="183" t="s">
        <v>2863</v>
      </c>
      <c r="CK36" s="183" t="s">
        <v>909</v>
      </c>
      <c r="CL36" s="183" t="s">
        <v>909</v>
      </c>
      <c r="CM36" s="183" t="s">
        <v>2863</v>
      </c>
      <c r="CN36" s="183" t="s">
        <v>909</v>
      </c>
      <c r="CO36" s="183" t="s">
        <v>909</v>
      </c>
      <c r="CP36" s="183" t="s">
        <v>2863</v>
      </c>
      <c r="CQ36" s="183" t="s">
        <v>909</v>
      </c>
      <c r="CR36" s="183" t="s">
        <v>909</v>
      </c>
      <c r="CS36" s="183" t="s">
        <v>2863</v>
      </c>
      <c r="CT36" s="183" t="s">
        <v>909</v>
      </c>
      <c r="CU36" s="183" t="s">
        <v>909</v>
      </c>
      <c r="CV36" s="183" t="s">
        <v>2863</v>
      </c>
      <c r="CW36" s="183" t="s">
        <v>909</v>
      </c>
      <c r="CX36" s="183" t="s">
        <v>909</v>
      </c>
      <c r="CY36" s="183" t="s">
        <v>2863</v>
      </c>
      <c r="CZ36" s="183" t="s">
        <v>909</v>
      </c>
      <c r="DA36" s="183" t="s">
        <v>909</v>
      </c>
      <c r="DB36" s="183" t="s">
        <v>2863</v>
      </c>
      <c r="DC36" s="183" t="s">
        <v>909</v>
      </c>
      <c r="DD36" s="183" t="s">
        <v>909</v>
      </c>
      <c r="DE36" s="183" t="s">
        <v>2863</v>
      </c>
      <c r="DF36" s="183" t="s">
        <v>909</v>
      </c>
      <c r="DG36" s="183" t="s">
        <v>909</v>
      </c>
      <c r="DH36" s="183" t="s">
        <v>2863</v>
      </c>
      <c r="DI36" s="183" t="s">
        <v>909</v>
      </c>
      <c r="DJ36" s="183" t="s">
        <v>909</v>
      </c>
      <c r="DK36" s="183" t="s">
        <v>2863</v>
      </c>
      <c r="DL36" s="183" t="s">
        <v>909</v>
      </c>
      <c r="DM36" s="183" t="s">
        <v>909</v>
      </c>
      <c r="DN36" s="183" t="s">
        <v>2863</v>
      </c>
      <c r="DO36" s="183" t="s">
        <v>909</v>
      </c>
      <c r="DP36" s="183" t="s">
        <v>909</v>
      </c>
      <c r="DQ36" s="183" t="s">
        <v>2863</v>
      </c>
      <c r="DR36" s="183" t="s">
        <v>909</v>
      </c>
      <c r="DS36" s="183" t="s">
        <v>909</v>
      </c>
      <c r="DT36" s="183" t="s">
        <v>2863</v>
      </c>
      <c r="DU36" s="183" t="s">
        <v>909</v>
      </c>
      <c r="DV36" s="183" t="s">
        <v>909</v>
      </c>
      <c r="DW36" s="183" t="s">
        <v>2863</v>
      </c>
      <c r="DX36" s="183" t="s">
        <v>909</v>
      </c>
      <c r="DY36" s="183" t="s">
        <v>909</v>
      </c>
      <c r="DZ36" s="183" t="s">
        <v>2863</v>
      </c>
      <c r="EA36" s="183" t="s">
        <v>909</v>
      </c>
      <c r="EB36" s="183" t="s">
        <v>909</v>
      </c>
      <c r="EC36" s="183" t="s">
        <v>2863</v>
      </c>
      <c r="ED36" s="183" t="s">
        <v>909</v>
      </c>
      <c r="EE36" s="183" t="s">
        <v>909</v>
      </c>
      <c r="EF36" s="183" t="s">
        <v>2863</v>
      </c>
      <c r="EG36" s="183" t="s">
        <v>909</v>
      </c>
      <c r="EH36" s="183" t="s">
        <v>909</v>
      </c>
      <c r="EI36" s="183" t="s">
        <v>2863</v>
      </c>
      <c r="EJ36" s="183" t="s">
        <v>909</v>
      </c>
      <c r="EK36" s="183" t="s">
        <v>909</v>
      </c>
      <c r="EL36" s="183" t="s">
        <v>2863</v>
      </c>
      <c r="EM36" s="183" t="s">
        <v>909</v>
      </c>
      <c r="EN36" s="183" t="s">
        <v>909</v>
      </c>
      <c r="EO36" s="183" t="s">
        <v>2863</v>
      </c>
      <c r="EP36" s="183" t="s">
        <v>909</v>
      </c>
      <c r="EQ36" s="183" t="s">
        <v>909</v>
      </c>
      <c r="ER36" s="183" t="s">
        <v>2863</v>
      </c>
      <c r="ES36" s="183" t="s">
        <v>909</v>
      </c>
      <c r="ET36" s="183" t="s">
        <v>909</v>
      </c>
    </row>
    <row r="37" spans="1:150" x14ac:dyDescent="0.3">
      <c r="A37" s="1"/>
      <c r="B37" s="182" t="s">
        <v>2955</v>
      </c>
      <c r="C37" s="182" t="s">
        <v>108</v>
      </c>
      <c r="D37" s="182" t="s">
        <v>2940</v>
      </c>
      <c r="E37" s="182" t="s">
        <v>2956</v>
      </c>
      <c r="F37" s="182" t="s">
        <v>2957</v>
      </c>
      <c r="G37" s="183" t="s">
        <v>2863</v>
      </c>
      <c r="H37" s="183" t="s">
        <v>909</v>
      </c>
      <c r="I37" s="183" t="s">
        <v>909</v>
      </c>
      <c r="J37" s="183" t="s">
        <v>2863</v>
      </c>
      <c r="K37" s="183" t="s">
        <v>909</v>
      </c>
      <c r="L37" s="183" t="s">
        <v>909</v>
      </c>
      <c r="M37" s="183" t="s">
        <v>2863</v>
      </c>
      <c r="N37" s="183" t="s">
        <v>909</v>
      </c>
      <c r="O37" s="183" t="s">
        <v>909</v>
      </c>
      <c r="P37" s="183" t="s">
        <v>2863</v>
      </c>
      <c r="Q37" s="183" t="s">
        <v>909</v>
      </c>
      <c r="R37" s="183" t="s">
        <v>909</v>
      </c>
      <c r="S37" s="183" t="s">
        <v>2863</v>
      </c>
      <c r="T37" s="183" t="s">
        <v>909</v>
      </c>
      <c r="U37" s="183" t="s">
        <v>909</v>
      </c>
      <c r="V37" s="183" t="s">
        <v>2863</v>
      </c>
      <c r="W37" s="183" t="s">
        <v>909</v>
      </c>
      <c r="X37" s="183" t="s">
        <v>909</v>
      </c>
      <c r="Y37" s="183" t="s">
        <v>2863</v>
      </c>
      <c r="Z37" s="183" t="s">
        <v>909</v>
      </c>
      <c r="AA37" s="183" t="s">
        <v>909</v>
      </c>
      <c r="AB37" s="183" t="s">
        <v>2863</v>
      </c>
      <c r="AC37" s="183" t="s">
        <v>909</v>
      </c>
      <c r="AD37" s="183" t="s">
        <v>909</v>
      </c>
      <c r="AE37" s="183" t="s">
        <v>2863</v>
      </c>
      <c r="AF37" s="183" t="s">
        <v>909</v>
      </c>
      <c r="AG37" s="183" t="s">
        <v>909</v>
      </c>
      <c r="AH37" s="183" t="s">
        <v>2863</v>
      </c>
      <c r="AI37" s="183" t="s">
        <v>909</v>
      </c>
      <c r="AJ37" s="183" t="s">
        <v>909</v>
      </c>
      <c r="AK37" s="183" t="s">
        <v>2863</v>
      </c>
      <c r="AL37" s="183" t="s">
        <v>909</v>
      </c>
      <c r="AM37" s="183" t="s">
        <v>909</v>
      </c>
      <c r="AN37" s="183" t="s">
        <v>2863</v>
      </c>
      <c r="AO37" s="183" t="s">
        <v>909</v>
      </c>
      <c r="AP37" s="183" t="s">
        <v>909</v>
      </c>
      <c r="AQ37" s="183" t="s">
        <v>2863</v>
      </c>
      <c r="AR37" s="183" t="s">
        <v>909</v>
      </c>
      <c r="AS37" s="183" t="s">
        <v>909</v>
      </c>
      <c r="AT37" s="183" t="s">
        <v>2863</v>
      </c>
      <c r="AU37" s="183" t="s">
        <v>909</v>
      </c>
      <c r="AV37" s="183" t="s">
        <v>909</v>
      </c>
      <c r="AW37" s="183" t="s">
        <v>2863</v>
      </c>
      <c r="AX37" s="183" t="s">
        <v>909</v>
      </c>
      <c r="AY37" s="183" t="s">
        <v>909</v>
      </c>
      <c r="AZ37" s="183" t="s">
        <v>2863</v>
      </c>
      <c r="BA37" s="183" t="s">
        <v>909</v>
      </c>
      <c r="BB37" s="183" t="s">
        <v>909</v>
      </c>
      <c r="BC37" s="183" t="s">
        <v>2863</v>
      </c>
      <c r="BD37" s="183" t="s">
        <v>909</v>
      </c>
      <c r="BE37" s="183" t="s">
        <v>909</v>
      </c>
      <c r="BF37" s="183" t="s">
        <v>2863</v>
      </c>
      <c r="BG37" s="183" t="s">
        <v>909</v>
      </c>
      <c r="BH37" s="183" t="s">
        <v>909</v>
      </c>
      <c r="BI37" s="183" t="s">
        <v>2863</v>
      </c>
      <c r="BJ37" s="183" t="s">
        <v>909</v>
      </c>
      <c r="BK37" s="183" t="s">
        <v>909</v>
      </c>
      <c r="BL37" s="183" t="s">
        <v>2863</v>
      </c>
      <c r="BM37" s="183" t="s">
        <v>909</v>
      </c>
      <c r="BN37" s="183" t="s">
        <v>909</v>
      </c>
      <c r="BO37" s="183" t="s">
        <v>2863</v>
      </c>
      <c r="BP37" s="183" t="s">
        <v>909</v>
      </c>
      <c r="BQ37" s="183" t="s">
        <v>909</v>
      </c>
      <c r="BR37" s="183" t="s">
        <v>2863</v>
      </c>
      <c r="BS37" s="183" t="s">
        <v>909</v>
      </c>
      <c r="BT37" s="183" t="s">
        <v>909</v>
      </c>
      <c r="BU37" s="183" t="s">
        <v>2863</v>
      </c>
      <c r="BV37" s="183" t="s">
        <v>909</v>
      </c>
      <c r="BW37" s="183" t="s">
        <v>909</v>
      </c>
      <c r="BX37" s="183" t="s">
        <v>2863</v>
      </c>
      <c r="BY37" s="183" t="s">
        <v>909</v>
      </c>
      <c r="BZ37" s="183" t="s">
        <v>909</v>
      </c>
      <c r="CA37" s="183" t="s">
        <v>2863</v>
      </c>
      <c r="CB37" s="183" t="s">
        <v>909</v>
      </c>
      <c r="CC37" s="183" t="s">
        <v>909</v>
      </c>
      <c r="CD37" s="183" t="s">
        <v>2863</v>
      </c>
      <c r="CE37" s="183" t="s">
        <v>909</v>
      </c>
      <c r="CF37" s="183" t="s">
        <v>909</v>
      </c>
      <c r="CG37" s="183" t="s">
        <v>2863</v>
      </c>
      <c r="CH37" s="183" t="s">
        <v>909</v>
      </c>
      <c r="CI37" s="183" t="s">
        <v>909</v>
      </c>
      <c r="CJ37" s="183" t="s">
        <v>2863</v>
      </c>
      <c r="CK37" s="183" t="s">
        <v>909</v>
      </c>
      <c r="CL37" s="183" t="s">
        <v>909</v>
      </c>
      <c r="CM37" s="183" t="s">
        <v>2863</v>
      </c>
      <c r="CN37" s="183" t="s">
        <v>909</v>
      </c>
      <c r="CO37" s="183" t="s">
        <v>909</v>
      </c>
      <c r="CP37" s="183" t="s">
        <v>2863</v>
      </c>
      <c r="CQ37" s="183" t="s">
        <v>909</v>
      </c>
      <c r="CR37" s="183" t="s">
        <v>909</v>
      </c>
      <c r="CS37" s="183" t="s">
        <v>2863</v>
      </c>
      <c r="CT37" s="183" t="s">
        <v>909</v>
      </c>
      <c r="CU37" s="183" t="s">
        <v>909</v>
      </c>
      <c r="CV37" s="183" t="s">
        <v>2863</v>
      </c>
      <c r="CW37" s="183" t="s">
        <v>909</v>
      </c>
      <c r="CX37" s="183" t="s">
        <v>909</v>
      </c>
      <c r="CY37" s="183" t="s">
        <v>2863</v>
      </c>
      <c r="CZ37" s="183" t="s">
        <v>909</v>
      </c>
      <c r="DA37" s="183" t="s">
        <v>909</v>
      </c>
      <c r="DB37" s="183" t="s">
        <v>2863</v>
      </c>
      <c r="DC37" s="183" t="s">
        <v>909</v>
      </c>
      <c r="DD37" s="183" t="s">
        <v>909</v>
      </c>
      <c r="DE37" s="183" t="s">
        <v>2863</v>
      </c>
      <c r="DF37" s="183" t="s">
        <v>909</v>
      </c>
      <c r="DG37" s="183" t="s">
        <v>909</v>
      </c>
      <c r="DH37" s="183" t="s">
        <v>2863</v>
      </c>
      <c r="DI37" s="183" t="s">
        <v>909</v>
      </c>
      <c r="DJ37" s="183" t="s">
        <v>909</v>
      </c>
      <c r="DK37" s="183" t="s">
        <v>2863</v>
      </c>
      <c r="DL37" s="183" t="s">
        <v>909</v>
      </c>
      <c r="DM37" s="183" t="s">
        <v>909</v>
      </c>
      <c r="DN37" s="183" t="s">
        <v>2863</v>
      </c>
      <c r="DO37" s="183" t="s">
        <v>909</v>
      </c>
      <c r="DP37" s="183" t="s">
        <v>909</v>
      </c>
      <c r="DQ37" s="183" t="s">
        <v>2863</v>
      </c>
      <c r="DR37" s="183" t="s">
        <v>909</v>
      </c>
      <c r="DS37" s="183" t="s">
        <v>909</v>
      </c>
      <c r="DT37" s="183" t="s">
        <v>2863</v>
      </c>
      <c r="DU37" s="183" t="s">
        <v>909</v>
      </c>
      <c r="DV37" s="183" t="s">
        <v>909</v>
      </c>
      <c r="DW37" s="183" t="s">
        <v>2863</v>
      </c>
      <c r="DX37" s="183" t="s">
        <v>909</v>
      </c>
      <c r="DY37" s="183" t="s">
        <v>909</v>
      </c>
      <c r="DZ37" s="183" t="s">
        <v>2863</v>
      </c>
      <c r="EA37" s="183" t="s">
        <v>909</v>
      </c>
      <c r="EB37" s="183" t="s">
        <v>909</v>
      </c>
      <c r="EC37" s="183" t="s">
        <v>2863</v>
      </c>
      <c r="ED37" s="183" t="s">
        <v>909</v>
      </c>
      <c r="EE37" s="183" t="s">
        <v>909</v>
      </c>
      <c r="EF37" s="183" t="s">
        <v>2863</v>
      </c>
      <c r="EG37" s="183" t="s">
        <v>909</v>
      </c>
      <c r="EH37" s="183" t="s">
        <v>909</v>
      </c>
      <c r="EI37" s="183" t="s">
        <v>2863</v>
      </c>
      <c r="EJ37" s="183" t="s">
        <v>909</v>
      </c>
      <c r="EK37" s="183" t="s">
        <v>909</v>
      </c>
      <c r="EL37" s="183" t="s">
        <v>2863</v>
      </c>
      <c r="EM37" s="183" t="s">
        <v>909</v>
      </c>
      <c r="EN37" s="183" t="s">
        <v>909</v>
      </c>
      <c r="EO37" s="183" t="s">
        <v>2863</v>
      </c>
      <c r="EP37" s="183" t="s">
        <v>909</v>
      </c>
      <c r="EQ37" s="183" t="s">
        <v>909</v>
      </c>
      <c r="ER37" s="183" t="s">
        <v>2863</v>
      </c>
      <c r="ES37" s="183" t="s">
        <v>909</v>
      </c>
      <c r="ET37" s="183" t="s">
        <v>909</v>
      </c>
    </row>
    <row r="38" spans="1:150" x14ac:dyDescent="0.3">
      <c r="A38" s="1"/>
      <c r="B38" s="182" t="s">
        <v>2958</v>
      </c>
      <c r="C38" s="182" t="s">
        <v>108</v>
      </c>
      <c r="D38" s="182" t="s">
        <v>2940</v>
      </c>
      <c r="E38" s="182" t="s">
        <v>2959</v>
      </c>
      <c r="F38" s="182" t="s">
        <v>2960</v>
      </c>
      <c r="G38" s="183" t="s">
        <v>2863</v>
      </c>
      <c r="H38" s="183" t="s">
        <v>909</v>
      </c>
      <c r="I38" s="183" t="s">
        <v>909</v>
      </c>
      <c r="J38" s="183" t="s">
        <v>2863</v>
      </c>
      <c r="K38" s="183" t="s">
        <v>909</v>
      </c>
      <c r="L38" s="183" t="s">
        <v>909</v>
      </c>
      <c r="M38" s="183" t="s">
        <v>2863</v>
      </c>
      <c r="N38" s="183" t="s">
        <v>909</v>
      </c>
      <c r="O38" s="183" t="s">
        <v>909</v>
      </c>
      <c r="P38" s="183" t="s">
        <v>2863</v>
      </c>
      <c r="Q38" s="183" t="s">
        <v>909</v>
      </c>
      <c r="R38" s="183" t="s">
        <v>909</v>
      </c>
      <c r="S38" s="183" t="s">
        <v>2863</v>
      </c>
      <c r="T38" s="183" t="s">
        <v>909</v>
      </c>
      <c r="U38" s="183" t="s">
        <v>909</v>
      </c>
      <c r="V38" s="183" t="s">
        <v>2863</v>
      </c>
      <c r="W38" s="183" t="s">
        <v>909</v>
      </c>
      <c r="X38" s="183" t="s">
        <v>909</v>
      </c>
      <c r="Y38" s="183" t="s">
        <v>2863</v>
      </c>
      <c r="Z38" s="183" t="s">
        <v>909</v>
      </c>
      <c r="AA38" s="183" t="s">
        <v>909</v>
      </c>
      <c r="AB38" s="183" t="s">
        <v>2863</v>
      </c>
      <c r="AC38" s="183" t="s">
        <v>909</v>
      </c>
      <c r="AD38" s="183" t="s">
        <v>909</v>
      </c>
      <c r="AE38" s="183" t="s">
        <v>2863</v>
      </c>
      <c r="AF38" s="183" t="s">
        <v>909</v>
      </c>
      <c r="AG38" s="183" t="s">
        <v>909</v>
      </c>
      <c r="AH38" s="183" t="s">
        <v>2863</v>
      </c>
      <c r="AI38" s="183" t="s">
        <v>909</v>
      </c>
      <c r="AJ38" s="183" t="s">
        <v>909</v>
      </c>
      <c r="AK38" s="183" t="s">
        <v>2863</v>
      </c>
      <c r="AL38" s="183" t="s">
        <v>909</v>
      </c>
      <c r="AM38" s="183" t="s">
        <v>909</v>
      </c>
      <c r="AN38" s="183" t="s">
        <v>2863</v>
      </c>
      <c r="AO38" s="183" t="s">
        <v>909</v>
      </c>
      <c r="AP38" s="183" t="s">
        <v>909</v>
      </c>
      <c r="AQ38" s="183" t="s">
        <v>2863</v>
      </c>
      <c r="AR38" s="183" t="s">
        <v>909</v>
      </c>
      <c r="AS38" s="183" t="s">
        <v>909</v>
      </c>
      <c r="AT38" s="183" t="s">
        <v>2863</v>
      </c>
      <c r="AU38" s="183" t="s">
        <v>909</v>
      </c>
      <c r="AV38" s="183" t="s">
        <v>909</v>
      </c>
      <c r="AW38" s="183" t="s">
        <v>2863</v>
      </c>
      <c r="AX38" s="183" t="s">
        <v>909</v>
      </c>
      <c r="AY38" s="183" t="s">
        <v>909</v>
      </c>
      <c r="AZ38" s="183" t="s">
        <v>2863</v>
      </c>
      <c r="BA38" s="183" t="s">
        <v>909</v>
      </c>
      <c r="BB38" s="183" t="s">
        <v>909</v>
      </c>
      <c r="BC38" s="183" t="s">
        <v>2863</v>
      </c>
      <c r="BD38" s="183" t="s">
        <v>909</v>
      </c>
      <c r="BE38" s="183" t="s">
        <v>909</v>
      </c>
      <c r="BF38" s="183" t="s">
        <v>2863</v>
      </c>
      <c r="BG38" s="183" t="s">
        <v>909</v>
      </c>
      <c r="BH38" s="183" t="s">
        <v>909</v>
      </c>
      <c r="BI38" s="183" t="s">
        <v>2863</v>
      </c>
      <c r="BJ38" s="183" t="s">
        <v>909</v>
      </c>
      <c r="BK38" s="183" t="s">
        <v>909</v>
      </c>
      <c r="BL38" s="183" t="s">
        <v>2863</v>
      </c>
      <c r="BM38" s="183" t="s">
        <v>909</v>
      </c>
      <c r="BN38" s="183" t="s">
        <v>909</v>
      </c>
      <c r="BO38" s="183" t="s">
        <v>2863</v>
      </c>
      <c r="BP38" s="183" t="s">
        <v>909</v>
      </c>
      <c r="BQ38" s="183" t="s">
        <v>909</v>
      </c>
      <c r="BR38" s="183" t="s">
        <v>2863</v>
      </c>
      <c r="BS38" s="183" t="s">
        <v>909</v>
      </c>
      <c r="BT38" s="183" t="s">
        <v>909</v>
      </c>
      <c r="BU38" s="183" t="s">
        <v>2863</v>
      </c>
      <c r="BV38" s="183" t="s">
        <v>909</v>
      </c>
      <c r="BW38" s="183" t="s">
        <v>909</v>
      </c>
      <c r="BX38" s="183" t="s">
        <v>2863</v>
      </c>
      <c r="BY38" s="183" t="s">
        <v>909</v>
      </c>
      <c r="BZ38" s="183" t="s">
        <v>909</v>
      </c>
      <c r="CA38" s="183" t="s">
        <v>2863</v>
      </c>
      <c r="CB38" s="183" t="s">
        <v>909</v>
      </c>
      <c r="CC38" s="183" t="s">
        <v>909</v>
      </c>
      <c r="CD38" s="183" t="s">
        <v>2863</v>
      </c>
      <c r="CE38" s="183" t="s">
        <v>909</v>
      </c>
      <c r="CF38" s="183" t="s">
        <v>909</v>
      </c>
      <c r="CG38" s="183" t="s">
        <v>2863</v>
      </c>
      <c r="CH38" s="183" t="s">
        <v>909</v>
      </c>
      <c r="CI38" s="183" t="s">
        <v>909</v>
      </c>
      <c r="CJ38" s="183" t="s">
        <v>2863</v>
      </c>
      <c r="CK38" s="183" t="s">
        <v>909</v>
      </c>
      <c r="CL38" s="183" t="s">
        <v>909</v>
      </c>
      <c r="CM38" s="183" t="s">
        <v>2863</v>
      </c>
      <c r="CN38" s="183" t="s">
        <v>909</v>
      </c>
      <c r="CO38" s="183" t="s">
        <v>909</v>
      </c>
      <c r="CP38" s="183" t="s">
        <v>2863</v>
      </c>
      <c r="CQ38" s="183" t="s">
        <v>909</v>
      </c>
      <c r="CR38" s="183" t="s">
        <v>909</v>
      </c>
      <c r="CS38" s="183" t="s">
        <v>2863</v>
      </c>
      <c r="CT38" s="183" t="s">
        <v>909</v>
      </c>
      <c r="CU38" s="183" t="s">
        <v>909</v>
      </c>
      <c r="CV38" s="183" t="s">
        <v>2863</v>
      </c>
      <c r="CW38" s="183" t="s">
        <v>909</v>
      </c>
      <c r="CX38" s="183" t="s">
        <v>909</v>
      </c>
      <c r="CY38" s="183" t="s">
        <v>2863</v>
      </c>
      <c r="CZ38" s="183" t="s">
        <v>909</v>
      </c>
      <c r="DA38" s="183" t="s">
        <v>909</v>
      </c>
      <c r="DB38" s="183" t="s">
        <v>2863</v>
      </c>
      <c r="DC38" s="183" t="s">
        <v>909</v>
      </c>
      <c r="DD38" s="183" t="s">
        <v>909</v>
      </c>
      <c r="DE38" s="183" t="s">
        <v>2863</v>
      </c>
      <c r="DF38" s="183" t="s">
        <v>909</v>
      </c>
      <c r="DG38" s="183" t="s">
        <v>909</v>
      </c>
      <c r="DH38" s="183" t="s">
        <v>2863</v>
      </c>
      <c r="DI38" s="183" t="s">
        <v>909</v>
      </c>
      <c r="DJ38" s="183" t="s">
        <v>909</v>
      </c>
      <c r="DK38" s="183" t="s">
        <v>2863</v>
      </c>
      <c r="DL38" s="183" t="s">
        <v>909</v>
      </c>
      <c r="DM38" s="183" t="s">
        <v>909</v>
      </c>
      <c r="DN38" s="183" t="s">
        <v>2863</v>
      </c>
      <c r="DO38" s="183" t="s">
        <v>909</v>
      </c>
      <c r="DP38" s="183" t="s">
        <v>909</v>
      </c>
      <c r="DQ38" s="183" t="s">
        <v>2863</v>
      </c>
      <c r="DR38" s="183" t="s">
        <v>909</v>
      </c>
      <c r="DS38" s="183" t="s">
        <v>909</v>
      </c>
      <c r="DT38" s="183" t="s">
        <v>2863</v>
      </c>
      <c r="DU38" s="183" t="s">
        <v>909</v>
      </c>
      <c r="DV38" s="183" t="s">
        <v>909</v>
      </c>
      <c r="DW38" s="183" t="s">
        <v>2863</v>
      </c>
      <c r="DX38" s="183" t="s">
        <v>909</v>
      </c>
      <c r="DY38" s="183" t="s">
        <v>909</v>
      </c>
      <c r="DZ38" s="183" t="s">
        <v>2863</v>
      </c>
      <c r="EA38" s="183" t="s">
        <v>909</v>
      </c>
      <c r="EB38" s="183" t="s">
        <v>909</v>
      </c>
      <c r="EC38" s="183" t="s">
        <v>2863</v>
      </c>
      <c r="ED38" s="183" t="s">
        <v>909</v>
      </c>
      <c r="EE38" s="183" t="s">
        <v>909</v>
      </c>
      <c r="EF38" s="183" t="s">
        <v>2863</v>
      </c>
      <c r="EG38" s="183" t="s">
        <v>909</v>
      </c>
      <c r="EH38" s="183" t="s">
        <v>909</v>
      </c>
      <c r="EI38" s="183" t="s">
        <v>2863</v>
      </c>
      <c r="EJ38" s="183" t="s">
        <v>909</v>
      </c>
      <c r="EK38" s="183" t="s">
        <v>909</v>
      </c>
      <c r="EL38" s="183" t="s">
        <v>2863</v>
      </c>
      <c r="EM38" s="183" t="s">
        <v>909</v>
      </c>
      <c r="EN38" s="183" t="s">
        <v>909</v>
      </c>
      <c r="EO38" s="183" t="s">
        <v>2863</v>
      </c>
      <c r="EP38" s="183" t="s">
        <v>909</v>
      </c>
      <c r="EQ38" s="183" t="s">
        <v>909</v>
      </c>
      <c r="ER38" s="183" t="s">
        <v>2863</v>
      </c>
      <c r="ES38" s="183" t="s">
        <v>909</v>
      </c>
      <c r="ET38" s="183" t="s">
        <v>909</v>
      </c>
    </row>
    <row r="39" spans="1:150" x14ac:dyDescent="0.3">
      <c r="A39" s="1"/>
      <c r="B39" s="181" t="s">
        <v>2961</v>
      </c>
      <c r="C39" s="181" t="s">
        <v>108</v>
      </c>
      <c r="D39" s="181" t="s">
        <v>130</v>
      </c>
      <c r="E39" s="181" t="s">
        <v>2962</v>
      </c>
      <c r="F39" s="181" t="s">
        <v>2963</v>
      </c>
      <c r="G39" s="181" t="s">
        <v>2863</v>
      </c>
      <c r="H39" s="181" t="s">
        <v>2731</v>
      </c>
      <c r="I39" s="181" t="s">
        <v>2731</v>
      </c>
      <c r="J39" s="181" t="s">
        <v>2863</v>
      </c>
      <c r="K39" s="181" t="s">
        <v>2731</v>
      </c>
      <c r="L39" s="181" t="s">
        <v>2731</v>
      </c>
      <c r="M39" s="181" t="s">
        <v>2863</v>
      </c>
      <c r="N39" s="181" t="s">
        <v>2731</v>
      </c>
      <c r="O39" s="181" t="s">
        <v>2731</v>
      </c>
      <c r="P39" s="181" t="s">
        <v>2863</v>
      </c>
      <c r="Q39" s="181" t="s">
        <v>2731</v>
      </c>
      <c r="R39" s="181" t="s">
        <v>2731</v>
      </c>
      <c r="S39" s="181" t="s">
        <v>2863</v>
      </c>
      <c r="T39" s="181" t="s">
        <v>2731</v>
      </c>
      <c r="U39" s="181" t="s">
        <v>2731</v>
      </c>
      <c r="V39" s="181" t="s">
        <v>2863</v>
      </c>
      <c r="W39" s="181" t="s">
        <v>2731</v>
      </c>
      <c r="X39" s="181" t="s">
        <v>2731</v>
      </c>
      <c r="Y39" s="181" t="s">
        <v>2863</v>
      </c>
      <c r="Z39" s="181" t="s">
        <v>2731</v>
      </c>
      <c r="AA39" s="181" t="s">
        <v>2731</v>
      </c>
      <c r="AB39" s="181" t="s">
        <v>2863</v>
      </c>
      <c r="AC39" s="181" t="s">
        <v>2731</v>
      </c>
      <c r="AD39" s="181" t="s">
        <v>2731</v>
      </c>
      <c r="AE39" s="181" t="s">
        <v>2863</v>
      </c>
      <c r="AF39" s="181" t="s">
        <v>2731</v>
      </c>
      <c r="AG39" s="181" t="s">
        <v>2731</v>
      </c>
      <c r="AH39" s="181" t="s">
        <v>2863</v>
      </c>
      <c r="AI39" s="181" t="s">
        <v>2731</v>
      </c>
      <c r="AJ39" s="181" t="s">
        <v>2731</v>
      </c>
      <c r="AK39" s="181" t="s">
        <v>2863</v>
      </c>
      <c r="AL39" s="181" t="s">
        <v>2731</v>
      </c>
      <c r="AM39" s="181" t="s">
        <v>2731</v>
      </c>
      <c r="AN39" s="181" t="s">
        <v>2863</v>
      </c>
      <c r="AO39" s="181" t="s">
        <v>2731</v>
      </c>
      <c r="AP39" s="181" t="s">
        <v>2731</v>
      </c>
      <c r="AQ39" s="181" t="s">
        <v>2863</v>
      </c>
      <c r="AR39" s="181" t="s">
        <v>2731</v>
      </c>
      <c r="AS39" s="181" t="s">
        <v>2731</v>
      </c>
      <c r="AT39" s="181" t="s">
        <v>2863</v>
      </c>
      <c r="AU39" s="181" t="s">
        <v>2731</v>
      </c>
      <c r="AV39" s="181" t="s">
        <v>2731</v>
      </c>
      <c r="AW39" s="181" t="s">
        <v>2863</v>
      </c>
      <c r="AX39" s="181" t="s">
        <v>2731</v>
      </c>
      <c r="AY39" s="181" t="s">
        <v>2731</v>
      </c>
      <c r="AZ39" s="181" t="s">
        <v>2863</v>
      </c>
      <c r="BA39" s="181" t="s">
        <v>2731</v>
      </c>
      <c r="BB39" s="181" t="s">
        <v>2731</v>
      </c>
      <c r="BC39" s="181" t="s">
        <v>2863</v>
      </c>
      <c r="BD39" s="181" t="s">
        <v>2731</v>
      </c>
      <c r="BE39" s="181" t="s">
        <v>2731</v>
      </c>
      <c r="BF39" s="181" t="s">
        <v>2863</v>
      </c>
      <c r="BG39" s="181" t="s">
        <v>2731</v>
      </c>
      <c r="BH39" s="181" t="s">
        <v>2731</v>
      </c>
      <c r="BI39" s="181" t="s">
        <v>2863</v>
      </c>
      <c r="BJ39" s="181" t="s">
        <v>2731</v>
      </c>
      <c r="BK39" s="181" t="s">
        <v>2731</v>
      </c>
      <c r="BL39" s="181" t="s">
        <v>2863</v>
      </c>
      <c r="BM39" s="181" t="s">
        <v>2731</v>
      </c>
      <c r="BN39" s="181" t="s">
        <v>2731</v>
      </c>
      <c r="BO39" s="181" t="s">
        <v>2863</v>
      </c>
      <c r="BP39" s="181" t="s">
        <v>2731</v>
      </c>
      <c r="BQ39" s="181" t="s">
        <v>2731</v>
      </c>
      <c r="BR39" s="181" t="s">
        <v>2863</v>
      </c>
      <c r="BS39" s="181" t="s">
        <v>2731</v>
      </c>
      <c r="BT39" s="181" t="s">
        <v>2731</v>
      </c>
      <c r="BU39" s="181" t="s">
        <v>2863</v>
      </c>
      <c r="BV39" s="181" t="s">
        <v>2731</v>
      </c>
      <c r="BW39" s="181" t="s">
        <v>2731</v>
      </c>
      <c r="BX39" s="181" t="s">
        <v>2863</v>
      </c>
      <c r="BY39" s="181" t="s">
        <v>2731</v>
      </c>
      <c r="BZ39" s="181" t="s">
        <v>2731</v>
      </c>
      <c r="CA39" s="181" t="s">
        <v>2863</v>
      </c>
      <c r="CB39" s="181" t="s">
        <v>2731</v>
      </c>
      <c r="CC39" s="181" t="s">
        <v>2731</v>
      </c>
      <c r="CD39" s="181" t="s">
        <v>2863</v>
      </c>
      <c r="CE39" s="181" t="s">
        <v>2731</v>
      </c>
      <c r="CF39" s="181" t="s">
        <v>2731</v>
      </c>
      <c r="CG39" s="181" t="s">
        <v>2863</v>
      </c>
      <c r="CH39" s="181" t="s">
        <v>2731</v>
      </c>
      <c r="CI39" s="181" t="s">
        <v>2731</v>
      </c>
      <c r="CJ39" s="181" t="s">
        <v>2863</v>
      </c>
      <c r="CK39" s="181" t="s">
        <v>2731</v>
      </c>
      <c r="CL39" s="181" t="s">
        <v>2731</v>
      </c>
      <c r="CM39" s="181" t="s">
        <v>2863</v>
      </c>
      <c r="CN39" s="181" t="s">
        <v>2731</v>
      </c>
      <c r="CO39" s="181" t="s">
        <v>2731</v>
      </c>
      <c r="CP39" s="181" t="s">
        <v>2863</v>
      </c>
      <c r="CQ39" s="181" t="s">
        <v>2731</v>
      </c>
      <c r="CR39" s="181" t="s">
        <v>2731</v>
      </c>
      <c r="CS39" s="181" t="s">
        <v>2863</v>
      </c>
      <c r="CT39" s="181" t="s">
        <v>2731</v>
      </c>
      <c r="CU39" s="181" t="s">
        <v>2731</v>
      </c>
      <c r="CV39" s="181" t="s">
        <v>2863</v>
      </c>
      <c r="CW39" s="181" t="s">
        <v>2731</v>
      </c>
      <c r="CX39" s="181" t="s">
        <v>2731</v>
      </c>
      <c r="CY39" s="181" t="s">
        <v>2863</v>
      </c>
      <c r="CZ39" s="181" t="s">
        <v>2731</v>
      </c>
      <c r="DA39" s="181" t="s">
        <v>2731</v>
      </c>
      <c r="DB39" s="181" t="s">
        <v>2863</v>
      </c>
      <c r="DC39" s="181" t="s">
        <v>2731</v>
      </c>
      <c r="DD39" s="181" t="s">
        <v>2731</v>
      </c>
      <c r="DE39" s="181" t="s">
        <v>2863</v>
      </c>
      <c r="DF39" s="181" t="s">
        <v>2731</v>
      </c>
      <c r="DG39" s="181" t="s">
        <v>2731</v>
      </c>
      <c r="DH39" s="181" t="s">
        <v>2863</v>
      </c>
      <c r="DI39" s="181" t="s">
        <v>2731</v>
      </c>
      <c r="DJ39" s="181" t="s">
        <v>2731</v>
      </c>
      <c r="DK39" s="181" t="s">
        <v>2863</v>
      </c>
      <c r="DL39" s="181" t="s">
        <v>2731</v>
      </c>
      <c r="DM39" s="181" t="s">
        <v>2731</v>
      </c>
      <c r="DN39" s="181" t="s">
        <v>2863</v>
      </c>
      <c r="DO39" s="181" t="s">
        <v>2731</v>
      </c>
      <c r="DP39" s="181" t="s">
        <v>2731</v>
      </c>
      <c r="DQ39" s="181" t="s">
        <v>2863</v>
      </c>
      <c r="DR39" s="181" t="s">
        <v>2731</v>
      </c>
      <c r="DS39" s="181" t="s">
        <v>2731</v>
      </c>
      <c r="DT39" s="181" t="s">
        <v>2863</v>
      </c>
      <c r="DU39" s="181" t="s">
        <v>2731</v>
      </c>
      <c r="DV39" s="181" t="s">
        <v>2731</v>
      </c>
      <c r="DW39" s="181" t="s">
        <v>2863</v>
      </c>
      <c r="DX39" s="181" t="s">
        <v>2731</v>
      </c>
      <c r="DY39" s="181" t="s">
        <v>2731</v>
      </c>
      <c r="DZ39" s="181" t="s">
        <v>2863</v>
      </c>
      <c r="EA39" s="181" t="s">
        <v>2731</v>
      </c>
      <c r="EB39" s="181" t="s">
        <v>2731</v>
      </c>
      <c r="EC39" s="181" t="s">
        <v>2863</v>
      </c>
      <c r="ED39" s="181" t="s">
        <v>2731</v>
      </c>
      <c r="EE39" s="181" t="s">
        <v>2731</v>
      </c>
      <c r="EF39" s="181" t="s">
        <v>2863</v>
      </c>
      <c r="EG39" s="181" t="s">
        <v>2731</v>
      </c>
      <c r="EH39" s="181" t="s">
        <v>2731</v>
      </c>
      <c r="EI39" s="181" t="s">
        <v>2863</v>
      </c>
      <c r="EJ39" s="181" t="s">
        <v>2731</v>
      </c>
      <c r="EK39" s="181" t="s">
        <v>2731</v>
      </c>
      <c r="EL39" s="181" t="s">
        <v>2863</v>
      </c>
      <c r="EM39" s="181" t="s">
        <v>2731</v>
      </c>
      <c r="EN39" s="181" t="s">
        <v>2731</v>
      </c>
      <c r="EO39" s="181" t="s">
        <v>2863</v>
      </c>
      <c r="EP39" s="181" t="s">
        <v>2731</v>
      </c>
      <c r="EQ39" s="181" t="s">
        <v>2731</v>
      </c>
      <c r="ER39" s="181" t="s">
        <v>2863</v>
      </c>
      <c r="ES39" s="181" t="s">
        <v>2731</v>
      </c>
      <c r="ET39" s="181" t="s">
        <v>2731</v>
      </c>
    </row>
    <row r="40" spans="1:150" x14ac:dyDescent="0.3">
      <c r="A40" s="1"/>
      <c r="B40" s="182" t="s">
        <v>2964</v>
      </c>
      <c r="C40" s="182" t="s">
        <v>108</v>
      </c>
      <c r="D40" s="182" t="s">
        <v>130</v>
      </c>
      <c r="E40" s="182" t="s">
        <v>2965</v>
      </c>
      <c r="F40" s="182" t="s">
        <v>2966</v>
      </c>
      <c r="G40" s="183" t="s">
        <v>2863</v>
      </c>
      <c r="H40" s="183" t="s">
        <v>2731</v>
      </c>
      <c r="I40" s="183" t="s">
        <v>2731</v>
      </c>
      <c r="J40" s="183" t="s">
        <v>2863</v>
      </c>
      <c r="K40" s="183" t="s">
        <v>2731</v>
      </c>
      <c r="L40" s="183" t="s">
        <v>2731</v>
      </c>
      <c r="M40" s="183" t="s">
        <v>2863</v>
      </c>
      <c r="N40" s="183" t="s">
        <v>2731</v>
      </c>
      <c r="O40" s="183" t="s">
        <v>2731</v>
      </c>
      <c r="P40" s="183" t="s">
        <v>2863</v>
      </c>
      <c r="Q40" s="183" t="s">
        <v>2731</v>
      </c>
      <c r="R40" s="183" t="s">
        <v>2731</v>
      </c>
      <c r="S40" s="183" t="s">
        <v>2863</v>
      </c>
      <c r="T40" s="183" t="s">
        <v>2731</v>
      </c>
      <c r="U40" s="183" t="s">
        <v>2731</v>
      </c>
      <c r="V40" s="183" t="s">
        <v>2863</v>
      </c>
      <c r="W40" s="183" t="s">
        <v>2731</v>
      </c>
      <c r="X40" s="183" t="s">
        <v>2731</v>
      </c>
      <c r="Y40" s="183" t="s">
        <v>2863</v>
      </c>
      <c r="Z40" s="183" t="s">
        <v>2731</v>
      </c>
      <c r="AA40" s="183" t="s">
        <v>2731</v>
      </c>
      <c r="AB40" s="183" t="s">
        <v>2863</v>
      </c>
      <c r="AC40" s="183" t="s">
        <v>2731</v>
      </c>
      <c r="AD40" s="183" t="s">
        <v>2731</v>
      </c>
      <c r="AE40" s="183" t="s">
        <v>2863</v>
      </c>
      <c r="AF40" s="183" t="s">
        <v>2731</v>
      </c>
      <c r="AG40" s="183" t="s">
        <v>2731</v>
      </c>
      <c r="AH40" s="183" t="s">
        <v>2863</v>
      </c>
      <c r="AI40" s="183" t="s">
        <v>2731</v>
      </c>
      <c r="AJ40" s="183" t="s">
        <v>2731</v>
      </c>
      <c r="AK40" s="183" t="s">
        <v>2863</v>
      </c>
      <c r="AL40" s="183" t="s">
        <v>2731</v>
      </c>
      <c r="AM40" s="183" t="s">
        <v>2731</v>
      </c>
      <c r="AN40" s="183" t="s">
        <v>2863</v>
      </c>
      <c r="AO40" s="183" t="s">
        <v>2731</v>
      </c>
      <c r="AP40" s="183" t="s">
        <v>2731</v>
      </c>
      <c r="AQ40" s="183" t="s">
        <v>2863</v>
      </c>
      <c r="AR40" s="183" t="s">
        <v>2731</v>
      </c>
      <c r="AS40" s="183" t="s">
        <v>2731</v>
      </c>
      <c r="AT40" s="183" t="s">
        <v>2863</v>
      </c>
      <c r="AU40" s="183" t="s">
        <v>2731</v>
      </c>
      <c r="AV40" s="183" t="s">
        <v>2731</v>
      </c>
      <c r="AW40" s="183" t="s">
        <v>2863</v>
      </c>
      <c r="AX40" s="183" t="s">
        <v>2731</v>
      </c>
      <c r="AY40" s="183" t="s">
        <v>2731</v>
      </c>
      <c r="AZ40" s="183" t="s">
        <v>2863</v>
      </c>
      <c r="BA40" s="183" t="s">
        <v>2731</v>
      </c>
      <c r="BB40" s="183" t="s">
        <v>2731</v>
      </c>
      <c r="BC40" s="183" t="s">
        <v>2863</v>
      </c>
      <c r="BD40" s="183" t="s">
        <v>2731</v>
      </c>
      <c r="BE40" s="183" t="s">
        <v>2731</v>
      </c>
      <c r="BF40" s="183" t="s">
        <v>2863</v>
      </c>
      <c r="BG40" s="183" t="s">
        <v>2731</v>
      </c>
      <c r="BH40" s="183" t="s">
        <v>2731</v>
      </c>
      <c r="BI40" s="183" t="s">
        <v>2863</v>
      </c>
      <c r="BJ40" s="183" t="s">
        <v>2731</v>
      </c>
      <c r="BK40" s="183" t="s">
        <v>2731</v>
      </c>
      <c r="BL40" s="183" t="s">
        <v>2863</v>
      </c>
      <c r="BM40" s="183" t="s">
        <v>2731</v>
      </c>
      <c r="BN40" s="183" t="s">
        <v>2731</v>
      </c>
      <c r="BO40" s="183" t="s">
        <v>2863</v>
      </c>
      <c r="BP40" s="183" t="s">
        <v>2731</v>
      </c>
      <c r="BQ40" s="183" t="s">
        <v>2731</v>
      </c>
      <c r="BR40" s="183" t="s">
        <v>2863</v>
      </c>
      <c r="BS40" s="183" t="s">
        <v>2731</v>
      </c>
      <c r="BT40" s="183" t="s">
        <v>2731</v>
      </c>
      <c r="BU40" s="183" t="s">
        <v>2863</v>
      </c>
      <c r="BV40" s="183" t="s">
        <v>2731</v>
      </c>
      <c r="BW40" s="183" t="s">
        <v>2731</v>
      </c>
      <c r="BX40" s="183" t="s">
        <v>2863</v>
      </c>
      <c r="BY40" s="183" t="s">
        <v>2731</v>
      </c>
      <c r="BZ40" s="183" t="s">
        <v>2731</v>
      </c>
      <c r="CA40" s="183" t="s">
        <v>2863</v>
      </c>
      <c r="CB40" s="183" t="s">
        <v>2731</v>
      </c>
      <c r="CC40" s="183" t="s">
        <v>2731</v>
      </c>
      <c r="CD40" s="183" t="s">
        <v>2863</v>
      </c>
      <c r="CE40" s="183" t="s">
        <v>2731</v>
      </c>
      <c r="CF40" s="183" t="s">
        <v>2731</v>
      </c>
      <c r="CG40" s="183" t="s">
        <v>2863</v>
      </c>
      <c r="CH40" s="183" t="s">
        <v>2731</v>
      </c>
      <c r="CI40" s="183" t="s">
        <v>2731</v>
      </c>
      <c r="CJ40" s="183" t="s">
        <v>2863</v>
      </c>
      <c r="CK40" s="183" t="s">
        <v>2731</v>
      </c>
      <c r="CL40" s="183" t="s">
        <v>2731</v>
      </c>
      <c r="CM40" s="183" t="s">
        <v>2863</v>
      </c>
      <c r="CN40" s="183" t="s">
        <v>2731</v>
      </c>
      <c r="CO40" s="183" t="s">
        <v>2731</v>
      </c>
      <c r="CP40" s="183" t="s">
        <v>2863</v>
      </c>
      <c r="CQ40" s="183" t="s">
        <v>2731</v>
      </c>
      <c r="CR40" s="183" t="s">
        <v>2731</v>
      </c>
      <c r="CS40" s="183" t="s">
        <v>2863</v>
      </c>
      <c r="CT40" s="183" t="s">
        <v>2731</v>
      </c>
      <c r="CU40" s="183" t="s">
        <v>2731</v>
      </c>
      <c r="CV40" s="183" t="s">
        <v>2863</v>
      </c>
      <c r="CW40" s="183" t="s">
        <v>2731</v>
      </c>
      <c r="CX40" s="183" t="s">
        <v>2731</v>
      </c>
      <c r="CY40" s="183" t="s">
        <v>2863</v>
      </c>
      <c r="CZ40" s="183" t="s">
        <v>2731</v>
      </c>
      <c r="DA40" s="183" t="s">
        <v>2731</v>
      </c>
      <c r="DB40" s="183" t="s">
        <v>2863</v>
      </c>
      <c r="DC40" s="183" t="s">
        <v>2731</v>
      </c>
      <c r="DD40" s="183" t="s">
        <v>2731</v>
      </c>
      <c r="DE40" s="183" t="s">
        <v>2863</v>
      </c>
      <c r="DF40" s="183" t="s">
        <v>2731</v>
      </c>
      <c r="DG40" s="183" t="s">
        <v>2731</v>
      </c>
      <c r="DH40" s="183" t="s">
        <v>2863</v>
      </c>
      <c r="DI40" s="183" t="s">
        <v>2731</v>
      </c>
      <c r="DJ40" s="183" t="s">
        <v>2731</v>
      </c>
      <c r="DK40" s="183" t="s">
        <v>2863</v>
      </c>
      <c r="DL40" s="183" t="s">
        <v>2731</v>
      </c>
      <c r="DM40" s="183" t="s">
        <v>2731</v>
      </c>
      <c r="DN40" s="183" t="s">
        <v>2863</v>
      </c>
      <c r="DO40" s="183" t="s">
        <v>2731</v>
      </c>
      <c r="DP40" s="183" t="s">
        <v>2731</v>
      </c>
      <c r="DQ40" s="183" t="s">
        <v>2863</v>
      </c>
      <c r="DR40" s="183" t="s">
        <v>2731</v>
      </c>
      <c r="DS40" s="183" t="s">
        <v>2731</v>
      </c>
      <c r="DT40" s="183" t="s">
        <v>2863</v>
      </c>
      <c r="DU40" s="183" t="s">
        <v>2731</v>
      </c>
      <c r="DV40" s="183" t="s">
        <v>2731</v>
      </c>
      <c r="DW40" s="183" t="s">
        <v>2863</v>
      </c>
      <c r="DX40" s="183" t="s">
        <v>2731</v>
      </c>
      <c r="DY40" s="183" t="s">
        <v>2731</v>
      </c>
      <c r="DZ40" s="183" t="s">
        <v>2863</v>
      </c>
      <c r="EA40" s="183" t="s">
        <v>2731</v>
      </c>
      <c r="EB40" s="183" t="s">
        <v>2731</v>
      </c>
      <c r="EC40" s="183" t="s">
        <v>2863</v>
      </c>
      <c r="ED40" s="183" t="s">
        <v>2731</v>
      </c>
      <c r="EE40" s="183" t="s">
        <v>2731</v>
      </c>
      <c r="EF40" s="183" t="s">
        <v>2863</v>
      </c>
      <c r="EG40" s="183" t="s">
        <v>2731</v>
      </c>
      <c r="EH40" s="183" t="s">
        <v>2731</v>
      </c>
      <c r="EI40" s="183" t="s">
        <v>2863</v>
      </c>
      <c r="EJ40" s="183" t="s">
        <v>2731</v>
      </c>
      <c r="EK40" s="183" t="s">
        <v>2731</v>
      </c>
      <c r="EL40" s="183" t="s">
        <v>2863</v>
      </c>
      <c r="EM40" s="183" t="s">
        <v>2731</v>
      </c>
      <c r="EN40" s="183" t="s">
        <v>2731</v>
      </c>
      <c r="EO40" s="183" t="s">
        <v>2863</v>
      </c>
      <c r="EP40" s="183" t="s">
        <v>2731</v>
      </c>
      <c r="EQ40" s="183" t="s">
        <v>2731</v>
      </c>
      <c r="ER40" s="183" t="s">
        <v>2863</v>
      </c>
      <c r="ES40" s="183" t="s">
        <v>2731</v>
      </c>
      <c r="ET40" s="183" t="s">
        <v>2731</v>
      </c>
    </row>
    <row r="41" spans="1:150" x14ac:dyDescent="0.3">
      <c r="A41" s="1"/>
      <c r="B41" s="182" t="s">
        <v>2967</v>
      </c>
      <c r="C41" s="182" t="s">
        <v>108</v>
      </c>
      <c r="D41" s="182" t="s">
        <v>130</v>
      </c>
      <c r="E41" s="182" t="s">
        <v>2968</v>
      </c>
      <c r="F41" s="182" t="s">
        <v>2969</v>
      </c>
      <c r="G41" s="183" t="s">
        <v>2863</v>
      </c>
      <c r="H41" s="183" t="s">
        <v>2731</v>
      </c>
      <c r="I41" s="183" t="s">
        <v>2731</v>
      </c>
      <c r="J41" s="183" t="s">
        <v>2863</v>
      </c>
      <c r="K41" s="183" t="s">
        <v>2731</v>
      </c>
      <c r="L41" s="183" t="s">
        <v>2731</v>
      </c>
      <c r="M41" s="183" t="s">
        <v>2863</v>
      </c>
      <c r="N41" s="183" t="s">
        <v>2731</v>
      </c>
      <c r="O41" s="183" t="s">
        <v>2731</v>
      </c>
      <c r="P41" s="183" t="s">
        <v>2863</v>
      </c>
      <c r="Q41" s="183" t="s">
        <v>2731</v>
      </c>
      <c r="R41" s="183" t="s">
        <v>2731</v>
      </c>
      <c r="S41" s="183" t="s">
        <v>2863</v>
      </c>
      <c r="T41" s="183" t="s">
        <v>2731</v>
      </c>
      <c r="U41" s="183" t="s">
        <v>2731</v>
      </c>
      <c r="V41" s="183" t="s">
        <v>2863</v>
      </c>
      <c r="W41" s="183" t="s">
        <v>2731</v>
      </c>
      <c r="X41" s="183" t="s">
        <v>2731</v>
      </c>
      <c r="Y41" s="183" t="s">
        <v>2863</v>
      </c>
      <c r="Z41" s="183" t="s">
        <v>2731</v>
      </c>
      <c r="AA41" s="183" t="s">
        <v>2731</v>
      </c>
      <c r="AB41" s="183" t="s">
        <v>2863</v>
      </c>
      <c r="AC41" s="183" t="s">
        <v>2731</v>
      </c>
      <c r="AD41" s="183" t="s">
        <v>2731</v>
      </c>
      <c r="AE41" s="183" t="s">
        <v>2863</v>
      </c>
      <c r="AF41" s="183" t="s">
        <v>2731</v>
      </c>
      <c r="AG41" s="183" t="s">
        <v>2731</v>
      </c>
      <c r="AH41" s="183" t="s">
        <v>2863</v>
      </c>
      <c r="AI41" s="183" t="s">
        <v>2731</v>
      </c>
      <c r="AJ41" s="183" t="s">
        <v>2731</v>
      </c>
      <c r="AK41" s="183" t="s">
        <v>2863</v>
      </c>
      <c r="AL41" s="183" t="s">
        <v>2731</v>
      </c>
      <c r="AM41" s="183" t="s">
        <v>2731</v>
      </c>
      <c r="AN41" s="183" t="s">
        <v>2863</v>
      </c>
      <c r="AO41" s="183" t="s">
        <v>2731</v>
      </c>
      <c r="AP41" s="183" t="s">
        <v>2731</v>
      </c>
      <c r="AQ41" s="183" t="s">
        <v>2863</v>
      </c>
      <c r="AR41" s="183" t="s">
        <v>2731</v>
      </c>
      <c r="AS41" s="183" t="s">
        <v>2731</v>
      </c>
      <c r="AT41" s="183" t="s">
        <v>2863</v>
      </c>
      <c r="AU41" s="183" t="s">
        <v>2731</v>
      </c>
      <c r="AV41" s="183" t="s">
        <v>2731</v>
      </c>
      <c r="AW41" s="183" t="s">
        <v>2863</v>
      </c>
      <c r="AX41" s="183" t="s">
        <v>2731</v>
      </c>
      <c r="AY41" s="183" t="s">
        <v>2731</v>
      </c>
      <c r="AZ41" s="183" t="s">
        <v>2863</v>
      </c>
      <c r="BA41" s="183" t="s">
        <v>2731</v>
      </c>
      <c r="BB41" s="183" t="s">
        <v>2731</v>
      </c>
      <c r="BC41" s="183" t="s">
        <v>2863</v>
      </c>
      <c r="BD41" s="183" t="s">
        <v>2731</v>
      </c>
      <c r="BE41" s="183" t="s">
        <v>2731</v>
      </c>
      <c r="BF41" s="183" t="s">
        <v>2863</v>
      </c>
      <c r="BG41" s="183" t="s">
        <v>2731</v>
      </c>
      <c r="BH41" s="183" t="s">
        <v>2731</v>
      </c>
      <c r="BI41" s="183" t="s">
        <v>2863</v>
      </c>
      <c r="BJ41" s="183" t="s">
        <v>2731</v>
      </c>
      <c r="BK41" s="183" t="s">
        <v>2731</v>
      </c>
      <c r="BL41" s="183" t="s">
        <v>2863</v>
      </c>
      <c r="BM41" s="183" t="s">
        <v>2731</v>
      </c>
      <c r="BN41" s="183" t="s">
        <v>2731</v>
      </c>
      <c r="BO41" s="183" t="s">
        <v>2863</v>
      </c>
      <c r="BP41" s="183" t="s">
        <v>2731</v>
      </c>
      <c r="BQ41" s="183" t="s">
        <v>2731</v>
      </c>
      <c r="BR41" s="183" t="s">
        <v>2863</v>
      </c>
      <c r="BS41" s="183" t="s">
        <v>2731</v>
      </c>
      <c r="BT41" s="183" t="s">
        <v>2731</v>
      </c>
      <c r="BU41" s="183" t="s">
        <v>2863</v>
      </c>
      <c r="BV41" s="183" t="s">
        <v>2731</v>
      </c>
      <c r="BW41" s="183" t="s">
        <v>2731</v>
      </c>
      <c r="BX41" s="183" t="s">
        <v>2863</v>
      </c>
      <c r="BY41" s="183" t="s">
        <v>2731</v>
      </c>
      <c r="BZ41" s="183" t="s">
        <v>2731</v>
      </c>
      <c r="CA41" s="183" t="s">
        <v>2863</v>
      </c>
      <c r="CB41" s="183" t="s">
        <v>2731</v>
      </c>
      <c r="CC41" s="183" t="s">
        <v>2731</v>
      </c>
      <c r="CD41" s="183" t="s">
        <v>2863</v>
      </c>
      <c r="CE41" s="183" t="s">
        <v>2731</v>
      </c>
      <c r="CF41" s="183" t="s">
        <v>2731</v>
      </c>
      <c r="CG41" s="183" t="s">
        <v>2863</v>
      </c>
      <c r="CH41" s="183" t="s">
        <v>2731</v>
      </c>
      <c r="CI41" s="183" t="s">
        <v>2731</v>
      </c>
      <c r="CJ41" s="183" t="s">
        <v>2863</v>
      </c>
      <c r="CK41" s="183" t="s">
        <v>2731</v>
      </c>
      <c r="CL41" s="183" t="s">
        <v>2731</v>
      </c>
      <c r="CM41" s="183" t="s">
        <v>2863</v>
      </c>
      <c r="CN41" s="183" t="s">
        <v>2731</v>
      </c>
      <c r="CO41" s="183" t="s">
        <v>2731</v>
      </c>
      <c r="CP41" s="183" t="s">
        <v>2863</v>
      </c>
      <c r="CQ41" s="183" t="s">
        <v>2731</v>
      </c>
      <c r="CR41" s="183" t="s">
        <v>2731</v>
      </c>
      <c r="CS41" s="183" t="s">
        <v>2863</v>
      </c>
      <c r="CT41" s="183" t="s">
        <v>2731</v>
      </c>
      <c r="CU41" s="183" t="s">
        <v>2731</v>
      </c>
      <c r="CV41" s="183" t="s">
        <v>2863</v>
      </c>
      <c r="CW41" s="183" t="s">
        <v>2731</v>
      </c>
      <c r="CX41" s="183" t="s">
        <v>2731</v>
      </c>
      <c r="CY41" s="183" t="s">
        <v>2863</v>
      </c>
      <c r="CZ41" s="183" t="s">
        <v>2731</v>
      </c>
      <c r="DA41" s="183" t="s">
        <v>2731</v>
      </c>
      <c r="DB41" s="183" t="s">
        <v>2863</v>
      </c>
      <c r="DC41" s="183" t="s">
        <v>2731</v>
      </c>
      <c r="DD41" s="183" t="s">
        <v>2731</v>
      </c>
      <c r="DE41" s="183" t="s">
        <v>2863</v>
      </c>
      <c r="DF41" s="183" t="s">
        <v>2731</v>
      </c>
      <c r="DG41" s="183" t="s">
        <v>2731</v>
      </c>
      <c r="DH41" s="183" t="s">
        <v>2863</v>
      </c>
      <c r="DI41" s="183" t="s">
        <v>2731</v>
      </c>
      <c r="DJ41" s="183" t="s">
        <v>2731</v>
      </c>
      <c r="DK41" s="183" t="s">
        <v>2863</v>
      </c>
      <c r="DL41" s="183" t="s">
        <v>2731</v>
      </c>
      <c r="DM41" s="183" t="s">
        <v>2731</v>
      </c>
      <c r="DN41" s="183" t="s">
        <v>2863</v>
      </c>
      <c r="DO41" s="183" t="s">
        <v>2731</v>
      </c>
      <c r="DP41" s="183" t="s">
        <v>2731</v>
      </c>
      <c r="DQ41" s="183" t="s">
        <v>2863</v>
      </c>
      <c r="DR41" s="183" t="s">
        <v>2731</v>
      </c>
      <c r="DS41" s="183" t="s">
        <v>2731</v>
      </c>
      <c r="DT41" s="183" t="s">
        <v>2863</v>
      </c>
      <c r="DU41" s="183" t="s">
        <v>2731</v>
      </c>
      <c r="DV41" s="183" t="s">
        <v>2731</v>
      </c>
      <c r="DW41" s="183" t="s">
        <v>2863</v>
      </c>
      <c r="DX41" s="183" t="s">
        <v>2731</v>
      </c>
      <c r="DY41" s="183" t="s">
        <v>2731</v>
      </c>
      <c r="DZ41" s="183" t="s">
        <v>2863</v>
      </c>
      <c r="EA41" s="183" t="s">
        <v>2731</v>
      </c>
      <c r="EB41" s="183" t="s">
        <v>2731</v>
      </c>
      <c r="EC41" s="183" t="s">
        <v>2863</v>
      </c>
      <c r="ED41" s="183" t="s">
        <v>2731</v>
      </c>
      <c r="EE41" s="183" t="s">
        <v>2731</v>
      </c>
      <c r="EF41" s="183" t="s">
        <v>2863</v>
      </c>
      <c r="EG41" s="183" t="s">
        <v>2731</v>
      </c>
      <c r="EH41" s="183" t="s">
        <v>2731</v>
      </c>
      <c r="EI41" s="183" t="s">
        <v>2863</v>
      </c>
      <c r="EJ41" s="183" t="s">
        <v>2731</v>
      </c>
      <c r="EK41" s="183" t="s">
        <v>2731</v>
      </c>
      <c r="EL41" s="183" t="s">
        <v>2863</v>
      </c>
      <c r="EM41" s="183" t="s">
        <v>2731</v>
      </c>
      <c r="EN41" s="183" t="s">
        <v>2731</v>
      </c>
      <c r="EO41" s="183" t="s">
        <v>2863</v>
      </c>
      <c r="EP41" s="183" t="s">
        <v>2731</v>
      </c>
      <c r="EQ41" s="183" t="s">
        <v>2731</v>
      </c>
      <c r="ER41" s="183" t="s">
        <v>2863</v>
      </c>
      <c r="ES41" s="183" t="s">
        <v>2731</v>
      </c>
      <c r="ET41" s="183" t="s">
        <v>2731</v>
      </c>
    </row>
    <row r="42" spans="1:150" x14ac:dyDescent="0.3">
      <c r="A42" s="1"/>
      <c r="B42" s="182" t="s">
        <v>2970</v>
      </c>
      <c r="C42" s="182" t="s">
        <v>108</v>
      </c>
      <c r="D42" s="182" t="s">
        <v>130</v>
      </c>
      <c r="E42" s="182" t="s">
        <v>2971</v>
      </c>
      <c r="F42" s="182" t="s">
        <v>2972</v>
      </c>
      <c r="G42" s="183" t="s">
        <v>2863</v>
      </c>
      <c r="H42" s="183" t="s">
        <v>2731</v>
      </c>
      <c r="I42" s="183" t="s">
        <v>2731</v>
      </c>
      <c r="J42" s="183" t="s">
        <v>2863</v>
      </c>
      <c r="K42" s="183" t="s">
        <v>2731</v>
      </c>
      <c r="L42" s="183" t="s">
        <v>2731</v>
      </c>
      <c r="M42" s="183" t="s">
        <v>2863</v>
      </c>
      <c r="N42" s="183" t="s">
        <v>2731</v>
      </c>
      <c r="O42" s="183" t="s">
        <v>2731</v>
      </c>
      <c r="P42" s="183" t="s">
        <v>2863</v>
      </c>
      <c r="Q42" s="183" t="s">
        <v>2731</v>
      </c>
      <c r="R42" s="183" t="s">
        <v>2731</v>
      </c>
      <c r="S42" s="183" t="s">
        <v>2863</v>
      </c>
      <c r="T42" s="183" t="s">
        <v>2731</v>
      </c>
      <c r="U42" s="183" t="s">
        <v>2731</v>
      </c>
      <c r="V42" s="183" t="s">
        <v>2863</v>
      </c>
      <c r="W42" s="183" t="s">
        <v>2731</v>
      </c>
      <c r="X42" s="183" t="s">
        <v>2731</v>
      </c>
      <c r="Y42" s="183" t="s">
        <v>2863</v>
      </c>
      <c r="Z42" s="183" t="s">
        <v>2731</v>
      </c>
      <c r="AA42" s="183" t="s">
        <v>2731</v>
      </c>
      <c r="AB42" s="183" t="s">
        <v>2863</v>
      </c>
      <c r="AC42" s="183" t="s">
        <v>2731</v>
      </c>
      <c r="AD42" s="183" t="s">
        <v>2731</v>
      </c>
      <c r="AE42" s="183" t="s">
        <v>2863</v>
      </c>
      <c r="AF42" s="183" t="s">
        <v>2731</v>
      </c>
      <c r="AG42" s="183" t="s">
        <v>2731</v>
      </c>
      <c r="AH42" s="183" t="s">
        <v>2863</v>
      </c>
      <c r="AI42" s="183" t="s">
        <v>2731</v>
      </c>
      <c r="AJ42" s="183" t="s">
        <v>2731</v>
      </c>
      <c r="AK42" s="183" t="s">
        <v>2863</v>
      </c>
      <c r="AL42" s="183" t="s">
        <v>2731</v>
      </c>
      <c r="AM42" s="183" t="s">
        <v>2731</v>
      </c>
      <c r="AN42" s="183" t="s">
        <v>2863</v>
      </c>
      <c r="AO42" s="183" t="s">
        <v>2731</v>
      </c>
      <c r="AP42" s="183" t="s">
        <v>2731</v>
      </c>
      <c r="AQ42" s="183" t="s">
        <v>2863</v>
      </c>
      <c r="AR42" s="183" t="s">
        <v>2731</v>
      </c>
      <c r="AS42" s="183" t="s">
        <v>2731</v>
      </c>
      <c r="AT42" s="183" t="s">
        <v>2863</v>
      </c>
      <c r="AU42" s="183" t="s">
        <v>2731</v>
      </c>
      <c r="AV42" s="183" t="s">
        <v>2731</v>
      </c>
      <c r="AW42" s="183" t="s">
        <v>2863</v>
      </c>
      <c r="AX42" s="183" t="s">
        <v>2731</v>
      </c>
      <c r="AY42" s="183" t="s">
        <v>2731</v>
      </c>
      <c r="AZ42" s="183" t="s">
        <v>2863</v>
      </c>
      <c r="BA42" s="183" t="s">
        <v>2731</v>
      </c>
      <c r="BB42" s="183" t="s">
        <v>2731</v>
      </c>
      <c r="BC42" s="183" t="s">
        <v>2863</v>
      </c>
      <c r="BD42" s="183" t="s">
        <v>2731</v>
      </c>
      <c r="BE42" s="183" t="s">
        <v>2731</v>
      </c>
      <c r="BF42" s="183" t="s">
        <v>2863</v>
      </c>
      <c r="BG42" s="183" t="s">
        <v>2731</v>
      </c>
      <c r="BH42" s="183" t="s">
        <v>2731</v>
      </c>
      <c r="BI42" s="183" t="s">
        <v>2863</v>
      </c>
      <c r="BJ42" s="183" t="s">
        <v>2731</v>
      </c>
      <c r="BK42" s="183" t="s">
        <v>2731</v>
      </c>
      <c r="BL42" s="183" t="s">
        <v>2863</v>
      </c>
      <c r="BM42" s="183" t="s">
        <v>2731</v>
      </c>
      <c r="BN42" s="183" t="s">
        <v>2731</v>
      </c>
      <c r="BO42" s="183" t="s">
        <v>2863</v>
      </c>
      <c r="BP42" s="183" t="s">
        <v>2731</v>
      </c>
      <c r="BQ42" s="183" t="s">
        <v>2731</v>
      </c>
      <c r="BR42" s="183" t="s">
        <v>2863</v>
      </c>
      <c r="BS42" s="183" t="s">
        <v>2731</v>
      </c>
      <c r="BT42" s="183" t="s">
        <v>2731</v>
      </c>
      <c r="BU42" s="183" t="s">
        <v>2863</v>
      </c>
      <c r="BV42" s="183" t="s">
        <v>2731</v>
      </c>
      <c r="BW42" s="183" t="s">
        <v>2731</v>
      </c>
      <c r="BX42" s="183" t="s">
        <v>2863</v>
      </c>
      <c r="BY42" s="183" t="s">
        <v>2731</v>
      </c>
      <c r="BZ42" s="183" t="s">
        <v>2731</v>
      </c>
      <c r="CA42" s="183" t="s">
        <v>2863</v>
      </c>
      <c r="CB42" s="183" t="s">
        <v>2731</v>
      </c>
      <c r="CC42" s="183" t="s">
        <v>2731</v>
      </c>
      <c r="CD42" s="183" t="s">
        <v>2863</v>
      </c>
      <c r="CE42" s="183" t="s">
        <v>2731</v>
      </c>
      <c r="CF42" s="183" t="s">
        <v>2731</v>
      </c>
      <c r="CG42" s="183" t="s">
        <v>2863</v>
      </c>
      <c r="CH42" s="183" t="s">
        <v>2731</v>
      </c>
      <c r="CI42" s="183" t="s">
        <v>2731</v>
      </c>
      <c r="CJ42" s="183" t="s">
        <v>2863</v>
      </c>
      <c r="CK42" s="183" t="s">
        <v>2731</v>
      </c>
      <c r="CL42" s="183" t="s">
        <v>2731</v>
      </c>
      <c r="CM42" s="183" t="s">
        <v>2863</v>
      </c>
      <c r="CN42" s="183" t="s">
        <v>2731</v>
      </c>
      <c r="CO42" s="183" t="s">
        <v>2731</v>
      </c>
      <c r="CP42" s="183" t="s">
        <v>2863</v>
      </c>
      <c r="CQ42" s="183" t="s">
        <v>2731</v>
      </c>
      <c r="CR42" s="183" t="s">
        <v>2731</v>
      </c>
      <c r="CS42" s="183" t="s">
        <v>2863</v>
      </c>
      <c r="CT42" s="183" t="s">
        <v>2731</v>
      </c>
      <c r="CU42" s="183" t="s">
        <v>2731</v>
      </c>
      <c r="CV42" s="183" t="s">
        <v>2863</v>
      </c>
      <c r="CW42" s="183" t="s">
        <v>2731</v>
      </c>
      <c r="CX42" s="183" t="s">
        <v>2731</v>
      </c>
      <c r="CY42" s="183" t="s">
        <v>2863</v>
      </c>
      <c r="CZ42" s="183" t="s">
        <v>2731</v>
      </c>
      <c r="DA42" s="183" t="s">
        <v>2731</v>
      </c>
      <c r="DB42" s="183" t="s">
        <v>2863</v>
      </c>
      <c r="DC42" s="183" t="s">
        <v>2731</v>
      </c>
      <c r="DD42" s="183" t="s">
        <v>2731</v>
      </c>
      <c r="DE42" s="183" t="s">
        <v>2863</v>
      </c>
      <c r="DF42" s="183" t="s">
        <v>2731</v>
      </c>
      <c r="DG42" s="183" t="s">
        <v>2731</v>
      </c>
      <c r="DH42" s="183" t="s">
        <v>2863</v>
      </c>
      <c r="DI42" s="183" t="s">
        <v>2731</v>
      </c>
      <c r="DJ42" s="183" t="s">
        <v>2731</v>
      </c>
      <c r="DK42" s="183" t="s">
        <v>2863</v>
      </c>
      <c r="DL42" s="183" t="s">
        <v>2731</v>
      </c>
      <c r="DM42" s="183" t="s">
        <v>2731</v>
      </c>
      <c r="DN42" s="183" t="s">
        <v>2863</v>
      </c>
      <c r="DO42" s="183" t="s">
        <v>2731</v>
      </c>
      <c r="DP42" s="183" t="s">
        <v>2731</v>
      </c>
      <c r="DQ42" s="183" t="s">
        <v>2863</v>
      </c>
      <c r="DR42" s="183" t="s">
        <v>2731</v>
      </c>
      <c r="DS42" s="183" t="s">
        <v>2731</v>
      </c>
      <c r="DT42" s="183" t="s">
        <v>2863</v>
      </c>
      <c r="DU42" s="183" t="s">
        <v>2731</v>
      </c>
      <c r="DV42" s="183" t="s">
        <v>2731</v>
      </c>
      <c r="DW42" s="183" t="s">
        <v>2863</v>
      </c>
      <c r="DX42" s="183" t="s">
        <v>2731</v>
      </c>
      <c r="DY42" s="183" t="s">
        <v>2731</v>
      </c>
      <c r="DZ42" s="183" t="s">
        <v>2863</v>
      </c>
      <c r="EA42" s="183" t="s">
        <v>2731</v>
      </c>
      <c r="EB42" s="183" t="s">
        <v>2731</v>
      </c>
      <c r="EC42" s="183" t="s">
        <v>2863</v>
      </c>
      <c r="ED42" s="183" t="s">
        <v>2731</v>
      </c>
      <c r="EE42" s="183" t="s">
        <v>2731</v>
      </c>
      <c r="EF42" s="183" t="s">
        <v>2863</v>
      </c>
      <c r="EG42" s="183" t="s">
        <v>2731</v>
      </c>
      <c r="EH42" s="183" t="s">
        <v>2731</v>
      </c>
      <c r="EI42" s="183" t="s">
        <v>2863</v>
      </c>
      <c r="EJ42" s="183" t="s">
        <v>2731</v>
      </c>
      <c r="EK42" s="183" t="s">
        <v>2731</v>
      </c>
      <c r="EL42" s="183" t="s">
        <v>2863</v>
      </c>
      <c r="EM42" s="183" t="s">
        <v>2731</v>
      </c>
      <c r="EN42" s="183" t="s">
        <v>2731</v>
      </c>
      <c r="EO42" s="183" t="s">
        <v>2863</v>
      </c>
      <c r="EP42" s="183" t="s">
        <v>2731</v>
      </c>
      <c r="EQ42" s="183" t="s">
        <v>2731</v>
      </c>
      <c r="ER42" s="183" t="s">
        <v>2863</v>
      </c>
      <c r="ES42" s="183" t="s">
        <v>2731</v>
      </c>
      <c r="ET42" s="183" t="s">
        <v>2731</v>
      </c>
    </row>
    <row r="43" spans="1:150" x14ac:dyDescent="0.3">
      <c r="A43" s="1"/>
      <c r="B43" s="181" t="s">
        <v>2973</v>
      </c>
      <c r="C43" s="181" t="s">
        <v>152</v>
      </c>
      <c r="D43" s="181" t="s">
        <v>153</v>
      </c>
      <c r="E43" s="181" t="s">
        <v>2974</v>
      </c>
      <c r="F43" s="181" t="s">
        <v>2975</v>
      </c>
      <c r="G43" s="181" t="s">
        <v>2863</v>
      </c>
      <c r="H43" s="181" t="s">
        <v>2976</v>
      </c>
      <c r="I43" s="181" t="s">
        <v>2731</v>
      </c>
      <c r="J43" s="181" t="s">
        <v>2863</v>
      </c>
      <c r="K43" s="181" t="s">
        <v>2976</v>
      </c>
      <c r="L43" s="181" t="s">
        <v>2731</v>
      </c>
      <c r="M43" s="181" t="s">
        <v>2863</v>
      </c>
      <c r="N43" s="181" t="s">
        <v>2976</v>
      </c>
      <c r="O43" s="181" t="s">
        <v>2731</v>
      </c>
      <c r="P43" s="181" t="s">
        <v>2863</v>
      </c>
      <c r="Q43" s="181" t="s">
        <v>2976</v>
      </c>
      <c r="R43" s="181" t="s">
        <v>2731</v>
      </c>
      <c r="S43" s="181" t="s">
        <v>2863</v>
      </c>
      <c r="T43" s="181" t="s">
        <v>2977</v>
      </c>
      <c r="U43" s="181" t="s">
        <v>2731</v>
      </c>
      <c r="V43" s="181" t="s">
        <v>2863</v>
      </c>
      <c r="W43" s="181" t="s">
        <v>2978</v>
      </c>
      <c r="X43" s="181" t="s">
        <v>2731</v>
      </c>
      <c r="Y43" s="181" t="s">
        <v>2863</v>
      </c>
      <c r="Z43" s="181" t="s">
        <v>2979</v>
      </c>
      <c r="AA43" s="181" t="s">
        <v>2731</v>
      </c>
      <c r="AB43" s="181" t="s">
        <v>2863</v>
      </c>
      <c r="AC43" s="181" t="s">
        <v>2980</v>
      </c>
      <c r="AD43" s="181" t="s">
        <v>2731</v>
      </c>
      <c r="AE43" s="181" t="s">
        <v>2863</v>
      </c>
      <c r="AF43" s="181" t="s">
        <v>2981</v>
      </c>
      <c r="AG43" s="181" t="s">
        <v>2731</v>
      </c>
      <c r="AH43" s="181" t="s">
        <v>2863</v>
      </c>
      <c r="AI43" s="181" t="s">
        <v>2981</v>
      </c>
      <c r="AJ43" s="181" t="s">
        <v>2731</v>
      </c>
      <c r="AK43" s="181" t="s">
        <v>2863</v>
      </c>
      <c r="AL43" s="181" t="s">
        <v>2982</v>
      </c>
      <c r="AM43" s="181" t="s">
        <v>2731</v>
      </c>
      <c r="AN43" s="181" t="s">
        <v>2863</v>
      </c>
      <c r="AO43" s="181" t="s">
        <v>2983</v>
      </c>
      <c r="AP43" s="181" t="s">
        <v>2731</v>
      </c>
      <c r="AQ43" s="181" t="s">
        <v>2863</v>
      </c>
      <c r="AR43" s="181" t="s">
        <v>2984</v>
      </c>
      <c r="AS43" s="181" t="s">
        <v>2985</v>
      </c>
      <c r="AT43" s="181" t="s">
        <v>2863</v>
      </c>
      <c r="AU43" s="181" t="s">
        <v>2986</v>
      </c>
      <c r="AV43" s="181" t="s">
        <v>2987</v>
      </c>
      <c r="AW43" s="181" t="s">
        <v>2863</v>
      </c>
      <c r="AX43" s="181" t="s">
        <v>2984</v>
      </c>
      <c r="AY43" s="181" t="s">
        <v>2988</v>
      </c>
      <c r="AZ43" s="181" t="s">
        <v>2863</v>
      </c>
      <c r="BA43" s="181" t="s">
        <v>2989</v>
      </c>
      <c r="BB43" s="181" t="s">
        <v>2990</v>
      </c>
      <c r="BC43" s="181" t="s">
        <v>2863</v>
      </c>
      <c r="BD43" s="181" t="s">
        <v>2991</v>
      </c>
      <c r="BE43" s="181" t="s">
        <v>2992</v>
      </c>
      <c r="BF43" s="181" t="s">
        <v>2863</v>
      </c>
      <c r="BG43" s="181" t="s">
        <v>2993</v>
      </c>
      <c r="BH43" s="181" t="s">
        <v>2994</v>
      </c>
      <c r="BI43" s="181" t="s">
        <v>2863</v>
      </c>
      <c r="BJ43" s="181" t="s">
        <v>2995</v>
      </c>
      <c r="BK43" s="181" t="s">
        <v>2992</v>
      </c>
      <c r="BL43" s="181" t="s">
        <v>2863</v>
      </c>
      <c r="BM43" s="181" t="s">
        <v>2996</v>
      </c>
      <c r="BN43" s="181" t="s">
        <v>2992</v>
      </c>
      <c r="BO43" s="181" t="s">
        <v>2863</v>
      </c>
      <c r="BP43" s="181" t="s">
        <v>2997</v>
      </c>
      <c r="BQ43" s="181" t="s">
        <v>2932</v>
      </c>
      <c r="BR43" s="181" t="s">
        <v>2863</v>
      </c>
      <c r="BS43" s="181" t="s">
        <v>2998</v>
      </c>
      <c r="BT43" s="181" t="s">
        <v>2985</v>
      </c>
      <c r="BU43" s="181" t="s">
        <v>2863</v>
      </c>
      <c r="BV43" s="181" t="s">
        <v>2999</v>
      </c>
      <c r="BW43" s="181" t="s">
        <v>3000</v>
      </c>
      <c r="BX43" s="181" t="s">
        <v>2863</v>
      </c>
      <c r="BY43" s="181" t="s">
        <v>3001</v>
      </c>
      <c r="BZ43" s="181" t="s">
        <v>3002</v>
      </c>
      <c r="CA43" s="181" t="s">
        <v>2863</v>
      </c>
      <c r="CB43" s="181" t="s">
        <v>3003</v>
      </c>
      <c r="CC43" s="181" t="s">
        <v>3004</v>
      </c>
      <c r="CD43" s="181" t="s">
        <v>2863</v>
      </c>
      <c r="CE43" s="181" t="s">
        <v>3005</v>
      </c>
      <c r="CF43" s="181" t="s">
        <v>3006</v>
      </c>
      <c r="CG43" s="181" t="s">
        <v>2863</v>
      </c>
      <c r="CH43" s="181" t="s">
        <v>2984</v>
      </c>
      <c r="CI43" s="181" t="s">
        <v>2988</v>
      </c>
      <c r="CJ43" s="181" t="s">
        <v>2863</v>
      </c>
      <c r="CK43" s="181" t="s">
        <v>2984</v>
      </c>
      <c r="CL43" s="181" t="s">
        <v>2988</v>
      </c>
      <c r="CM43" s="181" t="s">
        <v>2863</v>
      </c>
      <c r="CN43" s="181" t="s">
        <v>3007</v>
      </c>
      <c r="CO43" s="181" t="s">
        <v>3008</v>
      </c>
      <c r="CP43" s="181" t="s">
        <v>2863</v>
      </c>
      <c r="CQ43" s="181" t="s">
        <v>2984</v>
      </c>
      <c r="CR43" s="181" t="s">
        <v>2988</v>
      </c>
      <c r="CS43" s="181" t="s">
        <v>2863</v>
      </c>
      <c r="CT43" s="181" t="s">
        <v>2984</v>
      </c>
      <c r="CU43" s="181" t="s">
        <v>2988</v>
      </c>
      <c r="CV43" s="181" t="s">
        <v>2863</v>
      </c>
      <c r="CW43" s="181" t="s">
        <v>2984</v>
      </c>
      <c r="CX43" s="181" t="s">
        <v>2988</v>
      </c>
      <c r="CY43" s="181" t="s">
        <v>2863</v>
      </c>
      <c r="CZ43" s="181" t="s">
        <v>3009</v>
      </c>
      <c r="DA43" s="181" t="s">
        <v>3010</v>
      </c>
      <c r="DB43" s="181" t="s">
        <v>2863</v>
      </c>
      <c r="DC43" s="181" t="s">
        <v>2984</v>
      </c>
      <c r="DD43" s="181" t="s">
        <v>2985</v>
      </c>
      <c r="DE43" s="181" t="s">
        <v>2863</v>
      </c>
      <c r="DF43" s="181" t="s">
        <v>3011</v>
      </c>
      <c r="DG43" s="181" t="s">
        <v>3012</v>
      </c>
      <c r="DH43" s="181" t="s">
        <v>2863</v>
      </c>
      <c r="DI43" s="181" t="s">
        <v>3013</v>
      </c>
      <c r="DJ43" s="181" t="s">
        <v>3014</v>
      </c>
      <c r="DK43" s="181" t="s">
        <v>2863</v>
      </c>
      <c r="DL43" s="181" t="s">
        <v>3015</v>
      </c>
      <c r="DM43" s="181" t="s">
        <v>3016</v>
      </c>
      <c r="DN43" s="181" t="s">
        <v>2863</v>
      </c>
      <c r="DO43" s="181" t="s">
        <v>3017</v>
      </c>
      <c r="DP43" s="181" t="s">
        <v>3018</v>
      </c>
      <c r="DQ43" s="181" t="s">
        <v>2863</v>
      </c>
      <c r="DR43" s="181" t="s">
        <v>3019</v>
      </c>
      <c r="DS43" s="181" t="s">
        <v>3020</v>
      </c>
      <c r="DT43" s="181" t="s">
        <v>2863</v>
      </c>
      <c r="DU43" s="181" t="s">
        <v>3021</v>
      </c>
      <c r="DV43" s="181" t="s">
        <v>3022</v>
      </c>
      <c r="DW43" s="181" t="s">
        <v>2863</v>
      </c>
      <c r="DX43" s="181" t="s">
        <v>3023</v>
      </c>
      <c r="DY43" s="181" t="s">
        <v>3024</v>
      </c>
      <c r="DZ43" s="181" t="s">
        <v>2863</v>
      </c>
      <c r="EA43" s="181" t="s">
        <v>3023</v>
      </c>
      <c r="EB43" s="181" t="s">
        <v>3024</v>
      </c>
      <c r="EC43" s="181" t="s">
        <v>2863</v>
      </c>
      <c r="ED43" s="181" t="s">
        <v>3023</v>
      </c>
      <c r="EE43" s="181" t="s">
        <v>3024</v>
      </c>
      <c r="EF43" s="181" t="s">
        <v>2863</v>
      </c>
      <c r="EG43" s="181" t="s">
        <v>3023</v>
      </c>
      <c r="EH43" s="181" t="s">
        <v>3024</v>
      </c>
      <c r="EI43" s="181" t="s">
        <v>2863</v>
      </c>
      <c r="EJ43" s="181" t="s">
        <v>3025</v>
      </c>
      <c r="EK43" s="181" t="s">
        <v>3026</v>
      </c>
      <c r="EL43" s="181" t="s">
        <v>2863</v>
      </c>
      <c r="EM43" s="181" t="s">
        <v>3025</v>
      </c>
      <c r="EN43" s="181" t="s">
        <v>3027</v>
      </c>
      <c r="EO43" s="181" t="s">
        <v>2863</v>
      </c>
      <c r="EP43" s="181" t="s">
        <v>3028</v>
      </c>
      <c r="EQ43" s="181" t="s">
        <v>3029</v>
      </c>
      <c r="ER43" s="181" t="s">
        <v>2863</v>
      </c>
      <c r="ES43" s="181" t="s">
        <v>3025</v>
      </c>
      <c r="ET43" s="181" t="s">
        <v>3026</v>
      </c>
    </row>
    <row r="44" spans="1:150" x14ac:dyDescent="0.3">
      <c r="A44" s="1"/>
      <c r="B44" s="182" t="s">
        <v>3030</v>
      </c>
      <c r="C44" s="182" t="s">
        <v>152</v>
      </c>
      <c r="D44" s="182" t="s">
        <v>153</v>
      </c>
      <c r="E44" s="182" t="s">
        <v>3031</v>
      </c>
      <c r="F44" s="182" t="s">
        <v>3032</v>
      </c>
      <c r="G44" s="183" t="s">
        <v>2863</v>
      </c>
      <c r="H44" s="183" t="s">
        <v>2731</v>
      </c>
      <c r="I44" s="183" t="s">
        <v>2731</v>
      </c>
      <c r="J44" s="183" t="s">
        <v>2863</v>
      </c>
      <c r="K44" s="183" t="s">
        <v>2731</v>
      </c>
      <c r="L44" s="183" t="s">
        <v>2731</v>
      </c>
      <c r="M44" s="183" t="s">
        <v>2863</v>
      </c>
      <c r="N44" s="183" t="s">
        <v>2731</v>
      </c>
      <c r="O44" s="183" t="s">
        <v>2731</v>
      </c>
      <c r="P44" s="183" t="s">
        <v>2863</v>
      </c>
      <c r="Q44" s="183" t="s">
        <v>2731</v>
      </c>
      <c r="R44" s="183" t="s">
        <v>2731</v>
      </c>
      <c r="S44" s="183" t="s">
        <v>2863</v>
      </c>
      <c r="T44" s="183" t="s">
        <v>2731</v>
      </c>
      <c r="U44" s="183" t="s">
        <v>2731</v>
      </c>
      <c r="V44" s="183" t="s">
        <v>2863</v>
      </c>
      <c r="W44" s="183" t="s">
        <v>2731</v>
      </c>
      <c r="X44" s="183" t="s">
        <v>2731</v>
      </c>
      <c r="Y44" s="183" t="s">
        <v>2863</v>
      </c>
      <c r="Z44" s="183" t="s">
        <v>2731</v>
      </c>
      <c r="AA44" s="183" t="s">
        <v>2731</v>
      </c>
      <c r="AB44" s="183" t="s">
        <v>2863</v>
      </c>
      <c r="AC44" s="183" t="s">
        <v>2731</v>
      </c>
      <c r="AD44" s="183" t="s">
        <v>2731</v>
      </c>
      <c r="AE44" s="183" t="s">
        <v>2863</v>
      </c>
      <c r="AF44" s="183" t="s">
        <v>2731</v>
      </c>
      <c r="AG44" s="183" t="s">
        <v>2731</v>
      </c>
      <c r="AH44" s="183" t="s">
        <v>2863</v>
      </c>
      <c r="AI44" s="183" t="s">
        <v>2731</v>
      </c>
      <c r="AJ44" s="183" t="s">
        <v>2731</v>
      </c>
      <c r="AK44" s="183" t="s">
        <v>2863</v>
      </c>
      <c r="AL44" s="183" t="s">
        <v>2731</v>
      </c>
      <c r="AM44" s="183" t="s">
        <v>2731</v>
      </c>
      <c r="AN44" s="183" t="s">
        <v>2863</v>
      </c>
      <c r="AO44" s="183" t="s">
        <v>2731</v>
      </c>
      <c r="AP44" s="183" t="s">
        <v>2731</v>
      </c>
      <c r="AQ44" s="183" t="s">
        <v>2863</v>
      </c>
      <c r="AR44" s="183" t="s">
        <v>2982</v>
      </c>
      <c r="AS44" s="183" t="s">
        <v>2731</v>
      </c>
      <c r="AT44" s="183" t="s">
        <v>2863</v>
      </c>
      <c r="AU44" s="183" t="s">
        <v>3033</v>
      </c>
      <c r="AV44" s="183" t="s">
        <v>2987</v>
      </c>
      <c r="AW44" s="183" t="s">
        <v>2863</v>
      </c>
      <c r="AX44" s="183" t="s">
        <v>3034</v>
      </c>
      <c r="AY44" s="183" t="s">
        <v>2988</v>
      </c>
      <c r="AZ44" s="183" t="s">
        <v>2863</v>
      </c>
      <c r="BA44" s="183" t="s">
        <v>3035</v>
      </c>
      <c r="BB44" s="183" t="s">
        <v>2990</v>
      </c>
      <c r="BC44" s="183" t="s">
        <v>2863</v>
      </c>
      <c r="BD44" s="183" t="s">
        <v>3036</v>
      </c>
      <c r="BE44" s="183" t="s">
        <v>2992</v>
      </c>
      <c r="BF44" s="183" t="s">
        <v>2863</v>
      </c>
      <c r="BG44" s="183" t="s">
        <v>3037</v>
      </c>
      <c r="BH44" s="183" t="s">
        <v>2994</v>
      </c>
      <c r="BI44" s="183" t="s">
        <v>2863</v>
      </c>
      <c r="BJ44" s="183" t="s">
        <v>3038</v>
      </c>
      <c r="BK44" s="183" t="s">
        <v>2992</v>
      </c>
      <c r="BL44" s="183" t="s">
        <v>2863</v>
      </c>
      <c r="BM44" s="183" t="s">
        <v>3039</v>
      </c>
      <c r="BN44" s="183" t="s">
        <v>2992</v>
      </c>
      <c r="BO44" s="183" t="s">
        <v>2863</v>
      </c>
      <c r="BP44" s="183" t="s">
        <v>3040</v>
      </c>
      <c r="BQ44" s="183" t="s">
        <v>2731</v>
      </c>
      <c r="BR44" s="183" t="s">
        <v>2863</v>
      </c>
      <c r="BS44" s="183" t="s">
        <v>2982</v>
      </c>
      <c r="BT44" s="183" t="s">
        <v>2731</v>
      </c>
      <c r="BU44" s="183" t="s">
        <v>2863</v>
      </c>
      <c r="BV44" s="183" t="s">
        <v>3041</v>
      </c>
      <c r="BW44" s="183" t="s">
        <v>2731</v>
      </c>
      <c r="BX44" s="183" t="s">
        <v>2863</v>
      </c>
      <c r="BY44" s="183" t="s">
        <v>3042</v>
      </c>
      <c r="BZ44" s="183" t="s">
        <v>3002</v>
      </c>
      <c r="CA44" s="183" t="s">
        <v>2863</v>
      </c>
      <c r="CB44" s="183" t="s">
        <v>3043</v>
      </c>
      <c r="CC44" s="183" t="s">
        <v>3004</v>
      </c>
      <c r="CD44" s="183" t="s">
        <v>2863</v>
      </c>
      <c r="CE44" s="183" t="s">
        <v>3044</v>
      </c>
      <c r="CF44" s="183" t="s">
        <v>3006</v>
      </c>
      <c r="CG44" s="183" t="s">
        <v>2863</v>
      </c>
      <c r="CH44" s="183" t="s">
        <v>2976</v>
      </c>
      <c r="CI44" s="183" t="s">
        <v>2731</v>
      </c>
      <c r="CJ44" s="183" t="s">
        <v>2863</v>
      </c>
      <c r="CK44" s="183" t="s">
        <v>3034</v>
      </c>
      <c r="CL44" s="183" t="s">
        <v>2988</v>
      </c>
      <c r="CM44" s="183" t="s">
        <v>2863</v>
      </c>
      <c r="CN44" s="183" t="s">
        <v>2976</v>
      </c>
      <c r="CO44" s="183" t="s">
        <v>2731</v>
      </c>
      <c r="CP44" s="183" t="s">
        <v>2863</v>
      </c>
      <c r="CQ44" s="183" t="s">
        <v>2976</v>
      </c>
      <c r="CR44" s="183" t="s">
        <v>2731</v>
      </c>
      <c r="CS44" s="183" t="s">
        <v>2863</v>
      </c>
      <c r="CT44" s="183" t="s">
        <v>2976</v>
      </c>
      <c r="CU44" s="183" t="s">
        <v>2731</v>
      </c>
      <c r="CV44" s="183" t="s">
        <v>2863</v>
      </c>
      <c r="CW44" s="183" t="s">
        <v>2976</v>
      </c>
      <c r="CX44" s="183" t="s">
        <v>2731</v>
      </c>
      <c r="CY44" s="183" t="s">
        <v>2863</v>
      </c>
      <c r="CZ44" s="183" t="s">
        <v>3045</v>
      </c>
      <c r="DA44" s="183" t="s">
        <v>3010</v>
      </c>
      <c r="DB44" s="183" t="s">
        <v>2863</v>
      </c>
      <c r="DC44" s="183" t="s">
        <v>3034</v>
      </c>
      <c r="DD44" s="183" t="s">
        <v>2985</v>
      </c>
      <c r="DE44" s="183" t="s">
        <v>2863</v>
      </c>
      <c r="DF44" s="183" t="s">
        <v>2982</v>
      </c>
      <c r="DG44" s="183" t="s">
        <v>2731</v>
      </c>
      <c r="DH44" s="183" t="s">
        <v>2863</v>
      </c>
      <c r="DI44" s="183" t="s">
        <v>3046</v>
      </c>
      <c r="DJ44" s="183" t="s">
        <v>3014</v>
      </c>
      <c r="DK44" s="183" t="s">
        <v>2863</v>
      </c>
      <c r="DL44" s="183" t="s">
        <v>3047</v>
      </c>
      <c r="DM44" s="183" t="s">
        <v>2731</v>
      </c>
      <c r="DN44" s="183" t="s">
        <v>2863</v>
      </c>
      <c r="DO44" s="183" t="s">
        <v>3048</v>
      </c>
      <c r="DP44" s="183" t="s">
        <v>3018</v>
      </c>
      <c r="DQ44" s="183" t="s">
        <v>2863</v>
      </c>
      <c r="DR44" s="183" t="s">
        <v>3019</v>
      </c>
      <c r="DS44" s="183" t="s">
        <v>3049</v>
      </c>
      <c r="DT44" s="183" t="s">
        <v>2863</v>
      </c>
      <c r="DU44" s="183" t="s">
        <v>2731</v>
      </c>
      <c r="DV44" s="183" t="s">
        <v>3050</v>
      </c>
      <c r="DW44" s="183" t="s">
        <v>2863</v>
      </c>
      <c r="DX44" s="183" t="s">
        <v>3023</v>
      </c>
      <c r="DY44" s="183" t="s">
        <v>3051</v>
      </c>
      <c r="DZ44" s="183" t="s">
        <v>2863</v>
      </c>
      <c r="EA44" s="183" t="s">
        <v>3023</v>
      </c>
      <c r="EB44" s="183" t="s">
        <v>3051</v>
      </c>
      <c r="EC44" s="183" t="s">
        <v>2863</v>
      </c>
      <c r="ED44" s="183" t="s">
        <v>3023</v>
      </c>
      <c r="EE44" s="183" t="s">
        <v>3051</v>
      </c>
      <c r="EF44" s="183" t="s">
        <v>2863</v>
      </c>
      <c r="EG44" s="183" t="s">
        <v>3023</v>
      </c>
      <c r="EH44" s="183" t="s">
        <v>3051</v>
      </c>
      <c r="EI44" s="183" t="s">
        <v>2863</v>
      </c>
      <c r="EJ44" s="183" t="s">
        <v>2731</v>
      </c>
      <c r="EK44" s="183" t="s">
        <v>3026</v>
      </c>
      <c r="EL44" s="183" t="s">
        <v>2863</v>
      </c>
      <c r="EM44" s="183" t="s">
        <v>3025</v>
      </c>
      <c r="EN44" s="183" t="s">
        <v>2731</v>
      </c>
      <c r="EO44" s="183" t="s">
        <v>2863</v>
      </c>
      <c r="EP44" s="183" t="s">
        <v>2731</v>
      </c>
      <c r="EQ44" s="183" t="s">
        <v>3027</v>
      </c>
      <c r="ER44" s="183" t="s">
        <v>2863</v>
      </c>
      <c r="ES44" s="183" t="s">
        <v>3025</v>
      </c>
      <c r="ET44" s="183" t="s">
        <v>2731</v>
      </c>
    </row>
    <row r="45" spans="1:150" x14ac:dyDescent="0.3">
      <c r="A45" s="1"/>
      <c r="B45" s="182" t="s">
        <v>3052</v>
      </c>
      <c r="C45" s="182" t="s">
        <v>152</v>
      </c>
      <c r="D45" s="182" t="s">
        <v>153</v>
      </c>
      <c r="E45" s="182" t="s">
        <v>3053</v>
      </c>
      <c r="F45" s="182" t="s">
        <v>3054</v>
      </c>
      <c r="G45" s="183" t="s">
        <v>2863</v>
      </c>
      <c r="H45" s="183" t="s">
        <v>2976</v>
      </c>
      <c r="I45" s="183" t="s">
        <v>2731</v>
      </c>
      <c r="J45" s="183" t="s">
        <v>2863</v>
      </c>
      <c r="K45" s="183" t="s">
        <v>2976</v>
      </c>
      <c r="L45" s="183" t="s">
        <v>2731</v>
      </c>
      <c r="M45" s="183" t="s">
        <v>2863</v>
      </c>
      <c r="N45" s="183" t="s">
        <v>2976</v>
      </c>
      <c r="O45" s="183" t="s">
        <v>2731</v>
      </c>
      <c r="P45" s="183" t="s">
        <v>2863</v>
      </c>
      <c r="Q45" s="183" t="s">
        <v>2976</v>
      </c>
      <c r="R45" s="183" t="s">
        <v>2731</v>
      </c>
      <c r="S45" s="183" t="s">
        <v>2863</v>
      </c>
      <c r="T45" s="183" t="s">
        <v>2976</v>
      </c>
      <c r="U45" s="183" t="s">
        <v>2731</v>
      </c>
      <c r="V45" s="183" t="s">
        <v>2863</v>
      </c>
      <c r="W45" s="183" t="s">
        <v>2978</v>
      </c>
      <c r="X45" s="183" t="s">
        <v>2731</v>
      </c>
      <c r="Y45" s="183" t="s">
        <v>2863</v>
      </c>
      <c r="Z45" s="183" t="s">
        <v>2979</v>
      </c>
      <c r="AA45" s="183" t="s">
        <v>2731</v>
      </c>
      <c r="AB45" s="183" t="s">
        <v>2863</v>
      </c>
      <c r="AC45" s="183" t="s">
        <v>2980</v>
      </c>
      <c r="AD45" s="183" t="s">
        <v>2731</v>
      </c>
      <c r="AE45" s="183" t="s">
        <v>2863</v>
      </c>
      <c r="AF45" s="183" t="s">
        <v>2981</v>
      </c>
      <c r="AG45" s="183" t="s">
        <v>2731</v>
      </c>
      <c r="AH45" s="183" t="s">
        <v>2863</v>
      </c>
      <c r="AI45" s="183" t="s">
        <v>2981</v>
      </c>
      <c r="AJ45" s="183" t="s">
        <v>2731</v>
      </c>
      <c r="AK45" s="183" t="s">
        <v>2863</v>
      </c>
      <c r="AL45" s="183" t="s">
        <v>2982</v>
      </c>
      <c r="AM45" s="183" t="s">
        <v>2731</v>
      </c>
      <c r="AN45" s="183" t="s">
        <v>2863</v>
      </c>
      <c r="AO45" s="183" t="s">
        <v>2983</v>
      </c>
      <c r="AP45" s="183" t="s">
        <v>2731</v>
      </c>
      <c r="AQ45" s="183" t="s">
        <v>2863</v>
      </c>
      <c r="AR45" s="183" t="s">
        <v>3034</v>
      </c>
      <c r="AS45" s="183" t="s">
        <v>2985</v>
      </c>
      <c r="AT45" s="183" t="s">
        <v>2863</v>
      </c>
      <c r="AU45" s="183" t="s">
        <v>2982</v>
      </c>
      <c r="AV45" s="183" t="s">
        <v>2731</v>
      </c>
      <c r="AW45" s="183" t="s">
        <v>2863</v>
      </c>
      <c r="AX45" s="183" t="s">
        <v>2982</v>
      </c>
      <c r="AY45" s="183" t="s">
        <v>2731</v>
      </c>
      <c r="AZ45" s="183" t="s">
        <v>2863</v>
      </c>
      <c r="BA45" s="183" t="s">
        <v>3055</v>
      </c>
      <c r="BB45" s="183" t="s">
        <v>2731</v>
      </c>
      <c r="BC45" s="183" t="s">
        <v>2863</v>
      </c>
      <c r="BD45" s="183" t="s">
        <v>3056</v>
      </c>
      <c r="BE45" s="183" t="s">
        <v>2731</v>
      </c>
      <c r="BF45" s="183" t="s">
        <v>2863</v>
      </c>
      <c r="BG45" s="183" t="s">
        <v>3057</v>
      </c>
      <c r="BH45" s="183" t="s">
        <v>2731</v>
      </c>
      <c r="BI45" s="183" t="s">
        <v>2863</v>
      </c>
      <c r="BJ45" s="183" t="s">
        <v>3058</v>
      </c>
      <c r="BK45" s="183" t="s">
        <v>2731</v>
      </c>
      <c r="BL45" s="183" t="s">
        <v>2863</v>
      </c>
      <c r="BM45" s="183" t="s">
        <v>3059</v>
      </c>
      <c r="BN45" s="183" t="s">
        <v>2731</v>
      </c>
      <c r="BO45" s="183" t="s">
        <v>2863</v>
      </c>
      <c r="BP45" s="183" t="s">
        <v>3060</v>
      </c>
      <c r="BQ45" s="183" t="s">
        <v>2932</v>
      </c>
      <c r="BR45" s="183" t="s">
        <v>2863</v>
      </c>
      <c r="BS45" s="183" t="s">
        <v>3034</v>
      </c>
      <c r="BT45" s="183" t="s">
        <v>2985</v>
      </c>
      <c r="BU45" s="183" t="s">
        <v>2863</v>
      </c>
      <c r="BV45" s="183" t="s">
        <v>3061</v>
      </c>
      <c r="BW45" s="183" t="s">
        <v>3000</v>
      </c>
      <c r="BX45" s="183" t="s">
        <v>2863</v>
      </c>
      <c r="BY45" s="183" t="s">
        <v>3062</v>
      </c>
      <c r="BZ45" s="183" t="s">
        <v>2731</v>
      </c>
      <c r="CA45" s="183" t="s">
        <v>2863</v>
      </c>
      <c r="CB45" s="183" t="s">
        <v>3063</v>
      </c>
      <c r="CC45" s="183" t="s">
        <v>2731</v>
      </c>
      <c r="CD45" s="183" t="s">
        <v>2863</v>
      </c>
      <c r="CE45" s="183" t="s">
        <v>3064</v>
      </c>
      <c r="CF45" s="183" t="s">
        <v>2731</v>
      </c>
      <c r="CG45" s="183" t="s">
        <v>2863</v>
      </c>
      <c r="CH45" s="183" t="s">
        <v>3034</v>
      </c>
      <c r="CI45" s="183" t="s">
        <v>2988</v>
      </c>
      <c r="CJ45" s="183" t="s">
        <v>2863</v>
      </c>
      <c r="CK45" s="183" t="s">
        <v>2976</v>
      </c>
      <c r="CL45" s="183" t="s">
        <v>2731</v>
      </c>
      <c r="CM45" s="183" t="s">
        <v>2863</v>
      </c>
      <c r="CN45" s="183" t="s">
        <v>3065</v>
      </c>
      <c r="CO45" s="183" t="s">
        <v>3008</v>
      </c>
      <c r="CP45" s="183" t="s">
        <v>2863</v>
      </c>
      <c r="CQ45" s="183" t="s">
        <v>3034</v>
      </c>
      <c r="CR45" s="183" t="s">
        <v>2988</v>
      </c>
      <c r="CS45" s="183" t="s">
        <v>2863</v>
      </c>
      <c r="CT45" s="183" t="s">
        <v>3034</v>
      </c>
      <c r="CU45" s="183" t="s">
        <v>2988</v>
      </c>
      <c r="CV45" s="183" t="s">
        <v>2863</v>
      </c>
      <c r="CW45" s="183" t="s">
        <v>3034</v>
      </c>
      <c r="CX45" s="183" t="s">
        <v>2988</v>
      </c>
      <c r="CY45" s="183" t="s">
        <v>2863</v>
      </c>
      <c r="CZ45" s="183" t="s">
        <v>2976</v>
      </c>
      <c r="DA45" s="183" t="s">
        <v>2731</v>
      </c>
      <c r="DB45" s="183" t="s">
        <v>2863</v>
      </c>
      <c r="DC45" s="183" t="s">
        <v>2982</v>
      </c>
      <c r="DD45" s="183" t="s">
        <v>2731</v>
      </c>
      <c r="DE45" s="183" t="s">
        <v>2863</v>
      </c>
      <c r="DF45" s="183" t="s">
        <v>3066</v>
      </c>
      <c r="DG45" s="183" t="s">
        <v>3012</v>
      </c>
      <c r="DH45" s="183" t="s">
        <v>2863</v>
      </c>
      <c r="DI45" s="183" t="s">
        <v>3067</v>
      </c>
      <c r="DJ45" s="183" t="s">
        <v>2731</v>
      </c>
      <c r="DK45" s="183" t="s">
        <v>2863</v>
      </c>
      <c r="DL45" s="183" t="s">
        <v>3068</v>
      </c>
      <c r="DM45" s="183" t="s">
        <v>3016</v>
      </c>
      <c r="DN45" s="183" t="s">
        <v>2863</v>
      </c>
      <c r="DO45" s="183" t="s">
        <v>2982</v>
      </c>
      <c r="DP45" s="183" t="s">
        <v>2731</v>
      </c>
      <c r="DQ45" s="183" t="s">
        <v>2863</v>
      </c>
      <c r="DR45" s="183" t="s">
        <v>2731</v>
      </c>
      <c r="DS45" s="183" t="s">
        <v>3069</v>
      </c>
      <c r="DT45" s="183" t="s">
        <v>2863</v>
      </c>
      <c r="DU45" s="183" t="s">
        <v>3021</v>
      </c>
      <c r="DV45" s="183" t="s">
        <v>3070</v>
      </c>
      <c r="DW45" s="183" t="s">
        <v>2863</v>
      </c>
      <c r="DX45" s="183" t="s">
        <v>2731</v>
      </c>
      <c r="DY45" s="183" t="s">
        <v>3026</v>
      </c>
      <c r="DZ45" s="183" t="s">
        <v>2863</v>
      </c>
      <c r="EA45" s="183" t="s">
        <v>2731</v>
      </c>
      <c r="EB45" s="183" t="s">
        <v>3026</v>
      </c>
      <c r="EC45" s="183" t="s">
        <v>2863</v>
      </c>
      <c r="ED45" s="183" t="s">
        <v>2731</v>
      </c>
      <c r="EE45" s="183" t="s">
        <v>3026</v>
      </c>
      <c r="EF45" s="183" t="s">
        <v>2863</v>
      </c>
      <c r="EG45" s="183" t="s">
        <v>2731</v>
      </c>
      <c r="EH45" s="183" t="s">
        <v>3026</v>
      </c>
      <c r="EI45" s="183" t="s">
        <v>2863</v>
      </c>
      <c r="EJ45" s="183" t="s">
        <v>3025</v>
      </c>
      <c r="EK45" s="183" t="s">
        <v>2731</v>
      </c>
      <c r="EL45" s="183" t="s">
        <v>2863</v>
      </c>
      <c r="EM45" s="183" t="s">
        <v>2731</v>
      </c>
      <c r="EN45" s="183" t="s">
        <v>3027</v>
      </c>
      <c r="EO45" s="183" t="s">
        <v>2863</v>
      </c>
      <c r="EP45" s="183" t="s">
        <v>3028</v>
      </c>
      <c r="EQ45" s="183" t="s">
        <v>3071</v>
      </c>
      <c r="ER45" s="183" t="s">
        <v>2863</v>
      </c>
      <c r="ES45" s="183" t="s">
        <v>2731</v>
      </c>
      <c r="ET45" s="183" t="s">
        <v>3026</v>
      </c>
    </row>
    <row r="46" spans="1:150" x14ac:dyDescent="0.3">
      <c r="A46" s="1"/>
      <c r="B46" s="181" t="s">
        <v>3072</v>
      </c>
      <c r="C46" s="181" t="s">
        <v>155</v>
      </c>
      <c r="D46" s="181" t="s">
        <v>1135</v>
      </c>
      <c r="E46" s="181" t="s">
        <v>3073</v>
      </c>
      <c r="F46" s="181" t="s">
        <v>3074</v>
      </c>
      <c r="G46" s="181" t="s">
        <v>2863</v>
      </c>
      <c r="H46" s="181" t="s">
        <v>2731</v>
      </c>
      <c r="I46" s="181" t="s">
        <v>2731</v>
      </c>
      <c r="J46" s="181" t="s">
        <v>2863</v>
      </c>
      <c r="K46" s="181" t="s">
        <v>2731</v>
      </c>
      <c r="L46" s="181" t="s">
        <v>2731</v>
      </c>
      <c r="M46" s="181" t="s">
        <v>2863</v>
      </c>
      <c r="N46" s="181" t="s">
        <v>2731</v>
      </c>
      <c r="O46" s="181" t="s">
        <v>2731</v>
      </c>
      <c r="P46" s="181" t="s">
        <v>2863</v>
      </c>
      <c r="Q46" s="181" t="s">
        <v>2731</v>
      </c>
      <c r="R46" s="181" t="s">
        <v>2731</v>
      </c>
      <c r="S46" s="181" t="s">
        <v>2863</v>
      </c>
      <c r="T46" s="181" t="s">
        <v>2731</v>
      </c>
      <c r="U46" s="181" t="s">
        <v>2731</v>
      </c>
      <c r="V46" s="181" t="s">
        <v>2863</v>
      </c>
      <c r="W46" s="181" t="s">
        <v>2731</v>
      </c>
      <c r="X46" s="181" t="s">
        <v>2731</v>
      </c>
      <c r="Y46" s="181" t="s">
        <v>2863</v>
      </c>
      <c r="Z46" s="181" t="s">
        <v>2731</v>
      </c>
      <c r="AA46" s="181" t="s">
        <v>2731</v>
      </c>
      <c r="AB46" s="181" t="s">
        <v>2863</v>
      </c>
      <c r="AC46" s="181" t="s">
        <v>2731</v>
      </c>
      <c r="AD46" s="181" t="s">
        <v>2731</v>
      </c>
      <c r="AE46" s="181" t="s">
        <v>2863</v>
      </c>
      <c r="AF46" s="181" t="s">
        <v>2731</v>
      </c>
      <c r="AG46" s="181" t="s">
        <v>2731</v>
      </c>
      <c r="AH46" s="181" t="s">
        <v>2863</v>
      </c>
      <c r="AI46" s="181" t="s">
        <v>2731</v>
      </c>
      <c r="AJ46" s="181" t="s">
        <v>2731</v>
      </c>
      <c r="AK46" s="181" t="s">
        <v>2863</v>
      </c>
      <c r="AL46" s="181" t="s">
        <v>2731</v>
      </c>
      <c r="AM46" s="181" t="s">
        <v>2731</v>
      </c>
      <c r="AN46" s="181" t="s">
        <v>2863</v>
      </c>
      <c r="AO46" s="181" t="s">
        <v>2731</v>
      </c>
      <c r="AP46" s="181" t="s">
        <v>2731</v>
      </c>
      <c r="AQ46" s="181" t="s">
        <v>2863</v>
      </c>
      <c r="AR46" s="181" t="s">
        <v>2731</v>
      </c>
      <c r="AS46" s="181" t="s">
        <v>2731</v>
      </c>
      <c r="AT46" s="181" t="s">
        <v>2863</v>
      </c>
      <c r="AU46" s="181" t="s">
        <v>2731</v>
      </c>
      <c r="AV46" s="181" t="s">
        <v>2731</v>
      </c>
      <c r="AW46" s="181" t="s">
        <v>2863</v>
      </c>
      <c r="AX46" s="181" t="s">
        <v>2731</v>
      </c>
      <c r="AY46" s="181" t="s">
        <v>2731</v>
      </c>
      <c r="AZ46" s="181" t="s">
        <v>2863</v>
      </c>
      <c r="BA46" s="181" t="s">
        <v>2731</v>
      </c>
      <c r="BB46" s="181" t="s">
        <v>2731</v>
      </c>
      <c r="BC46" s="181" t="s">
        <v>2863</v>
      </c>
      <c r="BD46" s="181" t="s">
        <v>2731</v>
      </c>
      <c r="BE46" s="181" t="s">
        <v>2731</v>
      </c>
      <c r="BF46" s="181" t="s">
        <v>2863</v>
      </c>
      <c r="BG46" s="181" t="s">
        <v>2731</v>
      </c>
      <c r="BH46" s="181" t="s">
        <v>2731</v>
      </c>
      <c r="BI46" s="181" t="s">
        <v>2863</v>
      </c>
      <c r="BJ46" s="181" t="s">
        <v>2731</v>
      </c>
      <c r="BK46" s="181" t="s">
        <v>2731</v>
      </c>
      <c r="BL46" s="181" t="s">
        <v>2863</v>
      </c>
      <c r="BM46" s="181" t="s">
        <v>2731</v>
      </c>
      <c r="BN46" s="181" t="s">
        <v>2731</v>
      </c>
      <c r="BO46" s="181" t="s">
        <v>2863</v>
      </c>
      <c r="BP46" s="181" t="s">
        <v>2731</v>
      </c>
      <c r="BQ46" s="181" t="s">
        <v>2731</v>
      </c>
      <c r="BR46" s="181" t="s">
        <v>2863</v>
      </c>
      <c r="BS46" s="181" t="s">
        <v>2731</v>
      </c>
      <c r="BT46" s="181" t="s">
        <v>2731</v>
      </c>
      <c r="BU46" s="181" t="s">
        <v>2863</v>
      </c>
      <c r="BV46" s="181" t="s">
        <v>2731</v>
      </c>
      <c r="BW46" s="181" t="s">
        <v>2731</v>
      </c>
      <c r="BX46" s="181" t="s">
        <v>2863</v>
      </c>
      <c r="BY46" s="181" t="s">
        <v>2731</v>
      </c>
      <c r="BZ46" s="181" t="s">
        <v>2731</v>
      </c>
      <c r="CA46" s="181" t="s">
        <v>2863</v>
      </c>
      <c r="CB46" s="181" t="s">
        <v>2731</v>
      </c>
      <c r="CC46" s="181" t="s">
        <v>2731</v>
      </c>
      <c r="CD46" s="181" t="s">
        <v>2863</v>
      </c>
      <c r="CE46" s="181" t="s">
        <v>2731</v>
      </c>
      <c r="CF46" s="181" t="s">
        <v>2731</v>
      </c>
      <c r="CG46" s="181" t="s">
        <v>2863</v>
      </c>
      <c r="CH46" s="181" t="s">
        <v>2731</v>
      </c>
      <c r="CI46" s="181" t="s">
        <v>2731</v>
      </c>
      <c r="CJ46" s="181" t="s">
        <v>2863</v>
      </c>
      <c r="CK46" s="181" t="s">
        <v>2731</v>
      </c>
      <c r="CL46" s="181" t="s">
        <v>2731</v>
      </c>
      <c r="CM46" s="181" t="s">
        <v>2863</v>
      </c>
      <c r="CN46" s="181" t="s">
        <v>2731</v>
      </c>
      <c r="CO46" s="181" t="s">
        <v>2731</v>
      </c>
      <c r="CP46" s="181" t="s">
        <v>2863</v>
      </c>
      <c r="CQ46" s="181" t="s">
        <v>2731</v>
      </c>
      <c r="CR46" s="181" t="s">
        <v>2731</v>
      </c>
      <c r="CS46" s="181" t="s">
        <v>2863</v>
      </c>
      <c r="CT46" s="181" t="s">
        <v>2731</v>
      </c>
      <c r="CU46" s="181" t="s">
        <v>2731</v>
      </c>
      <c r="CV46" s="181" t="s">
        <v>2863</v>
      </c>
      <c r="CW46" s="181" t="s">
        <v>2731</v>
      </c>
      <c r="CX46" s="181" t="s">
        <v>2731</v>
      </c>
      <c r="CY46" s="181" t="s">
        <v>2863</v>
      </c>
      <c r="CZ46" s="181" t="s">
        <v>2731</v>
      </c>
      <c r="DA46" s="181" t="s">
        <v>2731</v>
      </c>
      <c r="DB46" s="181" t="s">
        <v>2863</v>
      </c>
      <c r="DC46" s="181" t="s">
        <v>2731</v>
      </c>
      <c r="DD46" s="181" t="s">
        <v>2731</v>
      </c>
      <c r="DE46" s="181" t="s">
        <v>2863</v>
      </c>
      <c r="DF46" s="181" t="s">
        <v>2731</v>
      </c>
      <c r="DG46" s="181" t="s">
        <v>2731</v>
      </c>
      <c r="DH46" s="181" t="s">
        <v>2863</v>
      </c>
      <c r="DI46" s="181" t="s">
        <v>2731</v>
      </c>
      <c r="DJ46" s="181" t="s">
        <v>2731</v>
      </c>
      <c r="DK46" s="181" t="s">
        <v>2863</v>
      </c>
      <c r="DL46" s="181" t="s">
        <v>2731</v>
      </c>
      <c r="DM46" s="181" t="s">
        <v>2731</v>
      </c>
      <c r="DN46" s="181" t="s">
        <v>2863</v>
      </c>
      <c r="DO46" s="181" t="s">
        <v>2731</v>
      </c>
      <c r="DP46" s="181" t="s">
        <v>2731</v>
      </c>
      <c r="DQ46" s="181" t="s">
        <v>2863</v>
      </c>
      <c r="DR46" s="181" t="s">
        <v>2731</v>
      </c>
      <c r="DS46" s="181" t="s">
        <v>2731</v>
      </c>
      <c r="DT46" s="181" t="s">
        <v>2863</v>
      </c>
      <c r="DU46" s="181" t="s">
        <v>2731</v>
      </c>
      <c r="DV46" s="181" t="s">
        <v>2731</v>
      </c>
      <c r="DW46" s="181" t="s">
        <v>2863</v>
      </c>
      <c r="DX46" s="181" t="s">
        <v>2731</v>
      </c>
      <c r="DY46" s="181" t="s">
        <v>2731</v>
      </c>
      <c r="DZ46" s="181" t="s">
        <v>2863</v>
      </c>
      <c r="EA46" s="181" t="s">
        <v>2731</v>
      </c>
      <c r="EB46" s="181" t="s">
        <v>2731</v>
      </c>
      <c r="EC46" s="181" t="s">
        <v>2863</v>
      </c>
      <c r="ED46" s="181" t="s">
        <v>2731</v>
      </c>
      <c r="EE46" s="181" t="s">
        <v>2731</v>
      </c>
      <c r="EF46" s="181" t="s">
        <v>2863</v>
      </c>
      <c r="EG46" s="181" t="s">
        <v>2731</v>
      </c>
      <c r="EH46" s="181" t="s">
        <v>2731</v>
      </c>
      <c r="EI46" s="181" t="s">
        <v>2863</v>
      </c>
      <c r="EJ46" s="181" t="s">
        <v>2731</v>
      </c>
      <c r="EK46" s="181" t="s">
        <v>2731</v>
      </c>
      <c r="EL46" s="181" t="s">
        <v>2863</v>
      </c>
      <c r="EM46" s="181" t="s">
        <v>2731</v>
      </c>
      <c r="EN46" s="181" t="s">
        <v>2731</v>
      </c>
      <c r="EO46" s="181" t="s">
        <v>2863</v>
      </c>
      <c r="EP46" s="181" t="s">
        <v>2731</v>
      </c>
      <c r="EQ46" s="181" t="s">
        <v>2731</v>
      </c>
      <c r="ER46" s="181" t="s">
        <v>2863</v>
      </c>
      <c r="ES46" s="181" t="s">
        <v>2731</v>
      </c>
      <c r="ET46" s="181" t="s">
        <v>2731</v>
      </c>
    </row>
    <row r="47" spans="1:150" x14ac:dyDescent="0.3">
      <c r="A47" s="1"/>
      <c r="B47" s="182" t="s">
        <v>3075</v>
      </c>
      <c r="C47" s="182" t="s">
        <v>155</v>
      </c>
      <c r="D47" s="182" t="s">
        <v>1135</v>
      </c>
      <c r="E47" s="182" t="s">
        <v>3076</v>
      </c>
      <c r="F47" s="182" t="s">
        <v>3077</v>
      </c>
      <c r="G47" s="183" t="s">
        <v>2863</v>
      </c>
      <c r="H47" s="183" t="s">
        <v>2731</v>
      </c>
      <c r="I47" s="183" t="s">
        <v>2731</v>
      </c>
      <c r="J47" s="183" t="s">
        <v>2863</v>
      </c>
      <c r="K47" s="183" t="s">
        <v>2731</v>
      </c>
      <c r="L47" s="183" t="s">
        <v>2731</v>
      </c>
      <c r="M47" s="183" t="s">
        <v>2863</v>
      </c>
      <c r="N47" s="183" t="s">
        <v>2731</v>
      </c>
      <c r="O47" s="183" t="s">
        <v>2731</v>
      </c>
      <c r="P47" s="183" t="s">
        <v>2863</v>
      </c>
      <c r="Q47" s="183" t="s">
        <v>2731</v>
      </c>
      <c r="R47" s="183" t="s">
        <v>2731</v>
      </c>
      <c r="S47" s="183" t="s">
        <v>2863</v>
      </c>
      <c r="T47" s="183" t="s">
        <v>2731</v>
      </c>
      <c r="U47" s="183" t="s">
        <v>2731</v>
      </c>
      <c r="V47" s="183" t="s">
        <v>2863</v>
      </c>
      <c r="W47" s="183" t="s">
        <v>2731</v>
      </c>
      <c r="X47" s="183" t="s">
        <v>2731</v>
      </c>
      <c r="Y47" s="183" t="s">
        <v>2863</v>
      </c>
      <c r="Z47" s="183" t="s">
        <v>2731</v>
      </c>
      <c r="AA47" s="183" t="s">
        <v>2731</v>
      </c>
      <c r="AB47" s="183" t="s">
        <v>2863</v>
      </c>
      <c r="AC47" s="183" t="s">
        <v>2731</v>
      </c>
      <c r="AD47" s="183" t="s">
        <v>2731</v>
      </c>
      <c r="AE47" s="183" t="s">
        <v>2863</v>
      </c>
      <c r="AF47" s="183" t="s">
        <v>2731</v>
      </c>
      <c r="AG47" s="183" t="s">
        <v>2731</v>
      </c>
      <c r="AH47" s="183" t="s">
        <v>2863</v>
      </c>
      <c r="AI47" s="183" t="s">
        <v>2731</v>
      </c>
      <c r="AJ47" s="183" t="s">
        <v>2731</v>
      </c>
      <c r="AK47" s="183" t="s">
        <v>2863</v>
      </c>
      <c r="AL47" s="183" t="s">
        <v>2731</v>
      </c>
      <c r="AM47" s="183" t="s">
        <v>2731</v>
      </c>
      <c r="AN47" s="183" t="s">
        <v>2863</v>
      </c>
      <c r="AO47" s="183" t="s">
        <v>2731</v>
      </c>
      <c r="AP47" s="183" t="s">
        <v>2731</v>
      </c>
      <c r="AQ47" s="183" t="s">
        <v>2863</v>
      </c>
      <c r="AR47" s="183" t="s">
        <v>2731</v>
      </c>
      <c r="AS47" s="183" t="s">
        <v>2731</v>
      </c>
      <c r="AT47" s="183" t="s">
        <v>2863</v>
      </c>
      <c r="AU47" s="183" t="s">
        <v>2731</v>
      </c>
      <c r="AV47" s="183" t="s">
        <v>2731</v>
      </c>
      <c r="AW47" s="183" t="s">
        <v>2863</v>
      </c>
      <c r="AX47" s="183" t="s">
        <v>2731</v>
      </c>
      <c r="AY47" s="183" t="s">
        <v>2731</v>
      </c>
      <c r="AZ47" s="183" t="s">
        <v>2863</v>
      </c>
      <c r="BA47" s="183" t="s">
        <v>2731</v>
      </c>
      <c r="BB47" s="183" t="s">
        <v>2731</v>
      </c>
      <c r="BC47" s="183" t="s">
        <v>2863</v>
      </c>
      <c r="BD47" s="183" t="s">
        <v>2731</v>
      </c>
      <c r="BE47" s="183" t="s">
        <v>2731</v>
      </c>
      <c r="BF47" s="183" t="s">
        <v>2863</v>
      </c>
      <c r="BG47" s="183" t="s">
        <v>2731</v>
      </c>
      <c r="BH47" s="183" t="s">
        <v>2731</v>
      </c>
      <c r="BI47" s="183" t="s">
        <v>2863</v>
      </c>
      <c r="BJ47" s="183" t="s">
        <v>2731</v>
      </c>
      <c r="BK47" s="183" t="s">
        <v>2731</v>
      </c>
      <c r="BL47" s="183" t="s">
        <v>2863</v>
      </c>
      <c r="BM47" s="183" t="s">
        <v>2731</v>
      </c>
      <c r="BN47" s="183" t="s">
        <v>2731</v>
      </c>
      <c r="BO47" s="183" t="s">
        <v>2863</v>
      </c>
      <c r="BP47" s="183" t="s">
        <v>2731</v>
      </c>
      <c r="BQ47" s="183" t="s">
        <v>2731</v>
      </c>
      <c r="BR47" s="183" t="s">
        <v>2863</v>
      </c>
      <c r="BS47" s="183" t="s">
        <v>2731</v>
      </c>
      <c r="BT47" s="183" t="s">
        <v>2731</v>
      </c>
      <c r="BU47" s="183" t="s">
        <v>2863</v>
      </c>
      <c r="BV47" s="183" t="s">
        <v>2731</v>
      </c>
      <c r="BW47" s="183" t="s">
        <v>2731</v>
      </c>
      <c r="BX47" s="183" t="s">
        <v>2863</v>
      </c>
      <c r="BY47" s="183" t="s">
        <v>2731</v>
      </c>
      <c r="BZ47" s="183" t="s">
        <v>2731</v>
      </c>
      <c r="CA47" s="183" t="s">
        <v>2863</v>
      </c>
      <c r="CB47" s="183" t="s">
        <v>2731</v>
      </c>
      <c r="CC47" s="183" t="s">
        <v>2731</v>
      </c>
      <c r="CD47" s="183" t="s">
        <v>2863</v>
      </c>
      <c r="CE47" s="183" t="s">
        <v>2731</v>
      </c>
      <c r="CF47" s="183" t="s">
        <v>2731</v>
      </c>
      <c r="CG47" s="183" t="s">
        <v>2863</v>
      </c>
      <c r="CH47" s="183" t="s">
        <v>2731</v>
      </c>
      <c r="CI47" s="183" t="s">
        <v>2731</v>
      </c>
      <c r="CJ47" s="183" t="s">
        <v>2863</v>
      </c>
      <c r="CK47" s="183" t="s">
        <v>2731</v>
      </c>
      <c r="CL47" s="183" t="s">
        <v>2731</v>
      </c>
      <c r="CM47" s="183" t="s">
        <v>2863</v>
      </c>
      <c r="CN47" s="183" t="s">
        <v>2731</v>
      </c>
      <c r="CO47" s="183" t="s">
        <v>2731</v>
      </c>
      <c r="CP47" s="183" t="s">
        <v>2863</v>
      </c>
      <c r="CQ47" s="183" t="s">
        <v>2731</v>
      </c>
      <c r="CR47" s="183" t="s">
        <v>2731</v>
      </c>
      <c r="CS47" s="183" t="s">
        <v>2863</v>
      </c>
      <c r="CT47" s="183" t="s">
        <v>2731</v>
      </c>
      <c r="CU47" s="183" t="s">
        <v>2731</v>
      </c>
      <c r="CV47" s="183" t="s">
        <v>2863</v>
      </c>
      <c r="CW47" s="183" t="s">
        <v>2731</v>
      </c>
      <c r="CX47" s="183" t="s">
        <v>2731</v>
      </c>
      <c r="CY47" s="183" t="s">
        <v>2863</v>
      </c>
      <c r="CZ47" s="183" t="s">
        <v>2731</v>
      </c>
      <c r="DA47" s="183" t="s">
        <v>2731</v>
      </c>
      <c r="DB47" s="183" t="s">
        <v>2863</v>
      </c>
      <c r="DC47" s="183" t="s">
        <v>2731</v>
      </c>
      <c r="DD47" s="183" t="s">
        <v>2731</v>
      </c>
      <c r="DE47" s="183" t="s">
        <v>2863</v>
      </c>
      <c r="DF47" s="183" t="s">
        <v>2731</v>
      </c>
      <c r="DG47" s="183" t="s">
        <v>2731</v>
      </c>
      <c r="DH47" s="183" t="s">
        <v>2863</v>
      </c>
      <c r="DI47" s="183" t="s">
        <v>2731</v>
      </c>
      <c r="DJ47" s="183" t="s">
        <v>2731</v>
      </c>
      <c r="DK47" s="183" t="s">
        <v>2863</v>
      </c>
      <c r="DL47" s="183" t="s">
        <v>2731</v>
      </c>
      <c r="DM47" s="183" t="s">
        <v>2731</v>
      </c>
      <c r="DN47" s="183" t="s">
        <v>2863</v>
      </c>
      <c r="DO47" s="183" t="s">
        <v>2731</v>
      </c>
      <c r="DP47" s="183" t="s">
        <v>2731</v>
      </c>
      <c r="DQ47" s="183" t="s">
        <v>2863</v>
      </c>
      <c r="DR47" s="183" t="s">
        <v>2731</v>
      </c>
      <c r="DS47" s="183" t="s">
        <v>2731</v>
      </c>
      <c r="DT47" s="183" t="s">
        <v>2863</v>
      </c>
      <c r="DU47" s="183" t="s">
        <v>2731</v>
      </c>
      <c r="DV47" s="183" t="s">
        <v>2731</v>
      </c>
      <c r="DW47" s="183" t="s">
        <v>2863</v>
      </c>
      <c r="DX47" s="183" t="s">
        <v>2731</v>
      </c>
      <c r="DY47" s="183" t="s">
        <v>2731</v>
      </c>
      <c r="DZ47" s="183" t="s">
        <v>2863</v>
      </c>
      <c r="EA47" s="183" t="s">
        <v>2731</v>
      </c>
      <c r="EB47" s="183" t="s">
        <v>2731</v>
      </c>
      <c r="EC47" s="183" t="s">
        <v>2863</v>
      </c>
      <c r="ED47" s="183" t="s">
        <v>2731</v>
      </c>
      <c r="EE47" s="183" t="s">
        <v>2731</v>
      </c>
      <c r="EF47" s="183" t="s">
        <v>2863</v>
      </c>
      <c r="EG47" s="183" t="s">
        <v>2731</v>
      </c>
      <c r="EH47" s="183" t="s">
        <v>2731</v>
      </c>
      <c r="EI47" s="183" t="s">
        <v>2863</v>
      </c>
      <c r="EJ47" s="183" t="s">
        <v>2731</v>
      </c>
      <c r="EK47" s="183" t="s">
        <v>2731</v>
      </c>
      <c r="EL47" s="183" t="s">
        <v>2863</v>
      </c>
      <c r="EM47" s="183" t="s">
        <v>2731</v>
      </c>
      <c r="EN47" s="183" t="s">
        <v>2731</v>
      </c>
      <c r="EO47" s="183" t="s">
        <v>2863</v>
      </c>
      <c r="EP47" s="183" t="s">
        <v>2731</v>
      </c>
      <c r="EQ47" s="183" t="s">
        <v>2731</v>
      </c>
      <c r="ER47" s="183" t="s">
        <v>2863</v>
      </c>
      <c r="ES47" s="183" t="s">
        <v>2731</v>
      </c>
      <c r="ET47" s="183" t="s">
        <v>2731</v>
      </c>
    </row>
    <row r="48" spans="1:150" x14ac:dyDescent="0.3">
      <c r="A48" s="1"/>
      <c r="B48" s="182" t="s">
        <v>3078</v>
      </c>
      <c r="C48" s="182" t="s">
        <v>155</v>
      </c>
      <c r="D48" s="182" t="s">
        <v>1135</v>
      </c>
      <c r="E48" s="182" t="s">
        <v>3079</v>
      </c>
      <c r="F48" s="182" t="s">
        <v>3080</v>
      </c>
      <c r="G48" s="183" t="s">
        <v>2863</v>
      </c>
      <c r="H48" s="183" t="s">
        <v>909</v>
      </c>
      <c r="I48" s="183" t="s">
        <v>909</v>
      </c>
      <c r="J48" s="183" t="s">
        <v>2863</v>
      </c>
      <c r="K48" s="183" t="s">
        <v>909</v>
      </c>
      <c r="L48" s="183" t="s">
        <v>909</v>
      </c>
      <c r="M48" s="183" t="s">
        <v>2863</v>
      </c>
      <c r="N48" s="183" t="s">
        <v>909</v>
      </c>
      <c r="O48" s="183" t="s">
        <v>909</v>
      </c>
      <c r="P48" s="183" t="s">
        <v>2863</v>
      </c>
      <c r="Q48" s="183" t="s">
        <v>909</v>
      </c>
      <c r="R48" s="183" t="s">
        <v>909</v>
      </c>
      <c r="S48" s="183" t="s">
        <v>2863</v>
      </c>
      <c r="T48" s="183" t="s">
        <v>909</v>
      </c>
      <c r="U48" s="183" t="s">
        <v>909</v>
      </c>
      <c r="V48" s="183" t="s">
        <v>2863</v>
      </c>
      <c r="W48" s="183" t="s">
        <v>909</v>
      </c>
      <c r="X48" s="183" t="s">
        <v>909</v>
      </c>
      <c r="Y48" s="183" t="s">
        <v>2863</v>
      </c>
      <c r="Z48" s="183" t="s">
        <v>909</v>
      </c>
      <c r="AA48" s="183" t="s">
        <v>909</v>
      </c>
      <c r="AB48" s="183" t="s">
        <v>2863</v>
      </c>
      <c r="AC48" s="183" t="s">
        <v>909</v>
      </c>
      <c r="AD48" s="183" t="s">
        <v>909</v>
      </c>
      <c r="AE48" s="183" t="s">
        <v>2863</v>
      </c>
      <c r="AF48" s="183" t="s">
        <v>909</v>
      </c>
      <c r="AG48" s="183" t="s">
        <v>909</v>
      </c>
      <c r="AH48" s="183" t="s">
        <v>2863</v>
      </c>
      <c r="AI48" s="183" t="s">
        <v>909</v>
      </c>
      <c r="AJ48" s="183" t="s">
        <v>909</v>
      </c>
      <c r="AK48" s="183" t="s">
        <v>2863</v>
      </c>
      <c r="AL48" s="183" t="s">
        <v>909</v>
      </c>
      <c r="AM48" s="183" t="s">
        <v>909</v>
      </c>
      <c r="AN48" s="183" t="s">
        <v>2863</v>
      </c>
      <c r="AO48" s="183" t="s">
        <v>909</v>
      </c>
      <c r="AP48" s="183" t="s">
        <v>909</v>
      </c>
      <c r="AQ48" s="183" t="s">
        <v>2863</v>
      </c>
      <c r="AR48" s="183" t="s">
        <v>909</v>
      </c>
      <c r="AS48" s="183" t="s">
        <v>909</v>
      </c>
      <c r="AT48" s="183" t="s">
        <v>2863</v>
      </c>
      <c r="AU48" s="183" t="s">
        <v>909</v>
      </c>
      <c r="AV48" s="183" t="s">
        <v>909</v>
      </c>
      <c r="AW48" s="183" t="s">
        <v>2863</v>
      </c>
      <c r="AX48" s="183" t="s">
        <v>909</v>
      </c>
      <c r="AY48" s="183" t="s">
        <v>909</v>
      </c>
      <c r="AZ48" s="183" t="s">
        <v>2863</v>
      </c>
      <c r="BA48" s="183" t="s">
        <v>909</v>
      </c>
      <c r="BB48" s="183" t="s">
        <v>909</v>
      </c>
      <c r="BC48" s="183" t="s">
        <v>2863</v>
      </c>
      <c r="BD48" s="183" t="s">
        <v>909</v>
      </c>
      <c r="BE48" s="183" t="s">
        <v>909</v>
      </c>
      <c r="BF48" s="183" t="s">
        <v>2863</v>
      </c>
      <c r="BG48" s="183" t="s">
        <v>909</v>
      </c>
      <c r="BH48" s="183" t="s">
        <v>909</v>
      </c>
      <c r="BI48" s="183" t="s">
        <v>2863</v>
      </c>
      <c r="BJ48" s="183" t="s">
        <v>909</v>
      </c>
      <c r="BK48" s="183" t="s">
        <v>909</v>
      </c>
      <c r="BL48" s="183" t="s">
        <v>2863</v>
      </c>
      <c r="BM48" s="183" t="s">
        <v>909</v>
      </c>
      <c r="BN48" s="183" t="s">
        <v>909</v>
      </c>
      <c r="BO48" s="183" t="s">
        <v>2863</v>
      </c>
      <c r="BP48" s="183" t="s">
        <v>909</v>
      </c>
      <c r="BQ48" s="183" t="s">
        <v>909</v>
      </c>
      <c r="BR48" s="183" t="s">
        <v>2863</v>
      </c>
      <c r="BS48" s="183" t="s">
        <v>909</v>
      </c>
      <c r="BT48" s="183" t="s">
        <v>909</v>
      </c>
      <c r="BU48" s="183" t="s">
        <v>2863</v>
      </c>
      <c r="BV48" s="183" t="s">
        <v>909</v>
      </c>
      <c r="BW48" s="183" t="s">
        <v>909</v>
      </c>
      <c r="BX48" s="183" t="s">
        <v>2863</v>
      </c>
      <c r="BY48" s="183" t="s">
        <v>909</v>
      </c>
      <c r="BZ48" s="183" t="s">
        <v>909</v>
      </c>
      <c r="CA48" s="183" t="s">
        <v>2863</v>
      </c>
      <c r="CB48" s="183" t="s">
        <v>909</v>
      </c>
      <c r="CC48" s="183" t="s">
        <v>909</v>
      </c>
      <c r="CD48" s="183" t="s">
        <v>2863</v>
      </c>
      <c r="CE48" s="183" t="s">
        <v>909</v>
      </c>
      <c r="CF48" s="183" t="s">
        <v>909</v>
      </c>
      <c r="CG48" s="183" t="s">
        <v>2863</v>
      </c>
      <c r="CH48" s="183" t="s">
        <v>909</v>
      </c>
      <c r="CI48" s="183" t="s">
        <v>909</v>
      </c>
      <c r="CJ48" s="183" t="s">
        <v>2863</v>
      </c>
      <c r="CK48" s="183" t="s">
        <v>909</v>
      </c>
      <c r="CL48" s="183" t="s">
        <v>909</v>
      </c>
      <c r="CM48" s="183" t="s">
        <v>2863</v>
      </c>
      <c r="CN48" s="183" t="s">
        <v>909</v>
      </c>
      <c r="CO48" s="183" t="s">
        <v>909</v>
      </c>
      <c r="CP48" s="183" t="s">
        <v>2863</v>
      </c>
      <c r="CQ48" s="183" t="s">
        <v>909</v>
      </c>
      <c r="CR48" s="183" t="s">
        <v>909</v>
      </c>
      <c r="CS48" s="183" t="s">
        <v>2863</v>
      </c>
      <c r="CT48" s="183" t="s">
        <v>909</v>
      </c>
      <c r="CU48" s="183" t="s">
        <v>909</v>
      </c>
      <c r="CV48" s="183" t="s">
        <v>2863</v>
      </c>
      <c r="CW48" s="183" t="s">
        <v>909</v>
      </c>
      <c r="CX48" s="183" t="s">
        <v>909</v>
      </c>
      <c r="CY48" s="183" t="s">
        <v>2863</v>
      </c>
      <c r="CZ48" s="183" t="s">
        <v>909</v>
      </c>
      <c r="DA48" s="183" t="s">
        <v>909</v>
      </c>
      <c r="DB48" s="183" t="s">
        <v>2863</v>
      </c>
      <c r="DC48" s="183" t="s">
        <v>909</v>
      </c>
      <c r="DD48" s="183" t="s">
        <v>909</v>
      </c>
      <c r="DE48" s="183" t="s">
        <v>2863</v>
      </c>
      <c r="DF48" s="183" t="s">
        <v>909</v>
      </c>
      <c r="DG48" s="183" t="s">
        <v>909</v>
      </c>
      <c r="DH48" s="183" t="s">
        <v>2863</v>
      </c>
      <c r="DI48" s="183" t="s">
        <v>909</v>
      </c>
      <c r="DJ48" s="183" t="s">
        <v>909</v>
      </c>
      <c r="DK48" s="183" t="s">
        <v>2863</v>
      </c>
      <c r="DL48" s="183" t="s">
        <v>909</v>
      </c>
      <c r="DM48" s="183" t="s">
        <v>909</v>
      </c>
      <c r="DN48" s="183" t="s">
        <v>2863</v>
      </c>
      <c r="DO48" s="183" t="s">
        <v>909</v>
      </c>
      <c r="DP48" s="183" t="s">
        <v>909</v>
      </c>
      <c r="DQ48" s="183" t="s">
        <v>2863</v>
      </c>
      <c r="DR48" s="183" t="s">
        <v>909</v>
      </c>
      <c r="DS48" s="183" t="s">
        <v>909</v>
      </c>
      <c r="DT48" s="183" t="s">
        <v>2863</v>
      </c>
      <c r="DU48" s="183" t="s">
        <v>909</v>
      </c>
      <c r="DV48" s="183" t="s">
        <v>909</v>
      </c>
      <c r="DW48" s="183" t="s">
        <v>2863</v>
      </c>
      <c r="DX48" s="183" t="s">
        <v>909</v>
      </c>
      <c r="DY48" s="183" t="s">
        <v>909</v>
      </c>
      <c r="DZ48" s="183" t="s">
        <v>2863</v>
      </c>
      <c r="EA48" s="183" t="s">
        <v>909</v>
      </c>
      <c r="EB48" s="183" t="s">
        <v>909</v>
      </c>
      <c r="EC48" s="183" t="s">
        <v>2863</v>
      </c>
      <c r="ED48" s="183" t="s">
        <v>909</v>
      </c>
      <c r="EE48" s="183" t="s">
        <v>909</v>
      </c>
      <c r="EF48" s="183" t="s">
        <v>2863</v>
      </c>
      <c r="EG48" s="183" t="s">
        <v>909</v>
      </c>
      <c r="EH48" s="183" t="s">
        <v>909</v>
      </c>
      <c r="EI48" s="183" t="s">
        <v>2863</v>
      </c>
      <c r="EJ48" s="183" t="s">
        <v>909</v>
      </c>
      <c r="EK48" s="183" t="s">
        <v>909</v>
      </c>
      <c r="EL48" s="183" t="s">
        <v>2863</v>
      </c>
      <c r="EM48" s="183" t="s">
        <v>909</v>
      </c>
      <c r="EN48" s="183" t="s">
        <v>909</v>
      </c>
      <c r="EO48" s="183" t="s">
        <v>2863</v>
      </c>
      <c r="EP48" s="183" t="s">
        <v>909</v>
      </c>
      <c r="EQ48" s="183" t="s">
        <v>909</v>
      </c>
      <c r="ER48" s="183" t="s">
        <v>2863</v>
      </c>
      <c r="ES48" s="183" t="s">
        <v>909</v>
      </c>
      <c r="ET48" s="183" t="s">
        <v>909</v>
      </c>
    </row>
    <row r="49" spans="1:150" x14ac:dyDescent="0.3">
      <c r="A49" s="1"/>
      <c r="B49" s="181" t="s">
        <v>3081</v>
      </c>
      <c r="C49" s="181" t="s">
        <v>132</v>
      </c>
      <c r="D49" s="181" t="s">
        <v>133</v>
      </c>
      <c r="E49" s="181" t="s">
        <v>3082</v>
      </c>
      <c r="F49" s="181" t="s">
        <v>3083</v>
      </c>
      <c r="G49" s="181" t="s">
        <v>2863</v>
      </c>
      <c r="H49" s="181" t="s">
        <v>3084</v>
      </c>
      <c r="I49" s="181" t="s">
        <v>3085</v>
      </c>
      <c r="J49" s="181" t="s">
        <v>2863</v>
      </c>
      <c r="K49" s="181" t="s">
        <v>3084</v>
      </c>
      <c r="L49" s="181" t="s">
        <v>3085</v>
      </c>
      <c r="M49" s="181" t="s">
        <v>2863</v>
      </c>
      <c r="N49" s="181" t="s">
        <v>3084</v>
      </c>
      <c r="O49" s="181" t="s">
        <v>3085</v>
      </c>
      <c r="P49" s="181" t="s">
        <v>2863</v>
      </c>
      <c r="Q49" s="181" t="s">
        <v>3084</v>
      </c>
      <c r="R49" s="181" t="s">
        <v>3085</v>
      </c>
      <c r="S49" s="181" t="s">
        <v>2863</v>
      </c>
      <c r="T49" s="181" t="s">
        <v>3086</v>
      </c>
      <c r="U49" s="181" t="s">
        <v>3087</v>
      </c>
      <c r="V49" s="181" t="s">
        <v>2863</v>
      </c>
      <c r="W49" s="181" t="s">
        <v>3088</v>
      </c>
      <c r="X49" s="181" t="s">
        <v>3089</v>
      </c>
      <c r="Y49" s="181" t="s">
        <v>2863</v>
      </c>
      <c r="Z49" s="181" t="s">
        <v>3090</v>
      </c>
      <c r="AA49" s="181" t="s">
        <v>3091</v>
      </c>
      <c r="AB49" s="181" t="s">
        <v>2863</v>
      </c>
      <c r="AC49" s="181" t="s">
        <v>3092</v>
      </c>
      <c r="AD49" s="181" t="s">
        <v>3093</v>
      </c>
      <c r="AE49" s="181" t="s">
        <v>2863</v>
      </c>
      <c r="AF49" s="181" t="s">
        <v>3094</v>
      </c>
      <c r="AG49" s="181" t="s">
        <v>3095</v>
      </c>
      <c r="AH49" s="181" t="s">
        <v>2863</v>
      </c>
      <c r="AI49" s="181" t="s">
        <v>3096</v>
      </c>
      <c r="AJ49" s="181" t="s">
        <v>3095</v>
      </c>
      <c r="AK49" s="181" t="s">
        <v>2863</v>
      </c>
      <c r="AL49" s="181" t="s">
        <v>3097</v>
      </c>
      <c r="AM49" s="181" t="s">
        <v>3098</v>
      </c>
      <c r="AN49" s="181" t="s">
        <v>2863</v>
      </c>
      <c r="AO49" s="181" t="s">
        <v>3099</v>
      </c>
      <c r="AP49" s="181" t="s">
        <v>3100</v>
      </c>
      <c r="AQ49" s="181" t="s">
        <v>2863</v>
      </c>
      <c r="AR49" s="181" t="s">
        <v>3101</v>
      </c>
      <c r="AS49" s="181" t="s">
        <v>3102</v>
      </c>
      <c r="AT49" s="181" t="s">
        <v>2863</v>
      </c>
      <c r="AU49" s="181" t="s">
        <v>3101</v>
      </c>
      <c r="AV49" s="181" t="s">
        <v>3103</v>
      </c>
      <c r="AW49" s="181" t="s">
        <v>2863</v>
      </c>
      <c r="AX49" s="181" t="s">
        <v>3101</v>
      </c>
      <c r="AY49" s="181" t="s">
        <v>3104</v>
      </c>
      <c r="AZ49" s="181" t="s">
        <v>2863</v>
      </c>
      <c r="BA49" s="181" t="s">
        <v>3105</v>
      </c>
      <c r="BB49" s="181" t="s">
        <v>3101</v>
      </c>
      <c r="BC49" s="181" t="s">
        <v>2863</v>
      </c>
      <c r="BD49" s="181" t="s">
        <v>3106</v>
      </c>
      <c r="BE49" s="181" t="s">
        <v>3101</v>
      </c>
      <c r="BF49" s="181" t="s">
        <v>2863</v>
      </c>
      <c r="BG49" s="181" t="s">
        <v>3107</v>
      </c>
      <c r="BH49" s="181" t="s">
        <v>3101</v>
      </c>
      <c r="BI49" s="181" t="s">
        <v>2863</v>
      </c>
      <c r="BJ49" s="181" t="s">
        <v>3108</v>
      </c>
      <c r="BK49" s="181" t="s">
        <v>3101</v>
      </c>
      <c r="BL49" s="181" t="s">
        <v>2863</v>
      </c>
      <c r="BM49" s="181" t="s">
        <v>3109</v>
      </c>
      <c r="BN49" s="181" t="s">
        <v>3101</v>
      </c>
      <c r="BO49" s="181" t="s">
        <v>2863</v>
      </c>
      <c r="BP49" s="181" t="s">
        <v>3110</v>
      </c>
      <c r="BQ49" s="181" t="s">
        <v>3111</v>
      </c>
      <c r="BR49" s="181" t="s">
        <v>2863</v>
      </c>
      <c r="BS49" s="181" t="s">
        <v>3112</v>
      </c>
      <c r="BT49" s="181" t="s">
        <v>3113</v>
      </c>
      <c r="BU49" s="181" t="s">
        <v>2863</v>
      </c>
      <c r="BV49" s="181" t="s">
        <v>3114</v>
      </c>
      <c r="BW49" s="181" t="s">
        <v>3115</v>
      </c>
      <c r="BX49" s="181" t="s">
        <v>2863</v>
      </c>
      <c r="BY49" s="181" t="s">
        <v>3116</v>
      </c>
      <c r="BZ49" s="181" t="s">
        <v>3117</v>
      </c>
      <c r="CA49" s="181" t="s">
        <v>2863</v>
      </c>
      <c r="CB49" s="181" t="s">
        <v>3118</v>
      </c>
      <c r="CC49" s="181" t="s">
        <v>3119</v>
      </c>
      <c r="CD49" s="181" t="s">
        <v>2863</v>
      </c>
      <c r="CE49" s="181" t="s">
        <v>3120</v>
      </c>
      <c r="CF49" s="181" t="s">
        <v>3121</v>
      </c>
      <c r="CG49" s="181" t="s">
        <v>2863</v>
      </c>
      <c r="CH49" s="181" t="s">
        <v>3101</v>
      </c>
      <c r="CI49" s="181" t="s">
        <v>3122</v>
      </c>
      <c r="CJ49" s="181" t="s">
        <v>2863</v>
      </c>
      <c r="CK49" s="181" t="s">
        <v>3101</v>
      </c>
      <c r="CL49" s="181" t="s">
        <v>3122</v>
      </c>
      <c r="CM49" s="181" t="s">
        <v>2863</v>
      </c>
      <c r="CN49" s="181" t="s">
        <v>3123</v>
      </c>
      <c r="CO49" s="181" t="s">
        <v>3124</v>
      </c>
      <c r="CP49" s="181" t="s">
        <v>2863</v>
      </c>
      <c r="CQ49" s="181" t="s">
        <v>3101</v>
      </c>
      <c r="CR49" s="181" t="s">
        <v>3122</v>
      </c>
      <c r="CS49" s="181" t="s">
        <v>2863</v>
      </c>
      <c r="CT49" s="181" t="s">
        <v>3101</v>
      </c>
      <c r="CU49" s="181" t="s">
        <v>3122</v>
      </c>
      <c r="CV49" s="181" t="s">
        <v>2863</v>
      </c>
      <c r="CW49" s="181" t="s">
        <v>3101</v>
      </c>
      <c r="CX49" s="181" t="s">
        <v>3122</v>
      </c>
      <c r="CY49" s="181" t="s">
        <v>2863</v>
      </c>
      <c r="CZ49" s="181" t="s">
        <v>3101</v>
      </c>
      <c r="DA49" s="181" t="s">
        <v>3125</v>
      </c>
      <c r="DB49" s="181" t="s">
        <v>2863</v>
      </c>
      <c r="DC49" s="181" t="s">
        <v>3101</v>
      </c>
      <c r="DD49" s="181" t="s">
        <v>3126</v>
      </c>
      <c r="DE49" s="181" t="s">
        <v>2863</v>
      </c>
      <c r="DF49" s="181" t="s">
        <v>3127</v>
      </c>
      <c r="DG49" s="181" t="s">
        <v>3128</v>
      </c>
      <c r="DH49" s="181" t="s">
        <v>2863</v>
      </c>
      <c r="DI49" s="181" t="s">
        <v>3129</v>
      </c>
      <c r="DJ49" s="181" t="s">
        <v>3130</v>
      </c>
      <c r="DK49" s="181" t="s">
        <v>2863</v>
      </c>
      <c r="DL49" s="181" t="s">
        <v>3131</v>
      </c>
      <c r="DM49" s="181" t="s">
        <v>3132</v>
      </c>
      <c r="DN49" s="181" t="s">
        <v>2863</v>
      </c>
      <c r="DO49" s="181" t="s">
        <v>3133</v>
      </c>
      <c r="DP49" s="181" t="s">
        <v>3134</v>
      </c>
      <c r="DQ49" s="181" t="s">
        <v>2863</v>
      </c>
      <c r="DR49" s="181" t="s">
        <v>3135</v>
      </c>
      <c r="DS49" s="181" t="s">
        <v>3136</v>
      </c>
      <c r="DT49" s="181" t="s">
        <v>2863</v>
      </c>
      <c r="DU49" s="181" t="s">
        <v>3137</v>
      </c>
      <c r="DV49" s="181" t="s">
        <v>3138</v>
      </c>
      <c r="DW49" s="181" t="s">
        <v>2863</v>
      </c>
      <c r="DX49" s="181" t="s">
        <v>3101</v>
      </c>
      <c r="DY49" s="181" t="s">
        <v>3139</v>
      </c>
      <c r="DZ49" s="181" t="s">
        <v>2863</v>
      </c>
      <c r="EA49" s="181" t="s">
        <v>3101</v>
      </c>
      <c r="EB49" s="181" t="s">
        <v>3139</v>
      </c>
      <c r="EC49" s="181" t="s">
        <v>2863</v>
      </c>
      <c r="ED49" s="181" t="s">
        <v>3101</v>
      </c>
      <c r="EE49" s="181" t="s">
        <v>3140</v>
      </c>
      <c r="EF49" s="181" t="s">
        <v>2863</v>
      </c>
      <c r="EG49" s="181" t="s">
        <v>3101</v>
      </c>
      <c r="EH49" s="181" t="s">
        <v>3141</v>
      </c>
      <c r="EI49" s="181" t="s">
        <v>2863</v>
      </c>
      <c r="EJ49" s="181" t="s">
        <v>3101</v>
      </c>
      <c r="EK49" s="181" t="s">
        <v>3142</v>
      </c>
      <c r="EL49" s="181" t="s">
        <v>2863</v>
      </c>
      <c r="EM49" s="181" t="s">
        <v>3101</v>
      </c>
      <c r="EN49" s="181" t="s">
        <v>3143</v>
      </c>
      <c r="EO49" s="181" t="s">
        <v>2863</v>
      </c>
      <c r="EP49" s="181" t="s">
        <v>3101</v>
      </c>
      <c r="EQ49" s="181" t="s">
        <v>2731</v>
      </c>
      <c r="ER49" s="181" t="s">
        <v>2863</v>
      </c>
      <c r="ES49" s="181" t="s">
        <v>3101</v>
      </c>
      <c r="ET49" s="181" t="s">
        <v>3144</v>
      </c>
    </row>
    <row r="50" spans="1:150" x14ac:dyDescent="0.3">
      <c r="A50" s="1"/>
      <c r="B50" s="182" t="s">
        <v>3145</v>
      </c>
      <c r="C50" s="182" t="s">
        <v>132</v>
      </c>
      <c r="D50" s="182" t="s">
        <v>133</v>
      </c>
      <c r="E50" s="182" t="s">
        <v>3146</v>
      </c>
      <c r="F50" s="182" t="s">
        <v>3147</v>
      </c>
      <c r="G50" s="183" t="s">
        <v>2863</v>
      </c>
      <c r="H50" s="183" t="s">
        <v>3148</v>
      </c>
      <c r="I50" s="183" t="s">
        <v>2731</v>
      </c>
      <c r="J50" s="183" t="s">
        <v>2863</v>
      </c>
      <c r="K50" s="183" t="s">
        <v>3148</v>
      </c>
      <c r="L50" s="183" t="s">
        <v>2731</v>
      </c>
      <c r="M50" s="183" t="s">
        <v>2863</v>
      </c>
      <c r="N50" s="183" t="s">
        <v>3149</v>
      </c>
      <c r="O50" s="183" t="s">
        <v>3150</v>
      </c>
      <c r="P50" s="183" t="s">
        <v>2863</v>
      </c>
      <c r="Q50" s="183" t="s">
        <v>3149</v>
      </c>
      <c r="R50" s="183" t="s">
        <v>3150</v>
      </c>
      <c r="S50" s="183" t="s">
        <v>2863</v>
      </c>
      <c r="T50" s="183" t="s">
        <v>3086</v>
      </c>
      <c r="U50" s="183" t="s">
        <v>3151</v>
      </c>
      <c r="V50" s="183" t="s">
        <v>2863</v>
      </c>
      <c r="W50" s="183" t="s">
        <v>3152</v>
      </c>
      <c r="X50" s="183" t="s">
        <v>3153</v>
      </c>
      <c r="Y50" s="183" t="s">
        <v>2863</v>
      </c>
      <c r="Z50" s="183" t="s">
        <v>3154</v>
      </c>
      <c r="AA50" s="183" t="s">
        <v>2731</v>
      </c>
      <c r="AB50" s="183" t="s">
        <v>2863</v>
      </c>
      <c r="AC50" s="183" t="s">
        <v>3155</v>
      </c>
      <c r="AD50" s="183" t="s">
        <v>2731</v>
      </c>
      <c r="AE50" s="183" t="s">
        <v>2863</v>
      </c>
      <c r="AF50" s="183" t="s">
        <v>2731</v>
      </c>
      <c r="AG50" s="183" t="s">
        <v>3156</v>
      </c>
      <c r="AH50" s="183" t="s">
        <v>2863</v>
      </c>
      <c r="AI50" s="183" t="s">
        <v>2731</v>
      </c>
      <c r="AJ50" s="183" t="s">
        <v>3157</v>
      </c>
      <c r="AK50" s="183" t="s">
        <v>2863</v>
      </c>
      <c r="AL50" s="183" t="s">
        <v>2731</v>
      </c>
      <c r="AM50" s="183" t="s">
        <v>3158</v>
      </c>
      <c r="AN50" s="183" t="s">
        <v>2863</v>
      </c>
      <c r="AO50" s="183" t="s">
        <v>3159</v>
      </c>
      <c r="AP50" s="183" t="s">
        <v>2731</v>
      </c>
      <c r="AQ50" s="183" t="s">
        <v>2863</v>
      </c>
      <c r="AR50" s="183" t="s">
        <v>3160</v>
      </c>
      <c r="AS50" s="183" t="s">
        <v>3161</v>
      </c>
      <c r="AT50" s="183" t="s">
        <v>2863</v>
      </c>
      <c r="AU50" s="183" t="s">
        <v>3162</v>
      </c>
      <c r="AV50" s="183" t="s">
        <v>2731</v>
      </c>
      <c r="AW50" s="183" t="s">
        <v>2863</v>
      </c>
      <c r="AX50" s="183" t="s">
        <v>3163</v>
      </c>
      <c r="AY50" s="183" t="s">
        <v>2731</v>
      </c>
      <c r="AZ50" s="183" t="s">
        <v>2863</v>
      </c>
      <c r="BA50" s="183" t="s">
        <v>2731</v>
      </c>
      <c r="BB50" s="183" t="s">
        <v>3164</v>
      </c>
      <c r="BC50" s="183" t="s">
        <v>2863</v>
      </c>
      <c r="BD50" s="183" t="s">
        <v>3165</v>
      </c>
      <c r="BE50" s="183" t="s">
        <v>2731</v>
      </c>
      <c r="BF50" s="183" t="s">
        <v>2863</v>
      </c>
      <c r="BG50" s="183" t="s">
        <v>3166</v>
      </c>
      <c r="BH50" s="183" t="s">
        <v>2731</v>
      </c>
      <c r="BI50" s="183" t="s">
        <v>2863</v>
      </c>
      <c r="BJ50" s="183" t="s">
        <v>2731</v>
      </c>
      <c r="BK50" s="183" t="s">
        <v>3164</v>
      </c>
      <c r="BL50" s="183" t="s">
        <v>2863</v>
      </c>
      <c r="BM50" s="183" t="s">
        <v>3167</v>
      </c>
      <c r="BN50" s="183" t="s">
        <v>2731</v>
      </c>
      <c r="BO50" s="183" t="s">
        <v>2863</v>
      </c>
      <c r="BP50" s="183" t="s">
        <v>3168</v>
      </c>
      <c r="BQ50" s="183" t="s">
        <v>3169</v>
      </c>
      <c r="BR50" s="183" t="s">
        <v>2863</v>
      </c>
      <c r="BS50" s="183" t="s">
        <v>3170</v>
      </c>
      <c r="BT50" s="183" t="s">
        <v>3171</v>
      </c>
      <c r="BU50" s="183" t="s">
        <v>2863</v>
      </c>
      <c r="BV50" s="183" t="s">
        <v>3172</v>
      </c>
      <c r="BW50" s="183" t="s">
        <v>2731</v>
      </c>
      <c r="BX50" s="183" t="s">
        <v>2863</v>
      </c>
      <c r="BY50" s="183" t="s">
        <v>3173</v>
      </c>
      <c r="BZ50" s="183" t="s">
        <v>2731</v>
      </c>
      <c r="CA50" s="183" t="s">
        <v>2863</v>
      </c>
      <c r="CB50" s="183" t="s">
        <v>3174</v>
      </c>
      <c r="CC50" s="183" t="s">
        <v>3175</v>
      </c>
      <c r="CD50" s="183" t="s">
        <v>2863</v>
      </c>
      <c r="CE50" s="183" t="s">
        <v>3176</v>
      </c>
      <c r="CF50" s="183" t="s">
        <v>3177</v>
      </c>
      <c r="CG50" s="183" t="s">
        <v>2863</v>
      </c>
      <c r="CH50" s="183" t="s">
        <v>3163</v>
      </c>
      <c r="CI50" s="183" t="s">
        <v>2731</v>
      </c>
      <c r="CJ50" s="183" t="s">
        <v>2863</v>
      </c>
      <c r="CK50" s="183" t="s">
        <v>3163</v>
      </c>
      <c r="CL50" s="183" t="s">
        <v>2731</v>
      </c>
      <c r="CM50" s="183" t="s">
        <v>2863</v>
      </c>
      <c r="CN50" s="183" t="s">
        <v>3178</v>
      </c>
      <c r="CO50" s="183" t="s">
        <v>2731</v>
      </c>
      <c r="CP50" s="183" t="s">
        <v>2863</v>
      </c>
      <c r="CQ50" s="183" t="s">
        <v>3163</v>
      </c>
      <c r="CR50" s="183" t="s">
        <v>2731</v>
      </c>
      <c r="CS50" s="183" t="s">
        <v>2863</v>
      </c>
      <c r="CT50" s="183" t="s">
        <v>3163</v>
      </c>
      <c r="CU50" s="183" t="s">
        <v>2731</v>
      </c>
      <c r="CV50" s="183" t="s">
        <v>2863</v>
      </c>
      <c r="CW50" s="183" t="s">
        <v>3163</v>
      </c>
      <c r="CX50" s="183" t="s">
        <v>2731</v>
      </c>
      <c r="CY50" s="183" t="s">
        <v>2863</v>
      </c>
      <c r="CZ50" s="183" t="s">
        <v>3163</v>
      </c>
      <c r="DA50" s="183" t="s">
        <v>2731</v>
      </c>
      <c r="DB50" s="183" t="s">
        <v>2863</v>
      </c>
      <c r="DC50" s="183" t="s">
        <v>3163</v>
      </c>
      <c r="DD50" s="183" t="s">
        <v>2731</v>
      </c>
      <c r="DE50" s="183" t="s">
        <v>2863</v>
      </c>
      <c r="DF50" s="183" t="s">
        <v>3179</v>
      </c>
      <c r="DG50" s="183" t="s">
        <v>3180</v>
      </c>
      <c r="DH50" s="183" t="s">
        <v>2863</v>
      </c>
      <c r="DI50" s="183" t="s">
        <v>3181</v>
      </c>
      <c r="DJ50" s="183" t="s">
        <v>3182</v>
      </c>
      <c r="DK50" s="183" t="s">
        <v>2863</v>
      </c>
      <c r="DL50" s="183" t="s">
        <v>3183</v>
      </c>
      <c r="DM50" s="183" t="s">
        <v>3184</v>
      </c>
      <c r="DN50" s="183" t="s">
        <v>2863</v>
      </c>
      <c r="DO50" s="183" t="s">
        <v>2731</v>
      </c>
      <c r="DP50" s="183" t="s">
        <v>3185</v>
      </c>
      <c r="DQ50" s="183" t="s">
        <v>2863</v>
      </c>
      <c r="DR50" s="183" t="s">
        <v>3186</v>
      </c>
      <c r="DS50" s="183" t="s">
        <v>2731</v>
      </c>
      <c r="DT50" s="183" t="s">
        <v>2863</v>
      </c>
      <c r="DU50" s="183" t="s">
        <v>2731</v>
      </c>
      <c r="DV50" s="183" t="s">
        <v>3187</v>
      </c>
      <c r="DW50" s="183" t="s">
        <v>2863</v>
      </c>
      <c r="DX50" s="183" t="s">
        <v>3188</v>
      </c>
      <c r="DY50" s="183" t="s">
        <v>3189</v>
      </c>
      <c r="DZ50" s="183" t="s">
        <v>2863</v>
      </c>
      <c r="EA50" s="183" t="s">
        <v>3188</v>
      </c>
      <c r="EB50" s="183" t="s">
        <v>3189</v>
      </c>
      <c r="EC50" s="183" t="s">
        <v>2863</v>
      </c>
      <c r="ED50" s="183" t="s">
        <v>3190</v>
      </c>
      <c r="EE50" s="183" t="s">
        <v>3191</v>
      </c>
      <c r="EF50" s="183" t="s">
        <v>2863</v>
      </c>
      <c r="EG50" s="183" t="s">
        <v>3190</v>
      </c>
      <c r="EH50" s="183" t="s">
        <v>3192</v>
      </c>
      <c r="EI50" s="183" t="s">
        <v>2863</v>
      </c>
      <c r="EJ50" s="183" t="s">
        <v>3163</v>
      </c>
      <c r="EK50" s="183" t="s">
        <v>2731</v>
      </c>
      <c r="EL50" s="183" t="s">
        <v>2863</v>
      </c>
      <c r="EM50" s="183" t="s">
        <v>3163</v>
      </c>
      <c r="EN50" s="183" t="s">
        <v>2731</v>
      </c>
      <c r="EO50" s="183" t="s">
        <v>2863</v>
      </c>
      <c r="EP50" s="183" t="s">
        <v>3163</v>
      </c>
      <c r="EQ50" s="183" t="s">
        <v>2731</v>
      </c>
      <c r="ER50" s="183" t="s">
        <v>2863</v>
      </c>
      <c r="ES50" s="183" t="s">
        <v>3193</v>
      </c>
      <c r="ET50" s="183" t="s">
        <v>2731</v>
      </c>
    </row>
    <row r="51" spans="1:150" x14ac:dyDescent="0.3">
      <c r="A51" s="1"/>
      <c r="B51" s="182" t="s">
        <v>3194</v>
      </c>
      <c r="C51" s="182" t="s">
        <v>132</v>
      </c>
      <c r="D51" s="182" t="s">
        <v>133</v>
      </c>
      <c r="E51" s="182" t="s">
        <v>3195</v>
      </c>
      <c r="F51" s="182" t="s">
        <v>3196</v>
      </c>
      <c r="G51" s="183" t="s">
        <v>2863</v>
      </c>
      <c r="H51" s="183" t="s">
        <v>2731</v>
      </c>
      <c r="I51" s="183" t="s">
        <v>2731</v>
      </c>
      <c r="J51" s="183" t="s">
        <v>2863</v>
      </c>
      <c r="K51" s="183" t="s">
        <v>2731</v>
      </c>
      <c r="L51" s="183" t="s">
        <v>2731</v>
      </c>
      <c r="M51" s="183" t="s">
        <v>2863</v>
      </c>
      <c r="N51" s="183" t="s">
        <v>2731</v>
      </c>
      <c r="O51" s="183" t="s">
        <v>2731</v>
      </c>
      <c r="P51" s="183" t="s">
        <v>2863</v>
      </c>
      <c r="Q51" s="183" t="s">
        <v>2731</v>
      </c>
      <c r="R51" s="183" t="s">
        <v>2731</v>
      </c>
      <c r="S51" s="183" t="s">
        <v>2863</v>
      </c>
      <c r="T51" s="183" t="s">
        <v>2731</v>
      </c>
      <c r="U51" s="183" t="s">
        <v>2731</v>
      </c>
      <c r="V51" s="183" t="s">
        <v>2863</v>
      </c>
      <c r="W51" s="183" t="s">
        <v>2731</v>
      </c>
      <c r="X51" s="183" t="s">
        <v>2731</v>
      </c>
      <c r="Y51" s="183" t="s">
        <v>2863</v>
      </c>
      <c r="Z51" s="183" t="s">
        <v>2731</v>
      </c>
      <c r="AA51" s="183" t="s">
        <v>2731</v>
      </c>
      <c r="AB51" s="183" t="s">
        <v>2863</v>
      </c>
      <c r="AC51" s="183" t="s">
        <v>2731</v>
      </c>
      <c r="AD51" s="183" t="s">
        <v>2731</v>
      </c>
      <c r="AE51" s="183" t="s">
        <v>2863</v>
      </c>
      <c r="AF51" s="183" t="s">
        <v>2731</v>
      </c>
      <c r="AG51" s="183" t="s">
        <v>2731</v>
      </c>
      <c r="AH51" s="183" t="s">
        <v>2863</v>
      </c>
      <c r="AI51" s="183" t="s">
        <v>2731</v>
      </c>
      <c r="AJ51" s="183" t="s">
        <v>2731</v>
      </c>
      <c r="AK51" s="183" t="s">
        <v>2863</v>
      </c>
      <c r="AL51" s="183" t="s">
        <v>2731</v>
      </c>
      <c r="AM51" s="183" t="s">
        <v>2731</v>
      </c>
      <c r="AN51" s="183" t="s">
        <v>2863</v>
      </c>
      <c r="AO51" s="183" t="s">
        <v>2731</v>
      </c>
      <c r="AP51" s="183" t="s">
        <v>2731</v>
      </c>
      <c r="AQ51" s="183" t="s">
        <v>2863</v>
      </c>
      <c r="AR51" s="183" t="s">
        <v>3197</v>
      </c>
      <c r="AS51" s="183" t="s">
        <v>3198</v>
      </c>
      <c r="AT51" s="183" t="s">
        <v>2863</v>
      </c>
      <c r="AU51" s="183" t="s">
        <v>3199</v>
      </c>
      <c r="AV51" s="183" t="s">
        <v>2731</v>
      </c>
      <c r="AW51" s="183" t="s">
        <v>2863</v>
      </c>
      <c r="AX51" s="183" t="s">
        <v>2731</v>
      </c>
      <c r="AY51" s="183" t="s">
        <v>3200</v>
      </c>
      <c r="AZ51" s="183" t="s">
        <v>2863</v>
      </c>
      <c r="BA51" s="183" t="s">
        <v>3201</v>
      </c>
      <c r="BB51" s="183" t="s">
        <v>2731</v>
      </c>
      <c r="BC51" s="183" t="s">
        <v>2863</v>
      </c>
      <c r="BD51" s="183" t="s">
        <v>2731</v>
      </c>
      <c r="BE51" s="183" t="s">
        <v>3202</v>
      </c>
      <c r="BF51" s="183" t="s">
        <v>2863</v>
      </c>
      <c r="BG51" s="183" t="s">
        <v>2731</v>
      </c>
      <c r="BH51" s="183" t="s">
        <v>3202</v>
      </c>
      <c r="BI51" s="183" t="s">
        <v>2863</v>
      </c>
      <c r="BJ51" s="183" t="s">
        <v>3203</v>
      </c>
      <c r="BK51" s="183" t="s">
        <v>2731</v>
      </c>
      <c r="BL51" s="183" t="s">
        <v>2863</v>
      </c>
      <c r="BM51" s="183" t="s">
        <v>2731</v>
      </c>
      <c r="BN51" s="183" t="s">
        <v>3202</v>
      </c>
      <c r="BO51" s="183" t="s">
        <v>2863</v>
      </c>
      <c r="BP51" s="183" t="s">
        <v>2731</v>
      </c>
      <c r="BQ51" s="183" t="s">
        <v>3204</v>
      </c>
      <c r="BR51" s="183" t="s">
        <v>2863</v>
      </c>
      <c r="BS51" s="183" t="s">
        <v>3205</v>
      </c>
      <c r="BT51" s="183" t="s">
        <v>3206</v>
      </c>
      <c r="BU51" s="183" t="s">
        <v>2863</v>
      </c>
      <c r="BV51" s="183" t="s">
        <v>2731</v>
      </c>
      <c r="BW51" s="183" t="s">
        <v>3207</v>
      </c>
      <c r="BX51" s="183" t="s">
        <v>2863</v>
      </c>
      <c r="BY51" s="183" t="s">
        <v>2731</v>
      </c>
      <c r="BZ51" s="183" t="s">
        <v>3208</v>
      </c>
      <c r="CA51" s="183" t="s">
        <v>2863</v>
      </c>
      <c r="CB51" s="183" t="s">
        <v>2731</v>
      </c>
      <c r="CC51" s="183" t="s">
        <v>3209</v>
      </c>
      <c r="CD51" s="183" t="s">
        <v>2863</v>
      </c>
      <c r="CE51" s="183" t="s">
        <v>2731</v>
      </c>
      <c r="CF51" s="183" t="s">
        <v>3210</v>
      </c>
      <c r="CG51" s="183" t="s">
        <v>2863</v>
      </c>
      <c r="CH51" s="183" t="s">
        <v>2731</v>
      </c>
      <c r="CI51" s="183" t="s">
        <v>3211</v>
      </c>
      <c r="CJ51" s="183" t="s">
        <v>2863</v>
      </c>
      <c r="CK51" s="183" t="s">
        <v>2731</v>
      </c>
      <c r="CL51" s="183" t="s">
        <v>3211</v>
      </c>
      <c r="CM51" s="183" t="s">
        <v>2863</v>
      </c>
      <c r="CN51" s="183" t="s">
        <v>2731</v>
      </c>
      <c r="CO51" s="183" t="s">
        <v>3212</v>
      </c>
      <c r="CP51" s="183" t="s">
        <v>2863</v>
      </c>
      <c r="CQ51" s="183" t="s">
        <v>2731</v>
      </c>
      <c r="CR51" s="183" t="s">
        <v>3211</v>
      </c>
      <c r="CS51" s="183" t="s">
        <v>2863</v>
      </c>
      <c r="CT51" s="183" t="s">
        <v>2731</v>
      </c>
      <c r="CU51" s="183" t="s">
        <v>3211</v>
      </c>
      <c r="CV51" s="183" t="s">
        <v>2863</v>
      </c>
      <c r="CW51" s="183" t="s">
        <v>2731</v>
      </c>
      <c r="CX51" s="183" t="s">
        <v>3211</v>
      </c>
      <c r="CY51" s="183" t="s">
        <v>2863</v>
      </c>
      <c r="CZ51" s="183" t="s">
        <v>2731</v>
      </c>
      <c r="DA51" s="183" t="s">
        <v>3213</v>
      </c>
      <c r="DB51" s="183" t="s">
        <v>2863</v>
      </c>
      <c r="DC51" s="183" t="s">
        <v>2731</v>
      </c>
      <c r="DD51" s="183" t="s">
        <v>3214</v>
      </c>
      <c r="DE51" s="183" t="s">
        <v>2863</v>
      </c>
      <c r="DF51" s="183" t="s">
        <v>2731</v>
      </c>
      <c r="DG51" s="183" t="s">
        <v>2731</v>
      </c>
      <c r="DH51" s="183" t="s">
        <v>2863</v>
      </c>
      <c r="DI51" s="183" t="s">
        <v>2731</v>
      </c>
      <c r="DJ51" s="183" t="s">
        <v>2731</v>
      </c>
      <c r="DK51" s="183" t="s">
        <v>2863</v>
      </c>
      <c r="DL51" s="183" t="s">
        <v>2731</v>
      </c>
      <c r="DM51" s="183" t="s">
        <v>2731</v>
      </c>
      <c r="DN51" s="183" t="s">
        <v>2863</v>
      </c>
      <c r="DO51" s="183" t="s">
        <v>2731</v>
      </c>
      <c r="DP51" s="183" t="s">
        <v>2731</v>
      </c>
      <c r="DQ51" s="183" t="s">
        <v>2863</v>
      </c>
      <c r="DR51" s="183" t="s">
        <v>2731</v>
      </c>
      <c r="DS51" s="183" t="s">
        <v>3215</v>
      </c>
      <c r="DT51" s="183" t="s">
        <v>2863</v>
      </c>
      <c r="DU51" s="183" t="s">
        <v>3216</v>
      </c>
      <c r="DV51" s="183" t="s">
        <v>2731</v>
      </c>
      <c r="DW51" s="183" t="s">
        <v>2863</v>
      </c>
      <c r="DX51" s="183" t="s">
        <v>3217</v>
      </c>
      <c r="DY51" s="183" t="s">
        <v>3218</v>
      </c>
      <c r="DZ51" s="183" t="s">
        <v>2863</v>
      </c>
      <c r="EA51" s="183" t="s">
        <v>3217</v>
      </c>
      <c r="EB51" s="183" t="s">
        <v>3218</v>
      </c>
      <c r="EC51" s="183" t="s">
        <v>2863</v>
      </c>
      <c r="ED51" s="183" t="s">
        <v>2731</v>
      </c>
      <c r="EE51" s="183" t="s">
        <v>3219</v>
      </c>
      <c r="EF51" s="183" t="s">
        <v>2863</v>
      </c>
      <c r="EG51" s="183" t="s">
        <v>2731</v>
      </c>
      <c r="EH51" s="183" t="s">
        <v>3220</v>
      </c>
      <c r="EI51" s="183" t="s">
        <v>2863</v>
      </c>
      <c r="EJ51" s="183" t="s">
        <v>2731</v>
      </c>
      <c r="EK51" s="183" t="s">
        <v>3221</v>
      </c>
      <c r="EL51" s="183" t="s">
        <v>2863</v>
      </c>
      <c r="EM51" s="183" t="s">
        <v>2731</v>
      </c>
      <c r="EN51" s="183" t="s">
        <v>3222</v>
      </c>
      <c r="EO51" s="183" t="s">
        <v>2863</v>
      </c>
      <c r="EP51" s="183" t="s">
        <v>2731</v>
      </c>
      <c r="EQ51" s="183" t="s">
        <v>2731</v>
      </c>
      <c r="ER51" s="183" t="s">
        <v>2863</v>
      </c>
      <c r="ES51" s="183" t="s">
        <v>2731</v>
      </c>
      <c r="ET51" s="183" t="s">
        <v>3223</v>
      </c>
    </row>
    <row r="52" spans="1:150" x14ac:dyDescent="0.3">
      <c r="A52" s="1"/>
      <c r="B52" s="182" t="s">
        <v>3224</v>
      </c>
      <c r="C52" s="182" t="s">
        <v>132</v>
      </c>
      <c r="D52" s="182" t="s">
        <v>133</v>
      </c>
      <c r="E52" s="182" t="s">
        <v>3225</v>
      </c>
      <c r="F52" s="182" t="s">
        <v>3226</v>
      </c>
      <c r="G52" s="183" t="s">
        <v>2863</v>
      </c>
      <c r="H52" s="183" t="s">
        <v>2731</v>
      </c>
      <c r="I52" s="183" t="s">
        <v>3227</v>
      </c>
      <c r="J52" s="183" t="s">
        <v>2863</v>
      </c>
      <c r="K52" s="183" t="s">
        <v>2731</v>
      </c>
      <c r="L52" s="183" t="s">
        <v>3227</v>
      </c>
      <c r="M52" s="183" t="s">
        <v>2863</v>
      </c>
      <c r="N52" s="183" t="s">
        <v>2731</v>
      </c>
      <c r="O52" s="183" t="s">
        <v>3227</v>
      </c>
      <c r="P52" s="183" t="s">
        <v>2863</v>
      </c>
      <c r="Q52" s="183" t="s">
        <v>2731</v>
      </c>
      <c r="R52" s="183" t="s">
        <v>3227</v>
      </c>
      <c r="S52" s="183" t="s">
        <v>2863</v>
      </c>
      <c r="T52" s="183" t="s">
        <v>2731</v>
      </c>
      <c r="U52" s="183" t="s">
        <v>3228</v>
      </c>
      <c r="V52" s="183" t="s">
        <v>2863</v>
      </c>
      <c r="W52" s="183" t="s">
        <v>3229</v>
      </c>
      <c r="X52" s="183" t="s">
        <v>2731</v>
      </c>
      <c r="Y52" s="183" t="s">
        <v>2863</v>
      </c>
      <c r="Z52" s="183" t="s">
        <v>2932</v>
      </c>
      <c r="AA52" s="183" t="s">
        <v>3091</v>
      </c>
      <c r="AB52" s="183" t="s">
        <v>2863</v>
      </c>
      <c r="AC52" s="183" t="s">
        <v>3155</v>
      </c>
      <c r="AD52" s="183" t="s">
        <v>2731</v>
      </c>
      <c r="AE52" s="183" t="s">
        <v>2863</v>
      </c>
      <c r="AF52" s="183" t="s">
        <v>3230</v>
      </c>
      <c r="AG52" s="183" t="s">
        <v>3231</v>
      </c>
      <c r="AH52" s="183" t="s">
        <v>2863</v>
      </c>
      <c r="AI52" s="183" t="s">
        <v>3230</v>
      </c>
      <c r="AJ52" s="183" t="s">
        <v>3231</v>
      </c>
      <c r="AK52" s="183" t="s">
        <v>2863</v>
      </c>
      <c r="AL52" s="183" t="s">
        <v>3133</v>
      </c>
      <c r="AM52" s="183" t="s">
        <v>2731</v>
      </c>
      <c r="AN52" s="183" t="s">
        <v>2863</v>
      </c>
      <c r="AO52" s="183" t="s">
        <v>2731</v>
      </c>
      <c r="AP52" s="183" t="s">
        <v>3100</v>
      </c>
      <c r="AQ52" s="183" t="s">
        <v>2863</v>
      </c>
      <c r="AR52" s="183" t="s">
        <v>2731</v>
      </c>
      <c r="AS52" s="183" t="s">
        <v>3232</v>
      </c>
      <c r="AT52" s="183" t="s">
        <v>2863</v>
      </c>
      <c r="AU52" s="183" t="s">
        <v>2731</v>
      </c>
      <c r="AV52" s="183" t="s">
        <v>3233</v>
      </c>
      <c r="AW52" s="183" t="s">
        <v>2863</v>
      </c>
      <c r="AX52" s="183" t="s">
        <v>2731</v>
      </c>
      <c r="AY52" s="183" t="s">
        <v>3234</v>
      </c>
      <c r="AZ52" s="183" t="s">
        <v>2863</v>
      </c>
      <c r="BA52" s="183" t="s">
        <v>2731</v>
      </c>
      <c r="BB52" s="183" t="s">
        <v>3235</v>
      </c>
      <c r="BC52" s="183" t="s">
        <v>2863</v>
      </c>
      <c r="BD52" s="183" t="s">
        <v>2731</v>
      </c>
      <c r="BE52" s="183" t="s">
        <v>3236</v>
      </c>
      <c r="BF52" s="183" t="s">
        <v>2863</v>
      </c>
      <c r="BG52" s="183" t="s">
        <v>2731</v>
      </c>
      <c r="BH52" s="183" t="s">
        <v>3236</v>
      </c>
      <c r="BI52" s="183" t="s">
        <v>2863</v>
      </c>
      <c r="BJ52" s="183" t="s">
        <v>2731</v>
      </c>
      <c r="BK52" s="183" t="s">
        <v>3235</v>
      </c>
      <c r="BL52" s="183" t="s">
        <v>2863</v>
      </c>
      <c r="BM52" s="183" t="s">
        <v>2731</v>
      </c>
      <c r="BN52" s="183" t="s">
        <v>3236</v>
      </c>
      <c r="BO52" s="183" t="s">
        <v>2863</v>
      </c>
      <c r="BP52" s="183" t="s">
        <v>3168</v>
      </c>
      <c r="BQ52" s="183" t="s">
        <v>3169</v>
      </c>
      <c r="BR52" s="183" t="s">
        <v>2863</v>
      </c>
      <c r="BS52" s="183" t="s">
        <v>2731</v>
      </c>
      <c r="BT52" s="183" t="s">
        <v>3237</v>
      </c>
      <c r="BU52" s="183" t="s">
        <v>2863</v>
      </c>
      <c r="BV52" s="183" t="s">
        <v>2731</v>
      </c>
      <c r="BW52" s="183" t="s">
        <v>3238</v>
      </c>
      <c r="BX52" s="183" t="s">
        <v>2863</v>
      </c>
      <c r="BY52" s="183" t="s">
        <v>2731</v>
      </c>
      <c r="BZ52" s="183" t="s">
        <v>3239</v>
      </c>
      <c r="CA52" s="183" t="s">
        <v>2863</v>
      </c>
      <c r="CB52" s="183" t="s">
        <v>2731</v>
      </c>
      <c r="CC52" s="183" t="s">
        <v>3240</v>
      </c>
      <c r="CD52" s="183" t="s">
        <v>2863</v>
      </c>
      <c r="CE52" s="183" t="s">
        <v>2731</v>
      </c>
      <c r="CF52" s="183" t="s">
        <v>3241</v>
      </c>
      <c r="CG52" s="183" t="s">
        <v>2863</v>
      </c>
      <c r="CH52" s="183" t="s">
        <v>2731</v>
      </c>
      <c r="CI52" s="183" t="s">
        <v>3242</v>
      </c>
      <c r="CJ52" s="183" t="s">
        <v>2863</v>
      </c>
      <c r="CK52" s="183" t="s">
        <v>2731</v>
      </c>
      <c r="CL52" s="183" t="s">
        <v>3242</v>
      </c>
      <c r="CM52" s="183" t="s">
        <v>2863</v>
      </c>
      <c r="CN52" s="183" t="s">
        <v>2731</v>
      </c>
      <c r="CO52" s="183" t="s">
        <v>3243</v>
      </c>
      <c r="CP52" s="183" t="s">
        <v>2863</v>
      </c>
      <c r="CQ52" s="183" t="s">
        <v>2731</v>
      </c>
      <c r="CR52" s="183" t="s">
        <v>3242</v>
      </c>
      <c r="CS52" s="183" t="s">
        <v>2863</v>
      </c>
      <c r="CT52" s="183" t="s">
        <v>2731</v>
      </c>
      <c r="CU52" s="183" t="s">
        <v>3242</v>
      </c>
      <c r="CV52" s="183" t="s">
        <v>2863</v>
      </c>
      <c r="CW52" s="183" t="s">
        <v>2731</v>
      </c>
      <c r="CX52" s="183" t="s">
        <v>3242</v>
      </c>
      <c r="CY52" s="183" t="s">
        <v>2863</v>
      </c>
      <c r="CZ52" s="183" t="s">
        <v>2731</v>
      </c>
      <c r="DA52" s="183" t="s">
        <v>3244</v>
      </c>
      <c r="DB52" s="183" t="s">
        <v>2863</v>
      </c>
      <c r="DC52" s="183" t="s">
        <v>2731</v>
      </c>
      <c r="DD52" s="183" t="s">
        <v>3245</v>
      </c>
      <c r="DE52" s="183" t="s">
        <v>2863</v>
      </c>
      <c r="DF52" s="183" t="s">
        <v>2731</v>
      </c>
      <c r="DG52" s="183" t="s">
        <v>3246</v>
      </c>
      <c r="DH52" s="183" t="s">
        <v>2863</v>
      </c>
      <c r="DI52" s="183" t="s">
        <v>2731</v>
      </c>
      <c r="DJ52" s="183" t="s">
        <v>3247</v>
      </c>
      <c r="DK52" s="183" t="s">
        <v>2863</v>
      </c>
      <c r="DL52" s="183" t="s">
        <v>2731</v>
      </c>
      <c r="DM52" s="183" t="s">
        <v>3248</v>
      </c>
      <c r="DN52" s="183" t="s">
        <v>2863</v>
      </c>
      <c r="DO52" s="183" t="s">
        <v>2731</v>
      </c>
      <c r="DP52" s="183" t="s">
        <v>3249</v>
      </c>
      <c r="DQ52" s="183" t="s">
        <v>2863</v>
      </c>
      <c r="DR52" s="183" t="s">
        <v>2731</v>
      </c>
      <c r="DS52" s="183" t="s">
        <v>3250</v>
      </c>
      <c r="DT52" s="183" t="s">
        <v>2863</v>
      </c>
      <c r="DU52" s="183" t="s">
        <v>2731</v>
      </c>
      <c r="DV52" s="183" t="s">
        <v>3251</v>
      </c>
      <c r="DW52" s="183" t="s">
        <v>2863</v>
      </c>
      <c r="DX52" s="183" t="s">
        <v>2731</v>
      </c>
      <c r="DY52" s="183" t="s">
        <v>3252</v>
      </c>
      <c r="DZ52" s="183" t="s">
        <v>2863</v>
      </c>
      <c r="EA52" s="183" t="s">
        <v>2731</v>
      </c>
      <c r="EB52" s="183" t="s">
        <v>3252</v>
      </c>
      <c r="EC52" s="183" t="s">
        <v>2863</v>
      </c>
      <c r="ED52" s="183" t="s">
        <v>3190</v>
      </c>
      <c r="EE52" s="183" t="s">
        <v>3191</v>
      </c>
      <c r="EF52" s="183" t="s">
        <v>2863</v>
      </c>
      <c r="EG52" s="183" t="s">
        <v>3190</v>
      </c>
      <c r="EH52" s="183" t="s">
        <v>3192</v>
      </c>
      <c r="EI52" s="183" t="s">
        <v>2863</v>
      </c>
      <c r="EJ52" s="183" t="s">
        <v>2731</v>
      </c>
      <c r="EK52" s="183" t="s">
        <v>3253</v>
      </c>
      <c r="EL52" s="183" t="s">
        <v>2863</v>
      </c>
      <c r="EM52" s="183" t="s">
        <v>2731</v>
      </c>
      <c r="EN52" s="183" t="s">
        <v>3254</v>
      </c>
      <c r="EO52" s="183" t="s">
        <v>2863</v>
      </c>
      <c r="EP52" s="183" t="s">
        <v>2731</v>
      </c>
      <c r="EQ52" s="183" t="s">
        <v>2731</v>
      </c>
      <c r="ER52" s="183" t="s">
        <v>2863</v>
      </c>
      <c r="ES52" s="183" t="s">
        <v>3255</v>
      </c>
      <c r="ET52" s="183" t="s">
        <v>3256</v>
      </c>
    </row>
    <row r="53" spans="1:150" x14ac:dyDescent="0.3">
      <c r="A53" s="1"/>
      <c r="B53" s="182" t="s">
        <v>3257</v>
      </c>
      <c r="C53" s="182" t="s">
        <v>132</v>
      </c>
      <c r="D53" s="182" t="s">
        <v>133</v>
      </c>
      <c r="E53" s="182" t="s">
        <v>3258</v>
      </c>
      <c r="F53" s="182" t="s">
        <v>3259</v>
      </c>
      <c r="G53" s="183" t="s">
        <v>2863</v>
      </c>
      <c r="H53" s="183" t="s">
        <v>3149</v>
      </c>
      <c r="I53" s="183" t="s">
        <v>3150</v>
      </c>
      <c r="J53" s="183" t="s">
        <v>2863</v>
      </c>
      <c r="K53" s="183" t="s">
        <v>3149</v>
      </c>
      <c r="L53" s="183" t="s">
        <v>3150</v>
      </c>
      <c r="M53" s="183" t="s">
        <v>2863</v>
      </c>
      <c r="N53" s="183" t="s">
        <v>3148</v>
      </c>
      <c r="O53" s="183" t="s">
        <v>2731</v>
      </c>
      <c r="P53" s="183" t="s">
        <v>2863</v>
      </c>
      <c r="Q53" s="183" t="s">
        <v>3148</v>
      </c>
      <c r="R53" s="183" t="s">
        <v>2731</v>
      </c>
      <c r="S53" s="183" t="s">
        <v>2863</v>
      </c>
      <c r="T53" s="183" t="s">
        <v>2731</v>
      </c>
      <c r="U53" s="183" t="s">
        <v>2731</v>
      </c>
      <c r="V53" s="183" t="s">
        <v>2863</v>
      </c>
      <c r="W53" s="183" t="s">
        <v>3152</v>
      </c>
      <c r="X53" s="183" t="s">
        <v>3153</v>
      </c>
      <c r="Y53" s="183" t="s">
        <v>2863</v>
      </c>
      <c r="Z53" s="183" t="s">
        <v>3154</v>
      </c>
      <c r="AA53" s="183" t="s">
        <v>2731</v>
      </c>
      <c r="AB53" s="183" t="s">
        <v>2863</v>
      </c>
      <c r="AC53" s="183" t="s">
        <v>2731</v>
      </c>
      <c r="AD53" s="183" t="s">
        <v>3093</v>
      </c>
      <c r="AE53" s="183" t="s">
        <v>2863</v>
      </c>
      <c r="AF53" s="183" t="s">
        <v>3260</v>
      </c>
      <c r="AG53" s="183" t="s">
        <v>2731</v>
      </c>
      <c r="AH53" s="183" t="s">
        <v>2863</v>
      </c>
      <c r="AI53" s="183" t="s">
        <v>3260</v>
      </c>
      <c r="AJ53" s="183" t="s">
        <v>2731</v>
      </c>
      <c r="AK53" s="183" t="s">
        <v>2863</v>
      </c>
      <c r="AL53" s="183" t="s">
        <v>3149</v>
      </c>
      <c r="AM53" s="183" t="s">
        <v>3150</v>
      </c>
      <c r="AN53" s="183" t="s">
        <v>2863</v>
      </c>
      <c r="AO53" s="183" t="s">
        <v>3261</v>
      </c>
      <c r="AP53" s="183" t="s">
        <v>2731</v>
      </c>
      <c r="AQ53" s="183" t="s">
        <v>2863</v>
      </c>
      <c r="AR53" s="183" t="s">
        <v>3262</v>
      </c>
      <c r="AS53" s="183" t="s">
        <v>2731</v>
      </c>
      <c r="AT53" s="183" t="s">
        <v>2863</v>
      </c>
      <c r="AU53" s="183" t="s">
        <v>3263</v>
      </c>
      <c r="AV53" s="183" t="s">
        <v>3264</v>
      </c>
      <c r="AW53" s="183" t="s">
        <v>2863</v>
      </c>
      <c r="AX53" s="183" t="s">
        <v>3163</v>
      </c>
      <c r="AY53" s="183" t="s">
        <v>2731</v>
      </c>
      <c r="AZ53" s="183" t="s">
        <v>2863</v>
      </c>
      <c r="BA53" s="183" t="s">
        <v>3265</v>
      </c>
      <c r="BB53" s="183" t="s">
        <v>2731</v>
      </c>
      <c r="BC53" s="183" t="s">
        <v>2863</v>
      </c>
      <c r="BD53" s="183" t="s">
        <v>3165</v>
      </c>
      <c r="BE53" s="183" t="s">
        <v>2731</v>
      </c>
      <c r="BF53" s="183" t="s">
        <v>2863</v>
      </c>
      <c r="BG53" s="183" t="s">
        <v>3166</v>
      </c>
      <c r="BH53" s="183" t="s">
        <v>2731</v>
      </c>
      <c r="BI53" s="183" t="s">
        <v>2863</v>
      </c>
      <c r="BJ53" s="183" t="s">
        <v>3266</v>
      </c>
      <c r="BK53" s="183" t="s">
        <v>2731</v>
      </c>
      <c r="BL53" s="183" t="s">
        <v>2863</v>
      </c>
      <c r="BM53" s="183" t="s">
        <v>3167</v>
      </c>
      <c r="BN53" s="183" t="s">
        <v>2731</v>
      </c>
      <c r="BO53" s="183" t="s">
        <v>2863</v>
      </c>
      <c r="BP53" s="183" t="s">
        <v>2731</v>
      </c>
      <c r="BQ53" s="183" t="s">
        <v>3267</v>
      </c>
      <c r="BR53" s="183" t="s">
        <v>2863</v>
      </c>
      <c r="BS53" s="183" t="s">
        <v>3268</v>
      </c>
      <c r="BT53" s="183" t="s">
        <v>2731</v>
      </c>
      <c r="BU53" s="183" t="s">
        <v>2863</v>
      </c>
      <c r="BV53" s="183" t="s">
        <v>3172</v>
      </c>
      <c r="BW53" s="183" t="s">
        <v>2731</v>
      </c>
      <c r="BX53" s="183" t="s">
        <v>2863</v>
      </c>
      <c r="BY53" s="183" t="s">
        <v>3173</v>
      </c>
      <c r="BZ53" s="183" t="s">
        <v>2731</v>
      </c>
      <c r="CA53" s="183" t="s">
        <v>2863</v>
      </c>
      <c r="CB53" s="183" t="s">
        <v>3269</v>
      </c>
      <c r="CC53" s="183" t="s">
        <v>2731</v>
      </c>
      <c r="CD53" s="183" t="s">
        <v>2863</v>
      </c>
      <c r="CE53" s="183" t="s">
        <v>3270</v>
      </c>
      <c r="CF53" s="183" t="s">
        <v>2731</v>
      </c>
      <c r="CG53" s="183" t="s">
        <v>2863</v>
      </c>
      <c r="CH53" s="183" t="s">
        <v>3163</v>
      </c>
      <c r="CI53" s="183" t="s">
        <v>2731</v>
      </c>
      <c r="CJ53" s="183" t="s">
        <v>2863</v>
      </c>
      <c r="CK53" s="183" t="s">
        <v>3163</v>
      </c>
      <c r="CL53" s="183" t="s">
        <v>2731</v>
      </c>
      <c r="CM53" s="183" t="s">
        <v>2863</v>
      </c>
      <c r="CN53" s="183" t="s">
        <v>3178</v>
      </c>
      <c r="CO53" s="183" t="s">
        <v>2731</v>
      </c>
      <c r="CP53" s="183" t="s">
        <v>2863</v>
      </c>
      <c r="CQ53" s="183" t="s">
        <v>3163</v>
      </c>
      <c r="CR53" s="183" t="s">
        <v>2731</v>
      </c>
      <c r="CS53" s="183" t="s">
        <v>2863</v>
      </c>
      <c r="CT53" s="183" t="s">
        <v>3163</v>
      </c>
      <c r="CU53" s="183" t="s">
        <v>2731</v>
      </c>
      <c r="CV53" s="183" t="s">
        <v>2863</v>
      </c>
      <c r="CW53" s="183" t="s">
        <v>3163</v>
      </c>
      <c r="CX53" s="183" t="s">
        <v>2731</v>
      </c>
      <c r="CY53" s="183" t="s">
        <v>2863</v>
      </c>
      <c r="CZ53" s="183" t="s">
        <v>3163</v>
      </c>
      <c r="DA53" s="183" t="s">
        <v>2731</v>
      </c>
      <c r="DB53" s="183" t="s">
        <v>2863</v>
      </c>
      <c r="DC53" s="183" t="s">
        <v>3163</v>
      </c>
      <c r="DD53" s="183" t="s">
        <v>2731</v>
      </c>
      <c r="DE53" s="183" t="s">
        <v>2863</v>
      </c>
      <c r="DF53" s="183" t="s">
        <v>3133</v>
      </c>
      <c r="DG53" s="183" t="s">
        <v>2731</v>
      </c>
      <c r="DH53" s="183" t="s">
        <v>2863</v>
      </c>
      <c r="DI53" s="183" t="s">
        <v>3271</v>
      </c>
      <c r="DJ53" s="183" t="s">
        <v>2731</v>
      </c>
      <c r="DK53" s="183" t="s">
        <v>2863</v>
      </c>
      <c r="DL53" s="183" t="s">
        <v>3272</v>
      </c>
      <c r="DM53" s="183" t="s">
        <v>2731</v>
      </c>
      <c r="DN53" s="183" t="s">
        <v>2863</v>
      </c>
      <c r="DO53" s="183" t="s">
        <v>3133</v>
      </c>
      <c r="DP53" s="183" t="s">
        <v>2731</v>
      </c>
      <c r="DQ53" s="183" t="s">
        <v>2863</v>
      </c>
      <c r="DR53" s="183" t="s">
        <v>3186</v>
      </c>
      <c r="DS53" s="183" t="s">
        <v>2731</v>
      </c>
      <c r="DT53" s="183" t="s">
        <v>2863</v>
      </c>
      <c r="DU53" s="183" t="s">
        <v>3273</v>
      </c>
      <c r="DV53" s="183" t="s">
        <v>2731</v>
      </c>
      <c r="DW53" s="183" t="s">
        <v>2863</v>
      </c>
      <c r="DX53" s="183" t="s">
        <v>3188</v>
      </c>
      <c r="DY53" s="183" t="s">
        <v>3189</v>
      </c>
      <c r="DZ53" s="183" t="s">
        <v>2863</v>
      </c>
      <c r="EA53" s="183" t="s">
        <v>3188</v>
      </c>
      <c r="EB53" s="183" t="s">
        <v>3189</v>
      </c>
      <c r="EC53" s="183" t="s">
        <v>2863</v>
      </c>
      <c r="ED53" s="183" t="s">
        <v>3190</v>
      </c>
      <c r="EE53" s="183" t="s">
        <v>3191</v>
      </c>
      <c r="EF53" s="183" t="s">
        <v>2863</v>
      </c>
      <c r="EG53" s="183" t="s">
        <v>3190</v>
      </c>
      <c r="EH53" s="183" t="s">
        <v>3192</v>
      </c>
      <c r="EI53" s="183" t="s">
        <v>2863</v>
      </c>
      <c r="EJ53" s="183" t="s">
        <v>3163</v>
      </c>
      <c r="EK53" s="183" t="s">
        <v>2731</v>
      </c>
      <c r="EL53" s="183" t="s">
        <v>2863</v>
      </c>
      <c r="EM53" s="183" t="s">
        <v>3163</v>
      </c>
      <c r="EN53" s="183" t="s">
        <v>2731</v>
      </c>
      <c r="EO53" s="183" t="s">
        <v>2863</v>
      </c>
      <c r="EP53" s="183" t="s">
        <v>3163</v>
      </c>
      <c r="EQ53" s="183" t="s">
        <v>2731</v>
      </c>
      <c r="ER53" s="183" t="s">
        <v>2863</v>
      </c>
      <c r="ES53" s="183" t="s">
        <v>3255</v>
      </c>
      <c r="ET53" s="183" t="s">
        <v>3256</v>
      </c>
    </row>
    <row r="54" spans="1:150" x14ac:dyDescent="0.3">
      <c r="A54" s="1"/>
      <c r="B54" s="181" t="s">
        <v>3274</v>
      </c>
      <c r="C54" s="181" t="s">
        <v>132</v>
      </c>
      <c r="D54" s="181" t="s">
        <v>135</v>
      </c>
      <c r="E54" s="181" t="s">
        <v>3275</v>
      </c>
      <c r="F54" s="181" t="s">
        <v>3276</v>
      </c>
      <c r="G54" s="181" t="s">
        <v>2863</v>
      </c>
      <c r="H54" s="181" t="s">
        <v>3277</v>
      </c>
      <c r="I54" s="181" t="s">
        <v>3277</v>
      </c>
      <c r="J54" s="181" t="s">
        <v>2863</v>
      </c>
      <c r="K54" s="181" t="s">
        <v>3277</v>
      </c>
      <c r="L54" s="181" t="s">
        <v>3277</v>
      </c>
      <c r="M54" s="181" t="s">
        <v>2863</v>
      </c>
      <c r="N54" s="181" t="s">
        <v>3277</v>
      </c>
      <c r="O54" s="181" t="s">
        <v>3277</v>
      </c>
      <c r="P54" s="181" t="s">
        <v>2863</v>
      </c>
      <c r="Q54" s="181" t="s">
        <v>3277</v>
      </c>
      <c r="R54" s="181" t="s">
        <v>3277</v>
      </c>
      <c r="S54" s="181" t="s">
        <v>2863</v>
      </c>
      <c r="T54" s="181" t="s">
        <v>3278</v>
      </c>
      <c r="U54" s="181" t="s">
        <v>3277</v>
      </c>
      <c r="V54" s="181" t="s">
        <v>2863</v>
      </c>
      <c r="W54" s="181" t="s">
        <v>3279</v>
      </c>
      <c r="X54" s="181" t="s">
        <v>3277</v>
      </c>
      <c r="Y54" s="181" t="s">
        <v>2863</v>
      </c>
      <c r="Z54" s="181" t="s">
        <v>3280</v>
      </c>
      <c r="AA54" s="181" t="s">
        <v>3277</v>
      </c>
      <c r="AB54" s="181" t="s">
        <v>2863</v>
      </c>
      <c r="AC54" s="181" t="s">
        <v>3281</v>
      </c>
      <c r="AD54" s="181" t="s">
        <v>3277</v>
      </c>
      <c r="AE54" s="181" t="s">
        <v>2863</v>
      </c>
      <c r="AF54" s="181" t="s">
        <v>3282</v>
      </c>
      <c r="AG54" s="181" t="s">
        <v>3277</v>
      </c>
      <c r="AH54" s="181" t="s">
        <v>2863</v>
      </c>
      <c r="AI54" s="181" t="s">
        <v>3283</v>
      </c>
      <c r="AJ54" s="181" t="s">
        <v>3277</v>
      </c>
      <c r="AK54" s="181" t="s">
        <v>2863</v>
      </c>
      <c r="AL54" s="181" t="s">
        <v>3277</v>
      </c>
      <c r="AM54" s="181" t="s">
        <v>3277</v>
      </c>
      <c r="AN54" s="181" t="s">
        <v>2863</v>
      </c>
      <c r="AO54" s="181" t="s">
        <v>3284</v>
      </c>
      <c r="AP54" s="181" t="s">
        <v>3277</v>
      </c>
      <c r="AQ54" s="181" t="s">
        <v>2863</v>
      </c>
      <c r="AR54" s="181" t="s">
        <v>2731</v>
      </c>
      <c r="AS54" s="181" t="s">
        <v>3277</v>
      </c>
      <c r="AT54" s="181" t="s">
        <v>2863</v>
      </c>
      <c r="AU54" s="181" t="s">
        <v>2731</v>
      </c>
      <c r="AV54" s="181" t="s">
        <v>3277</v>
      </c>
      <c r="AW54" s="181" t="s">
        <v>2863</v>
      </c>
      <c r="AX54" s="181" t="s">
        <v>2932</v>
      </c>
      <c r="AY54" s="181" t="s">
        <v>3277</v>
      </c>
      <c r="AZ54" s="181" t="s">
        <v>2863</v>
      </c>
      <c r="BA54" s="181" t="s">
        <v>3285</v>
      </c>
      <c r="BB54" s="181" t="s">
        <v>3277</v>
      </c>
      <c r="BC54" s="181" t="s">
        <v>2863</v>
      </c>
      <c r="BD54" s="181" t="s">
        <v>2731</v>
      </c>
      <c r="BE54" s="181" t="s">
        <v>3277</v>
      </c>
      <c r="BF54" s="181" t="s">
        <v>2863</v>
      </c>
      <c r="BG54" s="181" t="s">
        <v>2731</v>
      </c>
      <c r="BH54" s="181" t="s">
        <v>2731</v>
      </c>
      <c r="BI54" s="181" t="s">
        <v>2863</v>
      </c>
      <c r="BJ54" s="181" t="s">
        <v>2731</v>
      </c>
      <c r="BK54" s="181" t="s">
        <v>3277</v>
      </c>
      <c r="BL54" s="181" t="s">
        <v>2863</v>
      </c>
      <c r="BM54" s="181" t="s">
        <v>2731</v>
      </c>
      <c r="BN54" s="181" t="s">
        <v>3277</v>
      </c>
      <c r="BO54" s="181" t="s">
        <v>2863</v>
      </c>
      <c r="BP54" s="181" t="s">
        <v>2731</v>
      </c>
      <c r="BQ54" s="181" t="s">
        <v>3277</v>
      </c>
      <c r="BR54" s="181" t="s">
        <v>2863</v>
      </c>
      <c r="BS54" s="181" t="s">
        <v>2731</v>
      </c>
      <c r="BT54" s="181" t="s">
        <v>2731</v>
      </c>
      <c r="BU54" s="181" t="s">
        <v>2863</v>
      </c>
      <c r="BV54" s="181" t="s">
        <v>2731</v>
      </c>
      <c r="BW54" s="181" t="s">
        <v>2731</v>
      </c>
      <c r="BX54" s="181" t="s">
        <v>2863</v>
      </c>
      <c r="BY54" s="181" t="s">
        <v>2731</v>
      </c>
      <c r="BZ54" s="181" t="s">
        <v>2731</v>
      </c>
      <c r="CA54" s="181" t="s">
        <v>2863</v>
      </c>
      <c r="CB54" s="181" t="s">
        <v>2731</v>
      </c>
      <c r="CC54" s="181" t="s">
        <v>2731</v>
      </c>
      <c r="CD54" s="181" t="s">
        <v>2863</v>
      </c>
      <c r="CE54" s="181" t="s">
        <v>2731</v>
      </c>
      <c r="CF54" s="181" t="s">
        <v>2731</v>
      </c>
      <c r="CG54" s="181" t="s">
        <v>2863</v>
      </c>
      <c r="CH54" s="181" t="s">
        <v>2731</v>
      </c>
      <c r="CI54" s="181" t="s">
        <v>2731</v>
      </c>
      <c r="CJ54" s="181" t="s">
        <v>2863</v>
      </c>
      <c r="CK54" s="181" t="s">
        <v>2731</v>
      </c>
      <c r="CL54" s="181" t="s">
        <v>2731</v>
      </c>
      <c r="CM54" s="181" t="s">
        <v>2863</v>
      </c>
      <c r="CN54" s="181" t="s">
        <v>2731</v>
      </c>
      <c r="CO54" s="181" t="s">
        <v>2731</v>
      </c>
      <c r="CP54" s="181" t="s">
        <v>2863</v>
      </c>
      <c r="CQ54" s="181" t="s">
        <v>2731</v>
      </c>
      <c r="CR54" s="181" t="s">
        <v>2731</v>
      </c>
      <c r="CS54" s="181" t="s">
        <v>2863</v>
      </c>
      <c r="CT54" s="181" t="s">
        <v>2731</v>
      </c>
      <c r="CU54" s="181" t="s">
        <v>2731</v>
      </c>
      <c r="CV54" s="181" t="s">
        <v>2863</v>
      </c>
      <c r="CW54" s="181" t="s">
        <v>2731</v>
      </c>
      <c r="CX54" s="181" t="s">
        <v>2731</v>
      </c>
      <c r="CY54" s="181" t="s">
        <v>2863</v>
      </c>
      <c r="CZ54" s="181" t="s">
        <v>2731</v>
      </c>
      <c r="DA54" s="181" t="s">
        <v>2731</v>
      </c>
      <c r="DB54" s="181" t="s">
        <v>2863</v>
      </c>
      <c r="DC54" s="181" t="s">
        <v>2731</v>
      </c>
      <c r="DD54" s="181" t="s">
        <v>2731</v>
      </c>
      <c r="DE54" s="181" t="s">
        <v>2863</v>
      </c>
      <c r="DF54" s="181" t="s">
        <v>2731</v>
      </c>
      <c r="DG54" s="181" t="s">
        <v>2731</v>
      </c>
      <c r="DH54" s="181" t="s">
        <v>2863</v>
      </c>
      <c r="DI54" s="181" t="s">
        <v>3286</v>
      </c>
      <c r="DJ54" s="181" t="s">
        <v>3277</v>
      </c>
      <c r="DK54" s="181" t="s">
        <v>2863</v>
      </c>
      <c r="DL54" s="181" t="s">
        <v>3287</v>
      </c>
      <c r="DM54" s="181" t="s">
        <v>3277</v>
      </c>
      <c r="DN54" s="181" t="s">
        <v>2863</v>
      </c>
      <c r="DO54" s="181" t="s">
        <v>3277</v>
      </c>
      <c r="DP54" s="181" t="s">
        <v>3277</v>
      </c>
      <c r="DQ54" s="181" t="s">
        <v>2863</v>
      </c>
      <c r="DR54" s="181" t="s">
        <v>3288</v>
      </c>
      <c r="DS54" s="181" t="s">
        <v>3277</v>
      </c>
      <c r="DT54" s="181" t="s">
        <v>2863</v>
      </c>
      <c r="DU54" s="181" t="s">
        <v>3289</v>
      </c>
      <c r="DV54" s="181" t="s">
        <v>3277</v>
      </c>
      <c r="DW54" s="181" t="s">
        <v>2863</v>
      </c>
      <c r="DX54" s="181" t="s">
        <v>3277</v>
      </c>
      <c r="DY54" s="181" t="s">
        <v>3290</v>
      </c>
      <c r="DZ54" s="181" t="s">
        <v>2863</v>
      </c>
      <c r="EA54" s="181" t="s">
        <v>3277</v>
      </c>
      <c r="EB54" s="181" t="s">
        <v>3290</v>
      </c>
      <c r="EC54" s="181" t="s">
        <v>2863</v>
      </c>
      <c r="ED54" s="181" t="s">
        <v>3277</v>
      </c>
      <c r="EE54" s="181" t="s">
        <v>3290</v>
      </c>
      <c r="EF54" s="181" t="s">
        <v>2863</v>
      </c>
      <c r="EG54" s="181" t="s">
        <v>3277</v>
      </c>
      <c r="EH54" s="181" t="s">
        <v>3290</v>
      </c>
      <c r="EI54" s="181" t="s">
        <v>2863</v>
      </c>
      <c r="EJ54" s="181" t="s">
        <v>3277</v>
      </c>
      <c r="EK54" s="181" t="s">
        <v>3291</v>
      </c>
      <c r="EL54" s="181" t="s">
        <v>2863</v>
      </c>
      <c r="EM54" s="181" t="s">
        <v>3277</v>
      </c>
      <c r="EN54" s="181" t="s">
        <v>3292</v>
      </c>
      <c r="EO54" s="181" t="s">
        <v>2863</v>
      </c>
      <c r="EP54" s="181" t="s">
        <v>3277</v>
      </c>
      <c r="EQ54" s="181" t="s">
        <v>3293</v>
      </c>
      <c r="ER54" s="181" t="s">
        <v>2863</v>
      </c>
      <c r="ES54" s="181" t="s">
        <v>3277</v>
      </c>
      <c r="ET54" s="181" t="s">
        <v>3291</v>
      </c>
    </row>
    <row r="55" spans="1:150" x14ac:dyDescent="0.3">
      <c r="A55" s="1"/>
      <c r="B55" s="182" t="s">
        <v>3294</v>
      </c>
      <c r="C55" s="182" t="s">
        <v>132</v>
      </c>
      <c r="D55" s="182" t="s">
        <v>135</v>
      </c>
      <c r="E55" s="182" t="s">
        <v>3295</v>
      </c>
      <c r="F55" s="182" t="s">
        <v>3296</v>
      </c>
      <c r="G55" s="183" t="s">
        <v>2863</v>
      </c>
      <c r="H55" s="183" t="s">
        <v>2731</v>
      </c>
      <c r="I55" s="183" t="s">
        <v>2731</v>
      </c>
      <c r="J55" s="183" t="s">
        <v>2863</v>
      </c>
      <c r="K55" s="183" t="s">
        <v>2731</v>
      </c>
      <c r="L55" s="183" t="s">
        <v>2731</v>
      </c>
      <c r="M55" s="183" t="s">
        <v>2863</v>
      </c>
      <c r="N55" s="183" t="s">
        <v>2731</v>
      </c>
      <c r="O55" s="183" t="s">
        <v>2731</v>
      </c>
      <c r="P55" s="183" t="s">
        <v>2863</v>
      </c>
      <c r="Q55" s="183" t="s">
        <v>2731</v>
      </c>
      <c r="R55" s="183" t="s">
        <v>2731</v>
      </c>
      <c r="S55" s="183" t="s">
        <v>2863</v>
      </c>
      <c r="T55" s="183" t="s">
        <v>2731</v>
      </c>
      <c r="U55" s="183" t="s">
        <v>2731</v>
      </c>
      <c r="V55" s="183" t="s">
        <v>2863</v>
      </c>
      <c r="W55" s="183" t="s">
        <v>2731</v>
      </c>
      <c r="X55" s="183" t="s">
        <v>2731</v>
      </c>
      <c r="Y55" s="183" t="s">
        <v>2863</v>
      </c>
      <c r="Z55" s="183" t="s">
        <v>2731</v>
      </c>
      <c r="AA55" s="183" t="s">
        <v>2731</v>
      </c>
      <c r="AB55" s="183" t="s">
        <v>2863</v>
      </c>
      <c r="AC55" s="183" t="s">
        <v>2731</v>
      </c>
      <c r="AD55" s="183" t="s">
        <v>2731</v>
      </c>
      <c r="AE55" s="183" t="s">
        <v>2863</v>
      </c>
      <c r="AF55" s="183" t="s">
        <v>2731</v>
      </c>
      <c r="AG55" s="183" t="s">
        <v>2731</v>
      </c>
      <c r="AH55" s="183" t="s">
        <v>2863</v>
      </c>
      <c r="AI55" s="183" t="s">
        <v>2731</v>
      </c>
      <c r="AJ55" s="183" t="s">
        <v>2731</v>
      </c>
      <c r="AK55" s="183" t="s">
        <v>2863</v>
      </c>
      <c r="AL55" s="183" t="s">
        <v>2731</v>
      </c>
      <c r="AM55" s="183" t="s">
        <v>2731</v>
      </c>
      <c r="AN55" s="183" t="s">
        <v>2863</v>
      </c>
      <c r="AO55" s="183" t="s">
        <v>2731</v>
      </c>
      <c r="AP55" s="183" t="s">
        <v>2731</v>
      </c>
      <c r="AQ55" s="183" t="s">
        <v>2863</v>
      </c>
      <c r="AR55" s="183" t="s">
        <v>2731</v>
      </c>
      <c r="AS55" s="183" t="s">
        <v>2731</v>
      </c>
      <c r="AT55" s="183" t="s">
        <v>2863</v>
      </c>
      <c r="AU55" s="183" t="s">
        <v>2731</v>
      </c>
      <c r="AV55" s="183" t="s">
        <v>2731</v>
      </c>
      <c r="AW55" s="183" t="s">
        <v>2863</v>
      </c>
      <c r="AX55" s="183" t="s">
        <v>2731</v>
      </c>
      <c r="AY55" s="183" t="s">
        <v>2731</v>
      </c>
      <c r="AZ55" s="183" t="s">
        <v>2863</v>
      </c>
      <c r="BA55" s="183" t="s">
        <v>2731</v>
      </c>
      <c r="BB55" s="183" t="s">
        <v>2731</v>
      </c>
      <c r="BC55" s="183" t="s">
        <v>2863</v>
      </c>
      <c r="BD55" s="183" t="s">
        <v>2731</v>
      </c>
      <c r="BE55" s="183" t="s">
        <v>2731</v>
      </c>
      <c r="BF55" s="183" t="s">
        <v>2863</v>
      </c>
      <c r="BG55" s="183" t="s">
        <v>2731</v>
      </c>
      <c r="BH55" s="183" t="s">
        <v>2731</v>
      </c>
      <c r="BI55" s="183" t="s">
        <v>2863</v>
      </c>
      <c r="BJ55" s="183" t="s">
        <v>2731</v>
      </c>
      <c r="BK55" s="183" t="s">
        <v>2731</v>
      </c>
      <c r="BL55" s="183" t="s">
        <v>2863</v>
      </c>
      <c r="BM55" s="183" t="s">
        <v>2731</v>
      </c>
      <c r="BN55" s="183" t="s">
        <v>2731</v>
      </c>
      <c r="BO55" s="183" t="s">
        <v>2863</v>
      </c>
      <c r="BP55" s="183" t="s">
        <v>2731</v>
      </c>
      <c r="BQ55" s="183" t="s">
        <v>2731</v>
      </c>
      <c r="BR55" s="183" t="s">
        <v>2863</v>
      </c>
      <c r="BS55" s="183" t="s">
        <v>2731</v>
      </c>
      <c r="BT55" s="183" t="s">
        <v>2731</v>
      </c>
      <c r="BU55" s="183" t="s">
        <v>2863</v>
      </c>
      <c r="BV55" s="183" t="s">
        <v>2731</v>
      </c>
      <c r="BW55" s="183" t="s">
        <v>2731</v>
      </c>
      <c r="BX55" s="183" t="s">
        <v>2863</v>
      </c>
      <c r="BY55" s="183" t="s">
        <v>2731</v>
      </c>
      <c r="BZ55" s="183" t="s">
        <v>2731</v>
      </c>
      <c r="CA55" s="183" t="s">
        <v>2863</v>
      </c>
      <c r="CB55" s="183" t="s">
        <v>2731</v>
      </c>
      <c r="CC55" s="183" t="s">
        <v>2731</v>
      </c>
      <c r="CD55" s="183" t="s">
        <v>2863</v>
      </c>
      <c r="CE55" s="183" t="s">
        <v>2731</v>
      </c>
      <c r="CF55" s="183" t="s">
        <v>2731</v>
      </c>
      <c r="CG55" s="183" t="s">
        <v>2863</v>
      </c>
      <c r="CH55" s="183" t="s">
        <v>2731</v>
      </c>
      <c r="CI55" s="183" t="s">
        <v>2731</v>
      </c>
      <c r="CJ55" s="183" t="s">
        <v>2863</v>
      </c>
      <c r="CK55" s="183" t="s">
        <v>2731</v>
      </c>
      <c r="CL55" s="183" t="s">
        <v>2731</v>
      </c>
      <c r="CM55" s="183" t="s">
        <v>2863</v>
      </c>
      <c r="CN55" s="183" t="s">
        <v>2731</v>
      </c>
      <c r="CO55" s="183" t="s">
        <v>2731</v>
      </c>
      <c r="CP55" s="183" t="s">
        <v>2863</v>
      </c>
      <c r="CQ55" s="183" t="s">
        <v>2731</v>
      </c>
      <c r="CR55" s="183" t="s">
        <v>2731</v>
      </c>
      <c r="CS55" s="183" t="s">
        <v>2863</v>
      </c>
      <c r="CT55" s="183" t="s">
        <v>2731</v>
      </c>
      <c r="CU55" s="183" t="s">
        <v>2731</v>
      </c>
      <c r="CV55" s="183" t="s">
        <v>2863</v>
      </c>
      <c r="CW55" s="183" t="s">
        <v>2731</v>
      </c>
      <c r="CX55" s="183" t="s">
        <v>2731</v>
      </c>
      <c r="CY55" s="183" t="s">
        <v>2863</v>
      </c>
      <c r="CZ55" s="183" t="s">
        <v>2731</v>
      </c>
      <c r="DA55" s="183" t="s">
        <v>2731</v>
      </c>
      <c r="DB55" s="183" t="s">
        <v>2863</v>
      </c>
      <c r="DC55" s="183" t="s">
        <v>2731</v>
      </c>
      <c r="DD55" s="183" t="s">
        <v>2731</v>
      </c>
      <c r="DE55" s="183" t="s">
        <v>2863</v>
      </c>
      <c r="DF55" s="183" t="s">
        <v>2731</v>
      </c>
      <c r="DG55" s="183" t="s">
        <v>2731</v>
      </c>
      <c r="DH55" s="183" t="s">
        <v>2863</v>
      </c>
      <c r="DI55" s="183" t="s">
        <v>2731</v>
      </c>
      <c r="DJ55" s="183" t="s">
        <v>2731</v>
      </c>
      <c r="DK55" s="183" t="s">
        <v>2863</v>
      </c>
      <c r="DL55" s="183" t="s">
        <v>2731</v>
      </c>
      <c r="DM55" s="183" t="s">
        <v>2731</v>
      </c>
      <c r="DN55" s="183" t="s">
        <v>2863</v>
      </c>
      <c r="DO55" s="183" t="s">
        <v>2731</v>
      </c>
      <c r="DP55" s="183" t="s">
        <v>2731</v>
      </c>
      <c r="DQ55" s="183" t="s">
        <v>2863</v>
      </c>
      <c r="DR55" s="183" t="s">
        <v>2731</v>
      </c>
      <c r="DS55" s="183" t="s">
        <v>2731</v>
      </c>
      <c r="DT55" s="183" t="s">
        <v>2863</v>
      </c>
      <c r="DU55" s="183" t="s">
        <v>2731</v>
      </c>
      <c r="DV55" s="183" t="s">
        <v>2731</v>
      </c>
      <c r="DW55" s="183" t="s">
        <v>2863</v>
      </c>
      <c r="DX55" s="183" t="s">
        <v>2731</v>
      </c>
      <c r="DY55" s="183" t="s">
        <v>2731</v>
      </c>
      <c r="DZ55" s="183" t="s">
        <v>2863</v>
      </c>
      <c r="EA55" s="183" t="s">
        <v>2731</v>
      </c>
      <c r="EB55" s="183" t="s">
        <v>2731</v>
      </c>
      <c r="EC55" s="183" t="s">
        <v>2863</v>
      </c>
      <c r="ED55" s="183" t="s">
        <v>2731</v>
      </c>
      <c r="EE55" s="183" t="s">
        <v>2731</v>
      </c>
      <c r="EF55" s="183" t="s">
        <v>2863</v>
      </c>
      <c r="EG55" s="183" t="s">
        <v>2731</v>
      </c>
      <c r="EH55" s="183" t="s">
        <v>2731</v>
      </c>
      <c r="EI55" s="183" t="s">
        <v>2863</v>
      </c>
      <c r="EJ55" s="183" t="s">
        <v>2731</v>
      </c>
      <c r="EK55" s="183" t="s">
        <v>2731</v>
      </c>
      <c r="EL55" s="183" t="s">
        <v>2863</v>
      </c>
      <c r="EM55" s="183" t="s">
        <v>2731</v>
      </c>
      <c r="EN55" s="183" t="s">
        <v>2731</v>
      </c>
      <c r="EO55" s="183" t="s">
        <v>2863</v>
      </c>
      <c r="EP55" s="183" t="s">
        <v>2731</v>
      </c>
      <c r="EQ55" s="183" t="s">
        <v>2731</v>
      </c>
      <c r="ER55" s="183" t="s">
        <v>2863</v>
      </c>
      <c r="ES55" s="183" t="s">
        <v>2731</v>
      </c>
      <c r="ET55" s="183" t="s">
        <v>2731</v>
      </c>
    </row>
    <row r="56" spans="1:150" x14ac:dyDescent="0.3">
      <c r="A56" s="1"/>
      <c r="B56" s="182" t="s">
        <v>3297</v>
      </c>
      <c r="C56" s="182" t="s">
        <v>132</v>
      </c>
      <c r="D56" s="182" t="s">
        <v>135</v>
      </c>
      <c r="E56" s="182" t="s">
        <v>3298</v>
      </c>
      <c r="F56" s="182" t="s">
        <v>3299</v>
      </c>
      <c r="G56" s="183" t="s">
        <v>2863</v>
      </c>
      <c r="H56" s="183" t="s">
        <v>3277</v>
      </c>
      <c r="I56" s="183" t="s">
        <v>3277</v>
      </c>
      <c r="J56" s="183" t="s">
        <v>2863</v>
      </c>
      <c r="K56" s="183" t="s">
        <v>3277</v>
      </c>
      <c r="L56" s="183" t="s">
        <v>3277</v>
      </c>
      <c r="M56" s="183" t="s">
        <v>2863</v>
      </c>
      <c r="N56" s="183" t="s">
        <v>3277</v>
      </c>
      <c r="O56" s="183" t="s">
        <v>3277</v>
      </c>
      <c r="P56" s="183" t="s">
        <v>2863</v>
      </c>
      <c r="Q56" s="183" t="s">
        <v>3277</v>
      </c>
      <c r="R56" s="183" t="s">
        <v>3277</v>
      </c>
      <c r="S56" s="183" t="s">
        <v>2863</v>
      </c>
      <c r="T56" s="183" t="s">
        <v>3278</v>
      </c>
      <c r="U56" s="183" t="s">
        <v>3277</v>
      </c>
      <c r="V56" s="183" t="s">
        <v>2863</v>
      </c>
      <c r="W56" s="183" t="s">
        <v>3279</v>
      </c>
      <c r="X56" s="183" t="s">
        <v>3277</v>
      </c>
      <c r="Y56" s="183" t="s">
        <v>2863</v>
      </c>
      <c r="Z56" s="183" t="s">
        <v>3280</v>
      </c>
      <c r="AA56" s="183" t="s">
        <v>3277</v>
      </c>
      <c r="AB56" s="183" t="s">
        <v>2863</v>
      </c>
      <c r="AC56" s="183" t="s">
        <v>3281</v>
      </c>
      <c r="AD56" s="183" t="s">
        <v>3277</v>
      </c>
      <c r="AE56" s="183" t="s">
        <v>2863</v>
      </c>
      <c r="AF56" s="183" t="s">
        <v>3282</v>
      </c>
      <c r="AG56" s="183" t="s">
        <v>3277</v>
      </c>
      <c r="AH56" s="183" t="s">
        <v>2863</v>
      </c>
      <c r="AI56" s="183" t="s">
        <v>3283</v>
      </c>
      <c r="AJ56" s="183" t="s">
        <v>3277</v>
      </c>
      <c r="AK56" s="183" t="s">
        <v>2863</v>
      </c>
      <c r="AL56" s="183" t="s">
        <v>3277</v>
      </c>
      <c r="AM56" s="183" t="s">
        <v>3277</v>
      </c>
      <c r="AN56" s="183" t="s">
        <v>2863</v>
      </c>
      <c r="AO56" s="183" t="s">
        <v>3284</v>
      </c>
      <c r="AP56" s="183" t="s">
        <v>3277</v>
      </c>
      <c r="AQ56" s="183" t="s">
        <v>2863</v>
      </c>
      <c r="AR56" s="183" t="s">
        <v>2731</v>
      </c>
      <c r="AS56" s="183" t="s">
        <v>3277</v>
      </c>
      <c r="AT56" s="183" t="s">
        <v>2863</v>
      </c>
      <c r="AU56" s="183" t="s">
        <v>2731</v>
      </c>
      <c r="AV56" s="183" t="s">
        <v>3277</v>
      </c>
      <c r="AW56" s="183" t="s">
        <v>2863</v>
      </c>
      <c r="AX56" s="183" t="s">
        <v>2932</v>
      </c>
      <c r="AY56" s="183" t="s">
        <v>3277</v>
      </c>
      <c r="AZ56" s="183" t="s">
        <v>2863</v>
      </c>
      <c r="BA56" s="183" t="s">
        <v>2731</v>
      </c>
      <c r="BB56" s="183" t="s">
        <v>2731</v>
      </c>
      <c r="BC56" s="183" t="s">
        <v>2863</v>
      </c>
      <c r="BD56" s="183" t="s">
        <v>2731</v>
      </c>
      <c r="BE56" s="183" t="s">
        <v>2731</v>
      </c>
      <c r="BF56" s="183" t="s">
        <v>2863</v>
      </c>
      <c r="BG56" s="183" t="s">
        <v>2731</v>
      </c>
      <c r="BH56" s="183" t="s">
        <v>2731</v>
      </c>
      <c r="BI56" s="183" t="s">
        <v>2863</v>
      </c>
      <c r="BJ56" s="183" t="s">
        <v>2731</v>
      </c>
      <c r="BK56" s="183" t="s">
        <v>3277</v>
      </c>
      <c r="BL56" s="183" t="s">
        <v>2863</v>
      </c>
      <c r="BM56" s="183" t="s">
        <v>2731</v>
      </c>
      <c r="BN56" s="183" t="s">
        <v>3277</v>
      </c>
      <c r="BO56" s="183" t="s">
        <v>2863</v>
      </c>
      <c r="BP56" s="183" t="s">
        <v>2731</v>
      </c>
      <c r="BQ56" s="183" t="s">
        <v>3277</v>
      </c>
      <c r="BR56" s="183" t="s">
        <v>2863</v>
      </c>
      <c r="BS56" s="183" t="s">
        <v>2731</v>
      </c>
      <c r="BT56" s="183" t="s">
        <v>2731</v>
      </c>
      <c r="BU56" s="183" t="s">
        <v>2863</v>
      </c>
      <c r="BV56" s="183" t="s">
        <v>2731</v>
      </c>
      <c r="BW56" s="183" t="s">
        <v>2731</v>
      </c>
      <c r="BX56" s="183" t="s">
        <v>2863</v>
      </c>
      <c r="BY56" s="183" t="s">
        <v>2731</v>
      </c>
      <c r="BZ56" s="183" t="s">
        <v>2731</v>
      </c>
      <c r="CA56" s="183" t="s">
        <v>2863</v>
      </c>
      <c r="CB56" s="183" t="s">
        <v>2731</v>
      </c>
      <c r="CC56" s="183" t="s">
        <v>2731</v>
      </c>
      <c r="CD56" s="183" t="s">
        <v>2863</v>
      </c>
      <c r="CE56" s="183" t="s">
        <v>2731</v>
      </c>
      <c r="CF56" s="183" t="s">
        <v>2731</v>
      </c>
      <c r="CG56" s="183" t="s">
        <v>2863</v>
      </c>
      <c r="CH56" s="183" t="s">
        <v>2731</v>
      </c>
      <c r="CI56" s="183" t="s">
        <v>2731</v>
      </c>
      <c r="CJ56" s="183" t="s">
        <v>2863</v>
      </c>
      <c r="CK56" s="183" t="s">
        <v>2731</v>
      </c>
      <c r="CL56" s="183" t="s">
        <v>2731</v>
      </c>
      <c r="CM56" s="183" t="s">
        <v>2863</v>
      </c>
      <c r="CN56" s="183" t="s">
        <v>2731</v>
      </c>
      <c r="CO56" s="183" t="s">
        <v>2731</v>
      </c>
      <c r="CP56" s="183" t="s">
        <v>2863</v>
      </c>
      <c r="CQ56" s="183" t="s">
        <v>2731</v>
      </c>
      <c r="CR56" s="183" t="s">
        <v>2731</v>
      </c>
      <c r="CS56" s="183" t="s">
        <v>2863</v>
      </c>
      <c r="CT56" s="183" t="s">
        <v>2731</v>
      </c>
      <c r="CU56" s="183" t="s">
        <v>2731</v>
      </c>
      <c r="CV56" s="183" t="s">
        <v>2863</v>
      </c>
      <c r="CW56" s="183" t="s">
        <v>2731</v>
      </c>
      <c r="CX56" s="183" t="s">
        <v>2731</v>
      </c>
      <c r="CY56" s="183" t="s">
        <v>2863</v>
      </c>
      <c r="CZ56" s="183" t="s">
        <v>2731</v>
      </c>
      <c r="DA56" s="183" t="s">
        <v>2731</v>
      </c>
      <c r="DB56" s="183" t="s">
        <v>2863</v>
      </c>
      <c r="DC56" s="183" t="s">
        <v>2731</v>
      </c>
      <c r="DD56" s="183" t="s">
        <v>2731</v>
      </c>
      <c r="DE56" s="183" t="s">
        <v>2863</v>
      </c>
      <c r="DF56" s="183" t="s">
        <v>2731</v>
      </c>
      <c r="DG56" s="183" t="s">
        <v>2731</v>
      </c>
      <c r="DH56" s="183" t="s">
        <v>2863</v>
      </c>
      <c r="DI56" s="183" t="s">
        <v>3286</v>
      </c>
      <c r="DJ56" s="183" t="s">
        <v>3277</v>
      </c>
      <c r="DK56" s="183" t="s">
        <v>2863</v>
      </c>
      <c r="DL56" s="183" t="s">
        <v>3287</v>
      </c>
      <c r="DM56" s="183" t="s">
        <v>3277</v>
      </c>
      <c r="DN56" s="183" t="s">
        <v>2863</v>
      </c>
      <c r="DO56" s="183" t="s">
        <v>3277</v>
      </c>
      <c r="DP56" s="183" t="s">
        <v>3277</v>
      </c>
      <c r="DQ56" s="183" t="s">
        <v>2863</v>
      </c>
      <c r="DR56" s="183" t="s">
        <v>3288</v>
      </c>
      <c r="DS56" s="183" t="s">
        <v>3277</v>
      </c>
      <c r="DT56" s="183" t="s">
        <v>2863</v>
      </c>
      <c r="DU56" s="183" t="s">
        <v>3289</v>
      </c>
      <c r="DV56" s="183" t="s">
        <v>3277</v>
      </c>
      <c r="DW56" s="183" t="s">
        <v>2863</v>
      </c>
      <c r="DX56" s="183" t="s">
        <v>3277</v>
      </c>
      <c r="DY56" s="183" t="s">
        <v>3290</v>
      </c>
      <c r="DZ56" s="183" t="s">
        <v>2863</v>
      </c>
      <c r="EA56" s="183" t="s">
        <v>3277</v>
      </c>
      <c r="EB56" s="183" t="s">
        <v>3290</v>
      </c>
      <c r="EC56" s="183" t="s">
        <v>2863</v>
      </c>
      <c r="ED56" s="183" t="s">
        <v>3277</v>
      </c>
      <c r="EE56" s="183" t="s">
        <v>3290</v>
      </c>
      <c r="EF56" s="183" t="s">
        <v>2863</v>
      </c>
      <c r="EG56" s="183" t="s">
        <v>2731</v>
      </c>
      <c r="EH56" s="183" t="s">
        <v>2731</v>
      </c>
      <c r="EI56" s="183" t="s">
        <v>2863</v>
      </c>
      <c r="EJ56" s="183" t="s">
        <v>2731</v>
      </c>
      <c r="EK56" s="183" t="s">
        <v>2731</v>
      </c>
      <c r="EL56" s="183" t="s">
        <v>2863</v>
      </c>
      <c r="EM56" s="183" t="s">
        <v>2731</v>
      </c>
      <c r="EN56" s="183" t="s">
        <v>2731</v>
      </c>
      <c r="EO56" s="183" t="s">
        <v>2863</v>
      </c>
      <c r="EP56" s="183" t="s">
        <v>2731</v>
      </c>
      <c r="EQ56" s="183" t="s">
        <v>2731</v>
      </c>
      <c r="ER56" s="183" t="s">
        <v>2863</v>
      </c>
      <c r="ES56" s="183" t="s">
        <v>2731</v>
      </c>
      <c r="ET56" s="183" t="s">
        <v>2731</v>
      </c>
    </row>
    <row r="57" spans="1:150" x14ac:dyDescent="0.3">
      <c r="A57" s="1"/>
      <c r="B57" s="181" t="s">
        <v>3300</v>
      </c>
      <c r="C57" s="181" t="s">
        <v>44</v>
      </c>
      <c r="D57" s="181" t="s">
        <v>3301</v>
      </c>
      <c r="E57" s="181" t="s">
        <v>3302</v>
      </c>
      <c r="F57" s="181" t="s">
        <v>3303</v>
      </c>
      <c r="G57" s="181" t="s">
        <v>2863</v>
      </c>
      <c r="H57" s="181" t="s">
        <v>2731</v>
      </c>
      <c r="I57" s="181" t="s">
        <v>3304</v>
      </c>
      <c r="J57" s="181" t="s">
        <v>2863</v>
      </c>
      <c r="K57" s="181" t="s">
        <v>2731</v>
      </c>
      <c r="L57" s="181" t="s">
        <v>3305</v>
      </c>
      <c r="M57" s="181" t="s">
        <v>2863</v>
      </c>
      <c r="N57" s="181" t="s">
        <v>2731</v>
      </c>
      <c r="O57" s="181" t="s">
        <v>3304</v>
      </c>
      <c r="P57" s="181" t="s">
        <v>2863</v>
      </c>
      <c r="Q57" s="181" t="s">
        <v>2731</v>
      </c>
      <c r="R57" s="181" t="s">
        <v>3306</v>
      </c>
      <c r="S57" s="181" t="s">
        <v>2863</v>
      </c>
      <c r="T57" s="181" t="s">
        <v>2731</v>
      </c>
      <c r="U57" s="181" t="s">
        <v>3307</v>
      </c>
      <c r="V57" s="181" t="s">
        <v>2863</v>
      </c>
      <c r="W57" s="181" t="s">
        <v>2731</v>
      </c>
      <c r="X57" s="181" t="s">
        <v>3308</v>
      </c>
      <c r="Y57" s="181" t="s">
        <v>2863</v>
      </c>
      <c r="Z57" s="181" t="s">
        <v>2731</v>
      </c>
      <c r="AA57" s="181" t="s">
        <v>3309</v>
      </c>
      <c r="AB57" s="181" t="s">
        <v>2863</v>
      </c>
      <c r="AC57" s="181" t="s">
        <v>2731</v>
      </c>
      <c r="AD57" s="181" t="s">
        <v>3310</v>
      </c>
      <c r="AE57" s="181" t="s">
        <v>2863</v>
      </c>
      <c r="AF57" s="181" t="s">
        <v>2731</v>
      </c>
      <c r="AG57" s="181" t="s">
        <v>3311</v>
      </c>
      <c r="AH57" s="181" t="s">
        <v>2863</v>
      </c>
      <c r="AI57" s="181" t="s">
        <v>2731</v>
      </c>
      <c r="AJ57" s="181" t="s">
        <v>3311</v>
      </c>
      <c r="AK57" s="181" t="s">
        <v>2863</v>
      </c>
      <c r="AL57" s="181" t="s">
        <v>2731</v>
      </c>
      <c r="AM57" s="181" t="s">
        <v>3312</v>
      </c>
      <c r="AN57" s="181" t="s">
        <v>2863</v>
      </c>
      <c r="AO57" s="181" t="s">
        <v>2731</v>
      </c>
      <c r="AP57" s="181" t="s">
        <v>3313</v>
      </c>
      <c r="AQ57" s="181" t="s">
        <v>2863</v>
      </c>
      <c r="AR57" s="181" t="s">
        <v>2731</v>
      </c>
      <c r="AS57" s="181" t="s">
        <v>3308</v>
      </c>
      <c r="AT57" s="181" t="s">
        <v>2863</v>
      </c>
      <c r="AU57" s="181" t="s">
        <v>2731</v>
      </c>
      <c r="AV57" s="181" t="s">
        <v>3308</v>
      </c>
      <c r="AW57" s="181" t="s">
        <v>2863</v>
      </c>
      <c r="AX57" s="181" t="s">
        <v>2731</v>
      </c>
      <c r="AY57" s="181" t="s">
        <v>3308</v>
      </c>
      <c r="AZ57" s="181" t="s">
        <v>2863</v>
      </c>
      <c r="BA57" s="181" t="s">
        <v>2731</v>
      </c>
      <c r="BB57" s="181" t="s">
        <v>3308</v>
      </c>
      <c r="BC57" s="181" t="s">
        <v>2863</v>
      </c>
      <c r="BD57" s="181" t="s">
        <v>2731</v>
      </c>
      <c r="BE57" s="181" t="s">
        <v>3308</v>
      </c>
      <c r="BF57" s="181" t="s">
        <v>2863</v>
      </c>
      <c r="BG57" s="181" t="s">
        <v>2731</v>
      </c>
      <c r="BH57" s="181" t="s">
        <v>3308</v>
      </c>
      <c r="BI57" s="181" t="s">
        <v>2863</v>
      </c>
      <c r="BJ57" s="181" t="s">
        <v>2731</v>
      </c>
      <c r="BK57" s="181" t="s">
        <v>3308</v>
      </c>
      <c r="BL57" s="181" t="s">
        <v>2863</v>
      </c>
      <c r="BM57" s="181" t="s">
        <v>2731</v>
      </c>
      <c r="BN57" s="181" t="s">
        <v>3308</v>
      </c>
      <c r="BO57" s="181" t="s">
        <v>2863</v>
      </c>
      <c r="BP57" s="181" t="s">
        <v>2731</v>
      </c>
      <c r="BQ57" s="181" t="s">
        <v>3308</v>
      </c>
      <c r="BR57" s="181" t="s">
        <v>2863</v>
      </c>
      <c r="BS57" s="181" t="s">
        <v>2932</v>
      </c>
      <c r="BT57" s="181" t="s">
        <v>3308</v>
      </c>
      <c r="BU57" s="181" t="s">
        <v>2863</v>
      </c>
      <c r="BV57" s="181" t="s">
        <v>2932</v>
      </c>
      <c r="BW57" s="181" t="s">
        <v>3308</v>
      </c>
      <c r="BX57" s="181" t="s">
        <v>2863</v>
      </c>
      <c r="BY57" s="181" t="s">
        <v>2932</v>
      </c>
      <c r="BZ57" s="181" t="s">
        <v>3308</v>
      </c>
      <c r="CA57" s="181" t="s">
        <v>2863</v>
      </c>
      <c r="CB57" s="181" t="s">
        <v>2932</v>
      </c>
      <c r="CC57" s="181" t="s">
        <v>3308</v>
      </c>
      <c r="CD57" s="181" t="s">
        <v>2863</v>
      </c>
      <c r="CE57" s="181" t="s">
        <v>2731</v>
      </c>
      <c r="CF57" s="181" t="s">
        <v>3308</v>
      </c>
      <c r="CG57" s="181" t="s">
        <v>2863</v>
      </c>
      <c r="CH57" s="181" t="s">
        <v>2731</v>
      </c>
      <c r="CI57" s="181" t="s">
        <v>3308</v>
      </c>
      <c r="CJ57" s="181" t="s">
        <v>2863</v>
      </c>
      <c r="CK57" s="181" t="s">
        <v>2731</v>
      </c>
      <c r="CL57" s="181" t="s">
        <v>3308</v>
      </c>
      <c r="CM57" s="181" t="s">
        <v>2863</v>
      </c>
      <c r="CN57" s="181" t="s">
        <v>2731</v>
      </c>
      <c r="CO57" s="181" t="s">
        <v>3308</v>
      </c>
      <c r="CP57" s="181" t="s">
        <v>2863</v>
      </c>
      <c r="CQ57" s="181" t="s">
        <v>2731</v>
      </c>
      <c r="CR57" s="181" t="s">
        <v>3308</v>
      </c>
      <c r="CS57" s="181" t="s">
        <v>2863</v>
      </c>
      <c r="CT57" s="181" t="s">
        <v>2731</v>
      </c>
      <c r="CU57" s="181" t="s">
        <v>3308</v>
      </c>
      <c r="CV57" s="181" t="s">
        <v>2863</v>
      </c>
      <c r="CW57" s="181" t="s">
        <v>2731</v>
      </c>
      <c r="CX57" s="181" t="s">
        <v>3308</v>
      </c>
      <c r="CY57" s="181" t="s">
        <v>2863</v>
      </c>
      <c r="CZ57" s="181" t="s">
        <v>2731</v>
      </c>
      <c r="DA57" s="181" t="s">
        <v>3308</v>
      </c>
      <c r="DB57" s="181" t="s">
        <v>2863</v>
      </c>
      <c r="DC57" s="181" t="s">
        <v>2731</v>
      </c>
      <c r="DD57" s="181" t="s">
        <v>3308</v>
      </c>
      <c r="DE57" s="181" t="s">
        <v>2863</v>
      </c>
      <c r="DF57" s="181" t="s">
        <v>2731</v>
      </c>
      <c r="DG57" s="181" t="s">
        <v>3308</v>
      </c>
      <c r="DH57" s="181" t="s">
        <v>2863</v>
      </c>
      <c r="DI57" s="181" t="s">
        <v>2731</v>
      </c>
      <c r="DJ57" s="181" t="s">
        <v>3308</v>
      </c>
      <c r="DK57" s="181" t="s">
        <v>2863</v>
      </c>
      <c r="DL57" s="181" t="s">
        <v>2731</v>
      </c>
      <c r="DM57" s="181" t="s">
        <v>3308</v>
      </c>
      <c r="DN57" s="181" t="s">
        <v>2863</v>
      </c>
      <c r="DO57" s="181" t="s">
        <v>2731</v>
      </c>
      <c r="DP57" s="181" t="s">
        <v>3314</v>
      </c>
      <c r="DQ57" s="181" t="s">
        <v>2863</v>
      </c>
      <c r="DR57" s="181" t="s">
        <v>2731</v>
      </c>
      <c r="DS57" s="181" t="s">
        <v>2731</v>
      </c>
      <c r="DT57" s="181" t="s">
        <v>2863</v>
      </c>
      <c r="DU57" s="181" t="s">
        <v>2731</v>
      </c>
      <c r="DV57" s="181" t="s">
        <v>2731</v>
      </c>
      <c r="DW57" s="181" t="s">
        <v>2863</v>
      </c>
      <c r="DX57" s="181" t="s">
        <v>2731</v>
      </c>
      <c r="DY57" s="181" t="s">
        <v>2731</v>
      </c>
      <c r="DZ57" s="181" t="s">
        <v>2863</v>
      </c>
      <c r="EA57" s="181" t="s">
        <v>2731</v>
      </c>
      <c r="EB57" s="181" t="s">
        <v>2731</v>
      </c>
      <c r="EC57" s="181" t="s">
        <v>2863</v>
      </c>
      <c r="ED57" s="181" t="s">
        <v>2731</v>
      </c>
      <c r="EE57" s="181" t="s">
        <v>2731</v>
      </c>
      <c r="EF57" s="181" t="s">
        <v>2863</v>
      </c>
      <c r="EG57" s="181" t="s">
        <v>2731</v>
      </c>
      <c r="EH57" s="181" t="s">
        <v>2731</v>
      </c>
      <c r="EI57" s="181" t="s">
        <v>2863</v>
      </c>
      <c r="EJ57" s="181" t="s">
        <v>2731</v>
      </c>
      <c r="EK57" s="181" t="s">
        <v>2731</v>
      </c>
      <c r="EL57" s="181" t="s">
        <v>2863</v>
      </c>
      <c r="EM57" s="181" t="s">
        <v>2731</v>
      </c>
      <c r="EN57" s="181" t="s">
        <v>2731</v>
      </c>
      <c r="EO57" s="181" t="s">
        <v>2863</v>
      </c>
      <c r="EP57" s="181" t="s">
        <v>2932</v>
      </c>
      <c r="EQ57" s="181" t="s">
        <v>3315</v>
      </c>
      <c r="ER57" s="181" t="s">
        <v>2863</v>
      </c>
      <c r="ES57" s="181" t="s">
        <v>2731</v>
      </c>
      <c r="ET57" s="181" t="s">
        <v>2731</v>
      </c>
    </row>
    <row r="58" spans="1:150" x14ac:dyDescent="0.3">
      <c r="A58" s="1"/>
      <c r="B58" s="182" t="s">
        <v>3316</v>
      </c>
      <c r="C58" s="182" t="s">
        <v>44</v>
      </c>
      <c r="D58" s="182" t="s">
        <v>3301</v>
      </c>
      <c r="E58" s="182" t="s">
        <v>3317</v>
      </c>
      <c r="F58" s="182" t="s">
        <v>3318</v>
      </c>
      <c r="G58" s="183" t="s">
        <v>2863</v>
      </c>
      <c r="H58" s="183" t="s">
        <v>909</v>
      </c>
      <c r="I58" s="183" t="s">
        <v>909</v>
      </c>
      <c r="J58" s="183" t="s">
        <v>2863</v>
      </c>
      <c r="K58" s="183" t="s">
        <v>909</v>
      </c>
      <c r="L58" s="183" t="s">
        <v>909</v>
      </c>
      <c r="M58" s="183" t="s">
        <v>2863</v>
      </c>
      <c r="N58" s="183" t="s">
        <v>909</v>
      </c>
      <c r="O58" s="183" t="s">
        <v>909</v>
      </c>
      <c r="P58" s="183" t="s">
        <v>2863</v>
      </c>
      <c r="Q58" s="183" t="s">
        <v>909</v>
      </c>
      <c r="R58" s="183" t="s">
        <v>909</v>
      </c>
      <c r="S58" s="183" t="s">
        <v>2863</v>
      </c>
      <c r="T58" s="183" t="s">
        <v>909</v>
      </c>
      <c r="U58" s="183" t="s">
        <v>909</v>
      </c>
      <c r="V58" s="183" t="s">
        <v>2863</v>
      </c>
      <c r="W58" s="183" t="s">
        <v>909</v>
      </c>
      <c r="X58" s="183" t="s">
        <v>909</v>
      </c>
      <c r="Y58" s="183" t="s">
        <v>2863</v>
      </c>
      <c r="Z58" s="183" t="s">
        <v>909</v>
      </c>
      <c r="AA58" s="183" t="s">
        <v>909</v>
      </c>
      <c r="AB58" s="183" t="s">
        <v>2863</v>
      </c>
      <c r="AC58" s="183" t="s">
        <v>909</v>
      </c>
      <c r="AD58" s="183" t="s">
        <v>909</v>
      </c>
      <c r="AE58" s="183" t="s">
        <v>2863</v>
      </c>
      <c r="AF58" s="183" t="s">
        <v>909</v>
      </c>
      <c r="AG58" s="183" t="s">
        <v>909</v>
      </c>
      <c r="AH58" s="183" t="s">
        <v>2863</v>
      </c>
      <c r="AI58" s="183" t="s">
        <v>909</v>
      </c>
      <c r="AJ58" s="183" t="s">
        <v>909</v>
      </c>
      <c r="AK58" s="183" t="s">
        <v>2863</v>
      </c>
      <c r="AL58" s="183" t="s">
        <v>909</v>
      </c>
      <c r="AM58" s="183" t="s">
        <v>909</v>
      </c>
      <c r="AN58" s="183" t="s">
        <v>2863</v>
      </c>
      <c r="AO58" s="183" t="s">
        <v>909</v>
      </c>
      <c r="AP58" s="183" t="s">
        <v>909</v>
      </c>
      <c r="AQ58" s="183" t="s">
        <v>2863</v>
      </c>
      <c r="AR58" s="183" t="s">
        <v>909</v>
      </c>
      <c r="AS58" s="183" t="s">
        <v>909</v>
      </c>
      <c r="AT58" s="183" t="s">
        <v>2863</v>
      </c>
      <c r="AU58" s="183" t="s">
        <v>909</v>
      </c>
      <c r="AV58" s="183" t="s">
        <v>909</v>
      </c>
      <c r="AW58" s="183" t="s">
        <v>2863</v>
      </c>
      <c r="AX58" s="183" t="s">
        <v>909</v>
      </c>
      <c r="AY58" s="183" t="s">
        <v>909</v>
      </c>
      <c r="AZ58" s="183" t="s">
        <v>2863</v>
      </c>
      <c r="BA58" s="183" t="s">
        <v>909</v>
      </c>
      <c r="BB58" s="183" t="s">
        <v>909</v>
      </c>
      <c r="BC58" s="183" t="s">
        <v>2863</v>
      </c>
      <c r="BD58" s="183" t="s">
        <v>909</v>
      </c>
      <c r="BE58" s="183" t="s">
        <v>909</v>
      </c>
      <c r="BF58" s="183" t="s">
        <v>2863</v>
      </c>
      <c r="BG58" s="183" t="s">
        <v>909</v>
      </c>
      <c r="BH58" s="183" t="s">
        <v>909</v>
      </c>
      <c r="BI58" s="183" t="s">
        <v>2863</v>
      </c>
      <c r="BJ58" s="183" t="s">
        <v>909</v>
      </c>
      <c r="BK58" s="183" t="s">
        <v>909</v>
      </c>
      <c r="BL58" s="183" t="s">
        <v>2863</v>
      </c>
      <c r="BM58" s="183" t="s">
        <v>909</v>
      </c>
      <c r="BN58" s="183" t="s">
        <v>909</v>
      </c>
      <c r="BO58" s="183" t="s">
        <v>2863</v>
      </c>
      <c r="BP58" s="183" t="s">
        <v>909</v>
      </c>
      <c r="BQ58" s="183" t="s">
        <v>909</v>
      </c>
      <c r="BR58" s="183" t="s">
        <v>2863</v>
      </c>
      <c r="BS58" s="183" t="s">
        <v>909</v>
      </c>
      <c r="BT58" s="183" t="s">
        <v>909</v>
      </c>
      <c r="BU58" s="183" t="s">
        <v>2863</v>
      </c>
      <c r="BV58" s="183" t="s">
        <v>909</v>
      </c>
      <c r="BW58" s="183" t="s">
        <v>909</v>
      </c>
      <c r="BX58" s="183" t="s">
        <v>2863</v>
      </c>
      <c r="BY58" s="183" t="s">
        <v>909</v>
      </c>
      <c r="BZ58" s="183" t="s">
        <v>909</v>
      </c>
      <c r="CA58" s="183" t="s">
        <v>2863</v>
      </c>
      <c r="CB58" s="183" t="s">
        <v>909</v>
      </c>
      <c r="CC58" s="183" t="s">
        <v>909</v>
      </c>
      <c r="CD58" s="183" t="s">
        <v>2863</v>
      </c>
      <c r="CE58" s="183" t="s">
        <v>909</v>
      </c>
      <c r="CF58" s="183" t="s">
        <v>909</v>
      </c>
      <c r="CG58" s="183" t="s">
        <v>2863</v>
      </c>
      <c r="CH58" s="183" t="s">
        <v>909</v>
      </c>
      <c r="CI58" s="183" t="s">
        <v>909</v>
      </c>
      <c r="CJ58" s="183" t="s">
        <v>2863</v>
      </c>
      <c r="CK58" s="183" t="s">
        <v>909</v>
      </c>
      <c r="CL58" s="183" t="s">
        <v>909</v>
      </c>
      <c r="CM58" s="183" t="s">
        <v>2863</v>
      </c>
      <c r="CN58" s="183" t="s">
        <v>909</v>
      </c>
      <c r="CO58" s="183" t="s">
        <v>909</v>
      </c>
      <c r="CP58" s="183" t="s">
        <v>2863</v>
      </c>
      <c r="CQ58" s="183" t="s">
        <v>909</v>
      </c>
      <c r="CR58" s="183" t="s">
        <v>909</v>
      </c>
      <c r="CS58" s="183" t="s">
        <v>2863</v>
      </c>
      <c r="CT58" s="183" t="s">
        <v>909</v>
      </c>
      <c r="CU58" s="183" t="s">
        <v>909</v>
      </c>
      <c r="CV58" s="183" t="s">
        <v>2863</v>
      </c>
      <c r="CW58" s="183" t="s">
        <v>909</v>
      </c>
      <c r="CX58" s="183" t="s">
        <v>909</v>
      </c>
      <c r="CY58" s="183" t="s">
        <v>2863</v>
      </c>
      <c r="CZ58" s="183" t="s">
        <v>909</v>
      </c>
      <c r="DA58" s="183" t="s">
        <v>909</v>
      </c>
      <c r="DB58" s="183" t="s">
        <v>2863</v>
      </c>
      <c r="DC58" s="183" t="s">
        <v>909</v>
      </c>
      <c r="DD58" s="183" t="s">
        <v>909</v>
      </c>
      <c r="DE58" s="183" t="s">
        <v>2863</v>
      </c>
      <c r="DF58" s="183" t="s">
        <v>909</v>
      </c>
      <c r="DG58" s="183" t="s">
        <v>909</v>
      </c>
      <c r="DH58" s="183" t="s">
        <v>2863</v>
      </c>
      <c r="DI58" s="183" t="s">
        <v>909</v>
      </c>
      <c r="DJ58" s="183" t="s">
        <v>909</v>
      </c>
      <c r="DK58" s="183" t="s">
        <v>2863</v>
      </c>
      <c r="DL58" s="183" t="s">
        <v>909</v>
      </c>
      <c r="DM58" s="183" t="s">
        <v>909</v>
      </c>
      <c r="DN58" s="183" t="s">
        <v>2863</v>
      </c>
      <c r="DO58" s="183" t="s">
        <v>909</v>
      </c>
      <c r="DP58" s="183" t="s">
        <v>909</v>
      </c>
      <c r="DQ58" s="183" t="s">
        <v>2863</v>
      </c>
      <c r="DR58" s="183" t="s">
        <v>909</v>
      </c>
      <c r="DS58" s="183" t="s">
        <v>909</v>
      </c>
      <c r="DT58" s="183" t="s">
        <v>2863</v>
      </c>
      <c r="DU58" s="183" t="s">
        <v>909</v>
      </c>
      <c r="DV58" s="183" t="s">
        <v>909</v>
      </c>
      <c r="DW58" s="183" t="s">
        <v>2863</v>
      </c>
      <c r="DX58" s="183" t="s">
        <v>909</v>
      </c>
      <c r="DY58" s="183" t="s">
        <v>909</v>
      </c>
      <c r="DZ58" s="183" t="s">
        <v>2863</v>
      </c>
      <c r="EA58" s="183" t="s">
        <v>909</v>
      </c>
      <c r="EB58" s="183" t="s">
        <v>909</v>
      </c>
      <c r="EC58" s="183" t="s">
        <v>2863</v>
      </c>
      <c r="ED58" s="183" t="s">
        <v>909</v>
      </c>
      <c r="EE58" s="183" t="s">
        <v>909</v>
      </c>
      <c r="EF58" s="183" t="s">
        <v>2863</v>
      </c>
      <c r="EG58" s="183" t="s">
        <v>909</v>
      </c>
      <c r="EH58" s="183" t="s">
        <v>909</v>
      </c>
      <c r="EI58" s="183" t="s">
        <v>2863</v>
      </c>
      <c r="EJ58" s="183" t="s">
        <v>909</v>
      </c>
      <c r="EK58" s="183" t="s">
        <v>909</v>
      </c>
      <c r="EL58" s="183" t="s">
        <v>2863</v>
      </c>
      <c r="EM58" s="183" t="s">
        <v>909</v>
      </c>
      <c r="EN58" s="183" t="s">
        <v>909</v>
      </c>
      <c r="EO58" s="183" t="s">
        <v>2863</v>
      </c>
      <c r="EP58" s="183" t="s">
        <v>909</v>
      </c>
      <c r="EQ58" s="183" t="s">
        <v>909</v>
      </c>
      <c r="ER58" s="183" t="s">
        <v>2863</v>
      </c>
      <c r="ES58" s="183" t="s">
        <v>909</v>
      </c>
      <c r="ET58" s="183" t="s">
        <v>909</v>
      </c>
    </row>
    <row r="59" spans="1:150" x14ac:dyDescent="0.3">
      <c r="A59" s="1"/>
      <c r="B59" s="182" t="s">
        <v>3319</v>
      </c>
      <c r="C59" s="182" t="s">
        <v>44</v>
      </c>
      <c r="D59" s="182" t="s">
        <v>3301</v>
      </c>
      <c r="E59" s="182" t="s">
        <v>3320</v>
      </c>
      <c r="F59" s="182" t="s">
        <v>3321</v>
      </c>
      <c r="G59" s="183" t="s">
        <v>2863</v>
      </c>
      <c r="H59" s="183" t="s">
        <v>909</v>
      </c>
      <c r="I59" s="183" t="s">
        <v>909</v>
      </c>
      <c r="J59" s="183" t="s">
        <v>2863</v>
      </c>
      <c r="K59" s="183" t="s">
        <v>909</v>
      </c>
      <c r="L59" s="183" t="s">
        <v>909</v>
      </c>
      <c r="M59" s="183" t="s">
        <v>2863</v>
      </c>
      <c r="N59" s="183" t="s">
        <v>909</v>
      </c>
      <c r="O59" s="183" t="s">
        <v>909</v>
      </c>
      <c r="P59" s="183" t="s">
        <v>2863</v>
      </c>
      <c r="Q59" s="183" t="s">
        <v>909</v>
      </c>
      <c r="R59" s="183" t="s">
        <v>909</v>
      </c>
      <c r="S59" s="183" t="s">
        <v>2863</v>
      </c>
      <c r="T59" s="183" t="s">
        <v>909</v>
      </c>
      <c r="U59" s="183" t="s">
        <v>909</v>
      </c>
      <c r="V59" s="183" t="s">
        <v>2863</v>
      </c>
      <c r="W59" s="183" t="s">
        <v>909</v>
      </c>
      <c r="X59" s="183" t="s">
        <v>909</v>
      </c>
      <c r="Y59" s="183" t="s">
        <v>2863</v>
      </c>
      <c r="Z59" s="183" t="s">
        <v>909</v>
      </c>
      <c r="AA59" s="183" t="s">
        <v>909</v>
      </c>
      <c r="AB59" s="183" t="s">
        <v>2863</v>
      </c>
      <c r="AC59" s="183" t="s">
        <v>909</v>
      </c>
      <c r="AD59" s="183" t="s">
        <v>909</v>
      </c>
      <c r="AE59" s="183" t="s">
        <v>2863</v>
      </c>
      <c r="AF59" s="183" t="s">
        <v>909</v>
      </c>
      <c r="AG59" s="183" t="s">
        <v>909</v>
      </c>
      <c r="AH59" s="183" t="s">
        <v>2863</v>
      </c>
      <c r="AI59" s="183" t="s">
        <v>909</v>
      </c>
      <c r="AJ59" s="183" t="s">
        <v>909</v>
      </c>
      <c r="AK59" s="183" t="s">
        <v>2863</v>
      </c>
      <c r="AL59" s="183" t="s">
        <v>909</v>
      </c>
      <c r="AM59" s="183" t="s">
        <v>909</v>
      </c>
      <c r="AN59" s="183" t="s">
        <v>2863</v>
      </c>
      <c r="AO59" s="183" t="s">
        <v>909</v>
      </c>
      <c r="AP59" s="183" t="s">
        <v>909</v>
      </c>
      <c r="AQ59" s="183" t="s">
        <v>2863</v>
      </c>
      <c r="AR59" s="183" t="s">
        <v>909</v>
      </c>
      <c r="AS59" s="183" t="s">
        <v>909</v>
      </c>
      <c r="AT59" s="183" t="s">
        <v>2863</v>
      </c>
      <c r="AU59" s="183" t="s">
        <v>909</v>
      </c>
      <c r="AV59" s="183" t="s">
        <v>909</v>
      </c>
      <c r="AW59" s="183" t="s">
        <v>2863</v>
      </c>
      <c r="AX59" s="183" t="s">
        <v>909</v>
      </c>
      <c r="AY59" s="183" t="s">
        <v>909</v>
      </c>
      <c r="AZ59" s="183" t="s">
        <v>2863</v>
      </c>
      <c r="BA59" s="183" t="s">
        <v>909</v>
      </c>
      <c r="BB59" s="183" t="s">
        <v>909</v>
      </c>
      <c r="BC59" s="183" t="s">
        <v>2863</v>
      </c>
      <c r="BD59" s="183" t="s">
        <v>909</v>
      </c>
      <c r="BE59" s="183" t="s">
        <v>909</v>
      </c>
      <c r="BF59" s="183" t="s">
        <v>2863</v>
      </c>
      <c r="BG59" s="183" t="s">
        <v>909</v>
      </c>
      <c r="BH59" s="183" t="s">
        <v>909</v>
      </c>
      <c r="BI59" s="183" t="s">
        <v>2863</v>
      </c>
      <c r="BJ59" s="183" t="s">
        <v>909</v>
      </c>
      <c r="BK59" s="183" t="s">
        <v>909</v>
      </c>
      <c r="BL59" s="183" t="s">
        <v>2863</v>
      </c>
      <c r="BM59" s="183" t="s">
        <v>909</v>
      </c>
      <c r="BN59" s="183" t="s">
        <v>909</v>
      </c>
      <c r="BO59" s="183" t="s">
        <v>2863</v>
      </c>
      <c r="BP59" s="183" t="s">
        <v>909</v>
      </c>
      <c r="BQ59" s="183" t="s">
        <v>909</v>
      </c>
      <c r="BR59" s="183" t="s">
        <v>2863</v>
      </c>
      <c r="BS59" s="183" t="s">
        <v>909</v>
      </c>
      <c r="BT59" s="183" t="s">
        <v>909</v>
      </c>
      <c r="BU59" s="183" t="s">
        <v>2863</v>
      </c>
      <c r="BV59" s="183" t="s">
        <v>909</v>
      </c>
      <c r="BW59" s="183" t="s">
        <v>909</v>
      </c>
      <c r="BX59" s="183" t="s">
        <v>2863</v>
      </c>
      <c r="BY59" s="183" t="s">
        <v>909</v>
      </c>
      <c r="BZ59" s="183" t="s">
        <v>909</v>
      </c>
      <c r="CA59" s="183" t="s">
        <v>2863</v>
      </c>
      <c r="CB59" s="183" t="s">
        <v>909</v>
      </c>
      <c r="CC59" s="183" t="s">
        <v>909</v>
      </c>
      <c r="CD59" s="183" t="s">
        <v>2863</v>
      </c>
      <c r="CE59" s="183" t="s">
        <v>909</v>
      </c>
      <c r="CF59" s="183" t="s">
        <v>909</v>
      </c>
      <c r="CG59" s="183" t="s">
        <v>2863</v>
      </c>
      <c r="CH59" s="183" t="s">
        <v>909</v>
      </c>
      <c r="CI59" s="183" t="s">
        <v>909</v>
      </c>
      <c r="CJ59" s="183" t="s">
        <v>2863</v>
      </c>
      <c r="CK59" s="183" t="s">
        <v>909</v>
      </c>
      <c r="CL59" s="183" t="s">
        <v>909</v>
      </c>
      <c r="CM59" s="183" t="s">
        <v>2863</v>
      </c>
      <c r="CN59" s="183" t="s">
        <v>909</v>
      </c>
      <c r="CO59" s="183" t="s">
        <v>909</v>
      </c>
      <c r="CP59" s="183" t="s">
        <v>2863</v>
      </c>
      <c r="CQ59" s="183" t="s">
        <v>909</v>
      </c>
      <c r="CR59" s="183" t="s">
        <v>909</v>
      </c>
      <c r="CS59" s="183" t="s">
        <v>2863</v>
      </c>
      <c r="CT59" s="183" t="s">
        <v>909</v>
      </c>
      <c r="CU59" s="183" t="s">
        <v>909</v>
      </c>
      <c r="CV59" s="183" t="s">
        <v>2863</v>
      </c>
      <c r="CW59" s="183" t="s">
        <v>909</v>
      </c>
      <c r="CX59" s="183" t="s">
        <v>909</v>
      </c>
      <c r="CY59" s="183" t="s">
        <v>2863</v>
      </c>
      <c r="CZ59" s="183" t="s">
        <v>909</v>
      </c>
      <c r="DA59" s="183" t="s">
        <v>909</v>
      </c>
      <c r="DB59" s="183" t="s">
        <v>2863</v>
      </c>
      <c r="DC59" s="183" t="s">
        <v>909</v>
      </c>
      <c r="DD59" s="183" t="s">
        <v>909</v>
      </c>
      <c r="DE59" s="183" t="s">
        <v>2863</v>
      </c>
      <c r="DF59" s="183" t="s">
        <v>909</v>
      </c>
      <c r="DG59" s="183" t="s">
        <v>909</v>
      </c>
      <c r="DH59" s="183" t="s">
        <v>2863</v>
      </c>
      <c r="DI59" s="183" t="s">
        <v>909</v>
      </c>
      <c r="DJ59" s="183" t="s">
        <v>909</v>
      </c>
      <c r="DK59" s="183" t="s">
        <v>2863</v>
      </c>
      <c r="DL59" s="183" t="s">
        <v>909</v>
      </c>
      <c r="DM59" s="183" t="s">
        <v>909</v>
      </c>
      <c r="DN59" s="183" t="s">
        <v>2863</v>
      </c>
      <c r="DO59" s="183" t="s">
        <v>909</v>
      </c>
      <c r="DP59" s="183" t="s">
        <v>909</v>
      </c>
      <c r="DQ59" s="183" t="s">
        <v>2863</v>
      </c>
      <c r="DR59" s="183" t="s">
        <v>909</v>
      </c>
      <c r="DS59" s="183" t="s">
        <v>909</v>
      </c>
      <c r="DT59" s="183" t="s">
        <v>2863</v>
      </c>
      <c r="DU59" s="183" t="s">
        <v>909</v>
      </c>
      <c r="DV59" s="183" t="s">
        <v>909</v>
      </c>
      <c r="DW59" s="183" t="s">
        <v>2863</v>
      </c>
      <c r="DX59" s="183" t="s">
        <v>909</v>
      </c>
      <c r="DY59" s="183" t="s">
        <v>909</v>
      </c>
      <c r="DZ59" s="183" t="s">
        <v>2863</v>
      </c>
      <c r="EA59" s="183" t="s">
        <v>909</v>
      </c>
      <c r="EB59" s="183" t="s">
        <v>909</v>
      </c>
      <c r="EC59" s="183" t="s">
        <v>2863</v>
      </c>
      <c r="ED59" s="183" t="s">
        <v>909</v>
      </c>
      <c r="EE59" s="183" t="s">
        <v>909</v>
      </c>
      <c r="EF59" s="183" t="s">
        <v>2863</v>
      </c>
      <c r="EG59" s="183" t="s">
        <v>909</v>
      </c>
      <c r="EH59" s="183" t="s">
        <v>909</v>
      </c>
      <c r="EI59" s="183" t="s">
        <v>2863</v>
      </c>
      <c r="EJ59" s="183" t="s">
        <v>909</v>
      </c>
      <c r="EK59" s="183" t="s">
        <v>909</v>
      </c>
      <c r="EL59" s="183" t="s">
        <v>2863</v>
      </c>
      <c r="EM59" s="183" t="s">
        <v>909</v>
      </c>
      <c r="EN59" s="183" t="s">
        <v>909</v>
      </c>
      <c r="EO59" s="183" t="s">
        <v>2863</v>
      </c>
      <c r="EP59" s="183" t="s">
        <v>909</v>
      </c>
      <c r="EQ59" s="183" t="s">
        <v>909</v>
      </c>
      <c r="ER59" s="183" t="s">
        <v>2863</v>
      </c>
      <c r="ES59" s="183" t="s">
        <v>909</v>
      </c>
      <c r="ET59" s="183" t="s">
        <v>909</v>
      </c>
    </row>
    <row r="60" spans="1:150" x14ac:dyDescent="0.3">
      <c r="A60" s="1"/>
      <c r="B60" s="182" t="s">
        <v>3322</v>
      </c>
      <c r="C60" s="182" t="s">
        <v>44</v>
      </c>
      <c r="D60" s="182" t="s">
        <v>3301</v>
      </c>
      <c r="E60" s="182" t="s">
        <v>3323</v>
      </c>
      <c r="F60" s="182" t="s">
        <v>3324</v>
      </c>
      <c r="G60" s="183" t="s">
        <v>2863</v>
      </c>
      <c r="H60" s="183" t="s">
        <v>909</v>
      </c>
      <c r="I60" s="183" t="s">
        <v>909</v>
      </c>
      <c r="J60" s="183" t="s">
        <v>2863</v>
      </c>
      <c r="K60" s="183" t="s">
        <v>909</v>
      </c>
      <c r="L60" s="183" t="s">
        <v>909</v>
      </c>
      <c r="M60" s="183" t="s">
        <v>2863</v>
      </c>
      <c r="N60" s="183" t="s">
        <v>909</v>
      </c>
      <c r="O60" s="183" t="s">
        <v>909</v>
      </c>
      <c r="P60" s="183" t="s">
        <v>2863</v>
      </c>
      <c r="Q60" s="183" t="s">
        <v>909</v>
      </c>
      <c r="R60" s="183" t="s">
        <v>909</v>
      </c>
      <c r="S60" s="183" t="s">
        <v>2863</v>
      </c>
      <c r="T60" s="183" t="s">
        <v>909</v>
      </c>
      <c r="U60" s="183" t="s">
        <v>909</v>
      </c>
      <c r="V60" s="183" t="s">
        <v>2863</v>
      </c>
      <c r="W60" s="183" t="s">
        <v>909</v>
      </c>
      <c r="X60" s="183" t="s">
        <v>909</v>
      </c>
      <c r="Y60" s="183" t="s">
        <v>2863</v>
      </c>
      <c r="Z60" s="183" t="s">
        <v>909</v>
      </c>
      <c r="AA60" s="183" t="s">
        <v>909</v>
      </c>
      <c r="AB60" s="183" t="s">
        <v>2863</v>
      </c>
      <c r="AC60" s="183" t="s">
        <v>909</v>
      </c>
      <c r="AD60" s="183" t="s">
        <v>909</v>
      </c>
      <c r="AE60" s="183" t="s">
        <v>2863</v>
      </c>
      <c r="AF60" s="183" t="s">
        <v>909</v>
      </c>
      <c r="AG60" s="183" t="s">
        <v>909</v>
      </c>
      <c r="AH60" s="183" t="s">
        <v>2863</v>
      </c>
      <c r="AI60" s="183" t="s">
        <v>909</v>
      </c>
      <c r="AJ60" s="183" t="s">
        <v>909</v>
      </c>
      <c r="AK60" s="183" t="s">
        <v>2863</v>
      </c>
      <c r="AL60" s="183" t="s">
        <v>909</v>
      </c>
      <c r="AM60" s="183" t="s">
        <v>909</v>
      </c>
      <c r="AN60" s="183" t="s">
        <v>2863</v>
      </c>
      <c r="AO60" s="183" t="s">
        <v>909</v>
      </c>
      <c r="AP60" s="183" t="s">
        <v>909</v>
      </c>
      <c r="AQ60" s="183" t="s">
        <v>2863</v>
      </c>
      <c r="AR60" s="183" t="s">
        <v>909</v>
      </c>
      <c r="AS60" s="183" t="s">
        <v>909</v>
      </c>
      <c r="AT60" s="183" t="s">
        <v>2863</v>
      </c>
      <c r="AU60" s="183" t="s">
        <v>909</v>
      </c>
      <c r="AV60" s="183" t="s">
        <v>909</v>
      </c>
      <c r="AW60" s="183" t="s">
        <v>2863</v>
      </c>
      <c r="AX60" s="183" t="s">
        <v>909</v>
      </c>
      <c r="AY60" s="183" t="s">
        <v>909</v>
      </c>
      <c r="AZ60" s="183" t="s">
        <v>2863</v>
      </c>
      <c r="BA60" s="183" t="s">
        <v>909</v>
      </c>
      <c r="BB60" s="183" t="s">
        <v>909</v>
      </c>
      <c r="BC60" s="183" t="s">
        <v>2863</v>
      </c>
      <c r="BD60" s="183" t="s">
        <v>909</v>
      </c>
      <c r="BE60" s="183" t="s">
        <v>909</v>
      </c>
      <c r="BF60" s="183" t="s">
        <v>2863</v>
      </c>
      <c r="BG60" s="183" t="s">
        <v>909</v>
      </c>
      <c r="BH60" s="183" t="s">
        <v>909</v>
      </c>
      <c r="BI60" s="183" t="s">
        <v>2863</v>
      </c>
      <c r="BJ60" s="183" t="s">
        <v>909</v>
      </c>
      <c r="BK60" s="183" t="s">
        <v>909</v>
      </c>
      <c r="BL60" s="183" t="s">
        <v>2863</v>
      </c>
      <c r="BM60" s="183" t="s">
        <v>909</v>
      </c>
      <c r="BN60" s="183" t="s">
        <v>909</v>
      </c>
      <c r="BO60" s="183" t="s">
        <v>2863</v>
      </c>
      <c r="BP60" s="183" t="s">
        <v>909</v>
      </c>
      <c r="BQ60" s="183" t="s">
        <v>909</v>
      </c>
      <c r="BR60" s="183" t="s">
        <v>2863</v>
      </c>
      <c r="BS60" s="183" t="s">
        <v>909</v>
      </c>
      <c r="BT60" s="183" t="s">
        <v>909</v>
      </c>
      <c r="BU60" s="183" t="s">
        <v>2863</v>
      </c>
      <c r="BV60" s="183" t="s">
        <v>909</v>
      </c>
      <c r="BW60" s="183" t="s">
        <v>909</v>
      </c>
      <c r="BX60" s="183" t="s">
        <v>2863</v>
      </c>
      <c r="BY60" s="183" t="s">
        <v>909</v>
      </c>
      <c r="BZ60" s="183" t="s">
        <v>909</v>
      </c>
      <c r="CA60" s="183" t="s">
        <v>2863</v>
      </c>
      <c r="CB60" s="183" t="s">
        <v>909</v>
      </c>
      <c r="CC60" s="183" t="s">
        <v>909</v>
      </c>
      <c r="CD60" s="183" t="s">
        <v>2863</v>
      </c>
      <c r="CE60" s="183" t="s">
        <v>909</v>
      </c>
      <c r="CF60" s="183" t="s">
        <v>909</v>
      </c>
      <c r="CG60" s="183" t="s">
        <v>2863</v>
      </c>
      <c r="CH60" s="183" t="s">
        <v>909</v>
      </c>
      <c r="CI60" s="183" t="s">
        <v>909</v>
      </c>
      <c r="CJ60" s="183" t="s">
        <v>2863</v>
      </c>
      <c r="CK60" s="183" t="s">
        <v>909</v>
      </c>
      <c r="CL60" s="183" t="s">
        <v>909</v>
      </c>
      <c r="CM60" s="183" t="s">
        <v>2863</v>
      </c>
      <c r="CN60" s="183" t="s">
        <v>909</v>
      </c>
      <c r="CO60" s="183" t="s">
        <v>909</v>
      </c>
      <c r="CP60" s="183" t="s">
        <v>2863</v>
      </c>
      <c r="CQ60" s="183" t="s">
        <v>909</v>
      </c>
      <c r="CR60" s="183" t="s">
        <v>909</v>
      </c>
      <c r="CS60" s="183" t="s">
        <v>2863</v>
      </c>
      <c r="CT60" s="183" t="s">
        <v>909</v>
      </c>
      <c r="CU60" s="183" t="s">
        <v>909</v>
      </c>
      <c r="CV60" s="183" t="s">
        <v>2863</v>
      </c>
      <c r="CW60" s="183" t="s">
        <v>909</v>
      </c>
      <c r="CX60" s="183" t="s">
        <v>909</v>
      </c>
      <c r="CY60" s="183" t="s">
        <v>2863</v>
      </c>
      <c r="CZ60" s="183" t="s">
        <v>909</v>
      </c>
      <c r="DA60" s="183" t="s">
        <v>909</v>
      </c>
      <c r="DB60" s="183" t="s">
        <v>2863</v>
      </c>
      <c r="DC60" s="183" t="s">
        <v>909</v>
      </c>
      <c r="DD60" s="183" t="s">
        <v>909</v>
      </c>
      <c r="DE60" s="183" t="s">
        <v>2863</v>
      </c>
      <c r="DF60" s="183" t="s">
        <v>909</v>
      </c>
      <c r="DG60" s="183" t="s">
        <v>909</v>
      </c>
      <c r="DH60" s="183" t="s">
        <v>2863</v>
      </c>
      <c r="DI60" s="183" t="s">
        <v>909</v>
      </c>
      <c r="DJ60" s="183" t="s">
        <v>909</v>
      </c>
      <c r="DK60" s="183" t="s">
        <v>2863</v>
      </c>
      <c r="DL60" s="183" t="s">
        <v>909</v>
      </c>
      <c r="DM60" s="183" t="s">
        <v>909</v>
      </c>
      <c r="DN60" s="183" t="s">
        <v>2863</v>
      </c>
      <c r="DO60" s="183" t="s">
        <v>909</v>
      </c>
      <c r="DP60" s="183" t="s">
        <v>909</v>
      </c>
      <c r="DQ60" s="183" t="s">
        <v>2863</v>
      </c>
      <c r="DR60" s="183" t="s">
        <v>909</v>
      </c>
      <c r="DS60" s="183" t="s">
        <v>909</v>
      </c>
      <c r="DT60" s="183" t="s">
        <v>2863</v>
      </c>
      <c r="DU60" s="183" t="s">
        <v>909</v>
      </c>
      <c r="DV60" s="183" t="s">
        <v>909</v>
      </c>
      <c r="DW60" s="183" t="s">
        <v>2863</v>
      </c>
      <c r="DX60" s="183" t="s">
        <v>909</v>
      </c>
      <c r="DY60" s="183" t="s">
        <v>909</v>
      </c>
      <c r="DZ60" s="183" t="s">
        <v>2863</v>
      </c>
      <c r="EA60" s="183" t="s">
        <v>909</v>
      </c>
      <c r="EB60" s="183" t="s">
        <v>909</v>
      </c>
      <c r="EC60" s="183" t="s">
        <v>2863</v>
      </c>
      <c r="ED60" s="183" t="s">
        <v>909</v>
      </c>
      <c r="EE60" s="183" t="s">
        <v>909</v>
      </c>
      <c r="EF60" s="183" t="s">
        <v>2863</v>
      </c>
      <c r="EG60" s="183" t="s">
        <v>909</v>
      </c>
      <c r="EH60" s="183" t="s">
        <v>909</v>
      </c>
      <c r="EI60" s="183" t="s">
        <v>2863</v>
      </c>
      <c r="EJ60" s="183" t="s">
        <v>909</v>
      </c>
      <c r="EK60" s="183" t="s">
        <v>909</v>
      </c>
      <c r="EL60" s="183" t="s">
        <v>2863</v>
      </c>
      <c r="EM60" s="183" t="s">
        <v>909</v>
      </c>
      <c r="EN60" s="183" t="s">
        <v>909</v>
      </c>
      <c r="EO60" s="183" t="s">
        <v>2863</v>
      </c>
      <c r="EP60" s="183" t="s">
        <v>909</v>
      </c>
      <c r="EQ60" s="183" t="s">
        <v>909</v>
      </c>
      <c r="ER60" s="183" t="s">
        <v>2863</v>
      </c>
      <c r="ES60" s="183" t="s">
        <v>909</v>
      </c>
      <c r="ET60" s="183" t="s">
        <v>909</v>
      </c>
    </row>
    <row r="61" spans="1:150" x14ac:dyDescent="0.3">
      <c r="A61" s="1"/>
      <c r="B61" s="182" t="s">
        <v>3325</v>
      </c>
      <c r="C61" s="182" t="s">
        <v>44</v>
      </c>
      <c r="D61" s="182" t="s">
        <v>3301</v>
      </c>
      <c r="E61" s="182" t="s">
        <v>3326</v>
      </c>
      <c r="F61" s="182" t="s">
        <v>3327</v>
      </c>
      <c r="G61" s="183" t="s">
        <v>2863</v>
      </c>
      <c r="H61" s="183" t="s">
        <v>2731</v>
      </c>
      <c r="I61" s="183" t="s">
        <v>3304</v>
      </c>
      <c r="J61" s="183" t="s">
        <v>2863</v>
      </c>
      <c r="K61" s="183" t="s">
        <v>2731</v>
      </c>
      <c r="L61" s="183" t="s">
        <v>3305</v>
      </c>
      <c r="M61" s="183" t="s">
        <v>2863</v>
      </c>
      <c r="N61" s="183" t="s">
        <v>2731</v>
      </c>
      <c r="O61" s="183" t="s">
        <v>3304</v>
      </c>
      <c r="P61" s="183" t="s">
        <v>2863</v>
      </c>
      <c r="Q61" s="183" t="s">
        <v>2731</v>
      </c>
      <c r="R61" s="183" t="s">
        <v>3306</v>
      </c>
      <c r="S61" s="183" t="s">
        <v>2863</v>
      </c>
      <c r="T61" s="183" t="s">
        <v>2731</v>
      </c>
      <c r="U61" s="183" t="s">
        <v>3307</v>
      </c>
      <c r="V61" s="183" t="s">
        <v>2863</v>
      </c>
      <c r="W61" s="183" t="s">
        <v>2731</v>
      </c>
      <c r="X61" s="183" t="s">
        <v>3308</v>
      </c>
      <c r="Y61" s="183" t="s">
        <v>2863</v>
      </c>
      <c r="Z61" s="183" t="s">
        <v>2731</v>
      </c>
      <c r="AA61" s="183" t="s">
        <v>3309</v>
      </c>
      <c r="AB61" s="183" t="s">
        <v>2863</v>
      </c>
      <c r="AC61" s="183" t="s">
        <v>2731</v>
      </c>
      <c r="AD61" s="183" t="s">
        <v>3310</v>
      </c>
      <c r="AE61" s="183" t="s">
        <v>2863</v>
      </c>
      <c r="AF61" s="183" t="s">
        <v>2731</v>
      </c>
      <c r="AG61" s="183" t="s">
        <v>3311</v>
      </c>
      <c r="AH61" s="183" t="s">
        <v>2863</v>
      </c>
      <c r="AI61" s="183" t="s">
        <v>2731</v>
      </c>
      <c r="AJ61" s="183" t="s">
        <v>3311</v>
      </c>
      <c r="AK61" s="183" t="s">
        <v>2863</v>
      </c>
      <c r="AL61" s="183" t="s">
        <v>2731</v>
      </c>
      <c r="AM61" s="183" t="s">
        <v>3312</v>
      </c>
      <c r="AN61" s="183" t="s">
        <v>2863</v>
      </c>
      <c r="AO61" s="183" t="s">
        <v>2731</v>
      </c>
      <c r="AP61" s="183" t="s">
        <v>3313</v>
      </c>
      <c r="AQ61" s="183" t="s">
        <v>2863</v>
      </c>
      <c r="AR61" s="183" t="s">
        <v>2731</v>
      </c>
      <c r="AS61" s="183" t="s">
        <v>3308</v>
      </c>
      <c r="AT61" s="183" t="s">
        <v>2863</v>
      </c>
      <c r="AU61" s="183" t="s">
        <v>2731</v>
      </c>
      <c r="AV61" s="183" t="s">
        <v>3308</v>
      </c>
      <c r="AW61" s="183" t="s">
        <v>2863</v>
      </c>
      <c r="AX61" s="183" t="s">
        <v>2731</v>
      </c>
      <c r="AY61" s="183" t="s">
        <v>3308</v>
      </c>
      <c r="AZ61" s="183" t="s">
        <v>2863</v>
      </c>
      <c r="BA61" s="183" t="s">
        <v>2731</v>
      </c>
      <c r="BB61" s="183" t="s">
        <v>3308</v>
      </c>
      <c r="BC61" s="183" t="s">
        <v>2863</v>
      </c>
      <c r="BD61" s="183" t="s">
        <v>2731</v>
      </c>
      <c r="BE61" s="183" t="s">
        <v>3308</v>
      </c>
      <c r="BF61" s="183" t="s">
        <v>2863</v>
      </c>
      <c r="BG61" s="183" t="s">
        <v>2731</v>
      </c>
      <c r="BH61" s="183" t="s">
        <v>3308</v>
      </c>
      <c r="BI61" s="183" t="s">
        <v>2863</v>
      </c>
      <c r="BJ61" s="183" t="s">
        <v>2731</v>
      </c>
      <c r="BK61" s="183" t="s">
        <v>3308</v>
      </c>
      <c r="BL61" s="183" t="s">
        <v>2863</v>
      </c>
      <c r="BM61" s="183" t="s">
        <v>2731</v>
      </c>
      <c r="BN61" s="183" t="s">
        <v>3308</v>
      </c>
      <c r="BO61" s="183" t="s">
        <v>2863</v>
      </c>
      <c r="BP61" s="183" t="s">
        <v>2731</v>
      </c>
      <c r="BQ61" s="183" t="s">
        <v>3308</v>
      </c>
      <c r="BR61" s="183" t="s">
        <v>2863</v>
      </c>
      <c r="BS61" s="183" t="s">
        <v>2932</v>
      </c>
      <c r="BT61" s="183" t="s">
        <v>3308</v>
      </c>
      <c r="BU61" s="183" t="s">
        <v>2863</v>
      </c>
      <c r="BV61" s="183" t="s">
        <v>2932</v>
      </c>
      <c r="BW61" s="183" t="s">
        <v>3308</v>
      </c>
      <c r="BX61" s="183" t="s">
        <v>2863</v>
      </c>
      <c r="BY61" s="183" t="s">
        <v>2932</v>
      </c>
      <c r="BZ61" s="183" t="s">
        <v>3308</v>
      </c>
      <c r="CA61" s="183" t="s">
        <v>2863</v>
      </c>
      <c r="CB61" s="183" t="s">
        <v>2932</v>
      </c>
      <c r="CC61" s="183" t="s">
        <v>3308</v>
      </c>
      <c r="CD61" s="183" t="s">
        <v>2863</v>
      </c>
      <c r="CE61" s="183" t="s">
        <v>2731</v>
      </c>
      <c r="CF61" s="183" t="s">
        <v>3308</v>
      </c>
      <c r="CG61" s="183" t="s">
        <v>2863</v>
      </c>
      <c r="CH61" s="183" t="s">
        <v>2731</v>
      </c>
      <c r="CI61" s="183" t="s">
        <v>3308</v>
      </c>
      <c r="CJ61" s="183" t="s">
        <v>2863</v>
      </c>
      <c r="CK61" s="183" t="s">
        <v>2731</v>
      </c>
      <c r="CL61" s="183" t="s">
        <v>3308</v>
      </c>
      <c r="CM61" s="183" t="s">
        <v>2863</v>
      </c>
      <c r="CN61" s="183" t="s">
        <v>2731</v>
      </c>
      <c r="CO61" s="183" t="s">
        <v>3308</v>
      </c>
      <c r="CP61" s="183" t="s">
        <v>2863</v>
      </c>
      <c r="CQ61" s="183" t="s">
        <v>2731</v>
      </c>
      <c r="CR61" s="183" t="s">
        <v>3308</v>
      </c>
      <c r="CS61" s="183" t="s">
        <v>2863</v>
      </c>
      <c r="CT61" s="183" t="s">
        <v>2731</v>
      </c>
      <c r="CU61" s="183" t="s">
        <v>3308</v>
      </c>
      <c r="CV61" s="183" t="s">
        <v>2863</v>
      </c>
      <c r="CW61" s="183" t="s">
        <v>2731</v>
      </c>
      <c r="CX61" s="183" t="s">
        <v>3308</v>
      </c>
      <c r="CY61" s="183" t="s">
        <v>2863</v>
      </c>
      <c r="CZ61" s="183" t="s">
        <v>2731</v>
      </c>
      <c r="DA61" s="183" t="s">
        <v>3308</v>
      </c>
      <c r="DB61" s="183" t="s">
        <v>2863</v>
      </c>
      <c r="DC61" s="183" t="s">
        <v>2731</v>
      </c>
      <c r="DD61" s="183" t="s">
        <v>3308</v>
      </c>
      <c r="DE61" s="183" t="s">
        <v>2863</v>
      </c>
      <c r="DF61" s="183" t="s">
        <v>2731</v>
      </c>
      <c r="DG61" s="183" t="s">
        <v>3308</v>
      </c>
      <c r="DH61" s="183" t="s">
        <v>2863</v>
      </c>
      <c r="DI61" s="183" t="s">
        <v>2731</v>
      </c>
      <c r="DJ61" s="183" t="s">
        <v>3308</v>
      </c>
      <c r="DK61" s="183" t="s">
        <v>2863</v>
      </c>
      <c r="DL61" s="183" t="s">
        <v>2731</v>
      </c>
      <c r="DM61" s="183" t="s">
        <v>3308</v>
      </c>
      <c r="DN61" s="183" t="s">
        <v>2863</v>
      </c>
      <c r="DO61" s="183" t="s">
        <v>2731</v>
      </c>
      <c r="DP61" s="183" t="s">
        <v>3314</v>
      </c>
      <c r="DQ61" s="183" t="s">
        <v>2863</v>
      </c>
      <c r="DR61" s="183" t="s">
        <v>2731</v>
      </c>
      <c r="DS61" s="183" t="s">
        <v>2731</v>
      </c>
      <c r="DT61" s="183" t="s">
        <v>2863</v>
      </c>
      <c r="DU61" s="183" t="s">
        <v>2731</v>
      </c>
      <c r="DV61" s="183" t="s">
        <v>2731</v>
      </c>
      <c r="DW61" s="183" t="s">
        <v>2863</v>
      </c>
      <c r="DX61" s="183" t="s">
        <v>2731</v>
      </c>
      <c r="DY61" s="183" t="s">
        <v>2731</v>
      </c>
      <c r="DZ61" s="183" t="s">
        <v>2863</v>
      </c>
      <c r="EA61" s="183" t="s">
        <v>2731</v>
      </c>
      <c r="EB61" s="183" t="s">
        <v>2731</v>
      </c>
      <c r="EC61" s="183" t="s">
        <v>2863</v>
      </c>
      <c r="ED61" s="183" t="s">
        <v>2731</v>
      </c>
      <c r="EE61" s="183" t="s">
        <v>2731</v>
      </c>
      <c r="EF61" s="183" t="s">
        <v>2863</v>
      </c>
      <c r="EG61" s="183" t="s">
        <v>2731</v>
      </c>
      <c r="EH61" s="183" t="s">
        <v>2731</v>
      </c>
      <c r="EI61" s="183" t="s">
        <v>2863</v>
      </c>
      <c r="EJ61" s="183" t="s">
        <v>2731</v>
      </c>
      <c r="EK61" s="183" t="s">
        <v>2731</v>
      </c>
      <c r="EL61" s="183" t="s">
        <v>2863</v>
      </c>
      <c r="EM61" s="183" t="s">
        <v>2731</v>
      </c>
      <c r="EN61" s="183" t="s">
        <v>2731</v>
      </c>
      <c r="EO61" s="183" t="s">
        <v>2863</v>
      </c>
      <c r="EP61" s="183" t="s">
        <v>2932</v>
      </c>
      <c r="EQ61" s="183" t="s">
        <v>3315</v>
      </c>
      <c r="ER61" s="183" t="s">
        <v>2863</v>
      </c>
      <c r="ES61" s="183" t="s">
        <v>2731</v>
      </c>
      <c r="ET61" s="183" t="s">
        <v>2731</v>
      </c>
    </row>
    <row r="62" spans="1:150" x14ac:dyDescent="0.3">
      <c r="A62" s="1"/>
      <c r="B62" s="181" t="s">
        <v>3328</v>
      </c>
      <c r="C62" s="181" t="s">
        <v>92</v>
      </c>
      <c r="D62" s="181" t="s">
        <v>93</v>
      </c>
      <c r="E62" s="181" t="s">
        <v>3329</v>
      </c>
      <c r="F62" s="181" t="s">
        <v>3330</v>
      </c>
      <c r="G62" s="181" t="s">
        <v>2863</v>
      </c>
      <c r="H62" s="181" t="s">
        <v>2932</v>
      </c>
      <c r="I62" s="181" t="s">
        <v>2932</v>
      </c>
      <c r="J62" s="181" t="s">
        <v>2863</v>
      </c>
      <c r="K62" s="181" t="s">
        <v>2731</v>
      </c>
      <c r="L62" s="181" t="s">
        <v>2731</v>
      </c>
      <c r="M62" s="181" t="s">
        <v>2863</v>
      </c>
      <c r="N62" s="181" t="s">
        <v>2932</v>
      </c>
      <c r="O62" s="181" t="s">
        <v>2731</v>
      </c>
      <c r="P62" s="181" t="s">
        <v>2863</v>
      </c>
      <c r="Q62" s="181" t="s">
        <v>2731</v>
      </c>
      <c r="R62" s="181" t="s">
        <v>2932</v>
      </c>
      <c r="S62" s="181" t="s">
        <v>2863</v>
      </c>
      <c r="T62" s="181" t="s">
        <v>2932</v>
      </c>
      <c r="U62" s="181" t="s">
        <v>2932</v>
      </c>
      <c r="V62" s="181" t="s">
        <v>2863</v>
      </c>
      <c r="W62" s="181" t="s">
        <v>2932</v>
      </c>
      <c r="X62" s="181" t="s">
        <v>2932</v>
      </c>
      <c r="Y62" s="181" t="s">
        <v>2863</v>
      </c>
      <c r="Z62" s="181" t="s">
        <v>2932</v>
      </c>
      <c r="AA62" s="181" t="s">
        <v>2731</v>
      </c>
      <c r="AB62" s="181" t="s">
        <v>2863</v>
      </c>
      <c r="AC62" s="181" t="s">
        <v>2932</v>
      </c>
      <c r="AD62" s="181" t="s">
        <v>2932</v>
      </c>
      <c r="AE62" s="181" t="s">
        <v>2863</v>
      </c>
      <c r="AF62" s="181" t="s">
        <v>2932</v>
      </c>
      <c r="AG62" s="181" t="s">
        <v>2731</v>
      </c>
      <c r="AH62" s="181" t="s">
        <v>2863</v>
      </c>
      <c r="AI62" s="181" t="s">
        <v>2932</v>
      </c>
      <c r="AJ62" s="181" t="s">
        <v>2731</v>
      </c>
      <c r="AK62" s="181" t="s">
        <v>2863</v>
      </c>
      <c r="AL62" s="181" t="s">
        <v>2932</v>
      </c>
      <c r="AM62" s="181" t="s">
        <v>2731</v>
      </c>
      <c r="AN62" s="181" t="s">
        <v>2863</v>
      </c>
      <c r="AO62" s="181" t="s">
        <v>2731</v>
      </c>
      <c r="AP62" s="181" t="s">
        <v>2932</v>
      </c>
      <c r="AQ62" s="181" t="s">
        <v>2863</v>
      </c>
      <c r="AR62" s="181" t="s">
        <v>2932</v>
      </c>
      <c r="AS62" s="181" t="s">
        <v>2932</v>
      </c>
      <c r="AT62" s="181" t="s">
        <v>2863</v>
      </c>
      <c r="AU62" s="181" t="s">
        <v>2731</v>
      </c>
      <c r="AV62" s="181" t="s">
        <v>2731</v>
      </c>
      <c r="AW62" s="181" t="s">
        <v>2863</v>
      </c>
      <c r="AX62" s="181" t="s">
        <v>2731</v>
      </c>
      <c r="AY62" s="181" t="s">
        <v>2731</v>
      </c>
      <c r="AZ62" s="181" t="s">
        <v>2863</v>
      </c>
      <c r="BA62" s="181" t="s">
        <v>2731</v>
      </c>
      <c r="BB62" s="181" t="s">
        <v>2731</v>
      </c>
      <c r="BC62" s="181" t="s">
        <v>2863</v>
      </c>
      <c r="BD62" s="181" t="s">
        <v>2731</v>
      </c>
      <c r="BE62" s="181" t="s">
        <v>2932</v>
      </c>
      <c r="BF62" s="181" t="s">
        <v>2863</v>
      </c>
      <c r="BG62" s="181" t="s">
        <v>2932</v>
      </c>
      <c r="BH62" s="181" t="s">
        <v>2932</v>
      </c>
      <c r="BI62" s="181" t="s">
        <v>2863</v>
      </c>
      <c r="BJ62" s="181" t="s">
        <v>2932</v>
      </c>
      <c r="BK62" s="181" t="s">
        <v>2932</v>
      </c>
      <c r="BL62" s="181" t="s">
        <v>2863</v>
      </c>
      <c r="BM62" s="181" t="s">
        <v>2932</v>
      </c>
      <c r="BN62" s="181" t="s">
        <v>2932</v>
      </c>
      <c r="BO62" s="181" t="s">
        <v>2863</v>
      </c>
      <c r="BP62" s="181" t="s">
        <v>2932</v>
      </c>
      <c r="BQ62" s="181" t="s">
        <v>2932</v>
      </c>
      <c r="BR62" s="181" t="s">
        <v>2863</v>
      </c>
      <c r="BS62" s="181" t="s">
        <v>2731</v>
      </c>
      <c r="BT62" s="181" t="s">
        <v>2731</v>
      </c>
      <c r="BU62" s="181" t="s">
        <v>2863</v>
      </c>
      <c r="BV62" s="181" t="s">
        <v>2731</v>
      </c>
      <c r="BW62" s="181" t="s">
        <v>2731</v>
      </c>
      <c r="BX62" s="181" t="s">
        <v>2863</v>
      </c>
      <c r="BY62" s="181" t="s">
        <v>2731</v>
      </c>
      <c r="BZ62" s="181" t="s">
        <v>2731</v>
      </c>
      <c r="CA62" s="181" t="s">
        <v>2863</v>
      </c>
      <c r="CB62" s="181" t="s">
        <v>2731</v>
      </c>
      <c r="CC62" s="181" t="s">
        <v>2731</v>
      </c>
      <c r="CD62" s="181" t="s">
        <v>2863</v>
      </c>
      <c r="CE62" s="181" t="s">
        <v>2731</v>
      </c>
      <c r="CF62" s="181" t="s">
        <v>2731</v>
      </c>
      <c r="CG62" s="181" t="s">
        <v>2863</v>
      </c>
      <c r="CH62" s="181" t="s">
        <v>2731</v>
      </c>
      <c r="CI62" s="181" t="s">
        <v>2731</v>
      </c>
      <c r="CJ62" s="181" t="s">
        <v>2863</v>
      </c>
      <c r="CK62" s="181" t="s">
        <v>2731</v>
      </c>
      <c r="CL62" s="181" t="s">
        <v>2731</v>
      </c>
      <c r="CM62" s="181" t="s">
        <v>2863</v>
      </c>
      <c r="CN62" s="181" t="s">
        <v>2731</v>
      </c>
      <c r="CO62" s="181" t="s">
        <v>2731</v>
      </c>
      <c r="CP62" s="181" t="s">
        <v>2863</v>
      </c>
      <c r="CQ62" s="181" t="s">
        <v>2731</v>
      </c>
      <c r="CR62" s="181" t="s">
        <v>2731</v>
      </c>
      <c r="CS62" s="181" t="s">
        <v>2863</v>
      </c>
      <c r="CT62" s="181" t="s">
        <v>2731</v>
      </c>
      <c r="CU62" s="181" t="s">
        <v>2731</v>
      </c>
      <c r="CV62" s="181" t="s">
        <v>2863</v>
      </c>
      <c r="CW62" s="181" t="s">
        <v>2731</v>
      </c>
      <c r="CX62" s="181" t="s">
        <v>2731</v>
      </c>
      <c r="CY62" s="181" t="s">
        <v>2863</v>
      </c>
      <c r="CZ62" s="181" t="s">
        <v>2731</v>
      </c>
      <c r="DA62" s="181" t="s">
        <v>2731</v>
      </c>
      <c r="DB62" s="181" t="s">
        <v>2863</v>
      </c>
      <c r="DC62" s="181" t="s">
        <v>2731</v>
      </c>
      <c r="DD62" s="181" t="s">
        <v>2932</v>
      </c>
      <c r="DE62" s="181" t="s">
        <v>2863</v>
      </c>
      <c r="DF62" s="181" t="s">
        <v>2731</v>
      </c>
      <c r="DG62" s="181" t="s">
        <v>2932</v>
      </c>
      <c r="DH62" s="181" t="s">
        <v>2863</v>
      </c>
      <c r="DI62" s="181" t="s">
        <v>2731</v>
      </c>
      <c r="DJ62" s="181" t="s">
        <v>2932</v>
      </c>
      <c r="DK62" s="181" t="s">
        <v>2863</v>
      </c>
      <c r="DL62" s="181" t="s">
        <v>2731</v>
      </c>
      <c r="DM62" s="181" t="s">
        <v>2932</v>
      </c>
      <c r="DN62" s="181" t="s">
        <v>2863</v>
      </c>
      <c r="DO62" s="181" t="s">
        <v>2731</v>
      </c>
      <c r="DP62" s="181" t="s">
        <v>2932</v>
      </c>
      <c r="DQ62" s="181" t="s">
        <v>2863</v>
      </c>
      <c r="DR62" s="181" t="s">
        <v>2731</v>
      </c>
      <c r="DS62" s="181" t="s">
        <v>2932</v>
      </c>
      <c r="DT62" s="181" t="s">
        <v>2863</v>
      </c>
      <c r="DU62" s="181" t="s">
        <v>2731</v>
      </c>
      <c r="DV62" s="181" t="s">
        <v>2932</v>
      </c>
      <c r="DW62" s="181" t="s">
        <v>2863</v>
      </c>
      <c r="DX62" s="181" t="s">
        <v>2731</v>
      </c>
      <c r="DY62" s="181" t="s">
        <v>2731</v>
      </c>
      <c r="DZ62" s="181" t="s">
        <v>2863</v>
      </c>
      <c r="EA62" s="181" t="s">
        <v>2731</v>
      </c>
      <c r="EB62" s="181" t="s">
        <v>2932</v>
      </c>
      <c r="EC62" s="181" t="s">
        <v>2863</v>
      </c>
      <c r="ED62" s="181" t="s">
        <v>2731</v>
      </c>
      <c r="EE62" s="181" t="s">
        <v>2932</v>
      </c>
      <c r="EF62" s="181" t="s">
        <v>2863</v>
      </c>
      <c r="EG62" s="181" t="s">
        <v>2731</v>
      </c>
      <c r="EH62" s="181" t="s">
        <v>2932</v>
      </c>
      <c r="EI62" s="181" t="s">
        <v>2863</v>
      </c>
      <c r="EJ62" s="181" t="s">
        <v>2731</v>
      </c>
      <c r="EK62" s="181" t="s">
        <v>2932</v>
      </c>
      <c r="EL62" s="181" t="s">
        <v>2863</v>
      </c>
      <c r="EM62" s="181" t="s">
        <v>2731</v>
      </c>
      <c r="EN62" s="181" t="s">
        <v>2932</v>
      </c>
      <c r="EO62" s="181" t="s">
        <v>2863</v>
      </c>
      <c r="EP62" s="181" t="s">
        <v>2731</v>
      </c>
      <c r="EQ62" s="181" t="s">
        <v>2932</v>
      </c>
      <c r="ER62" s="181" t="s">
        <v>2863</v>
      </c>
      <c r="ES62" s="181" t="s">
        <v>2731</v>
      </c>
      <c r="ET62" s="181" t="s">
        <v>2932</v>
      </c>
    </row>
    <row r="63" spans="1:150" x14ac:dyDescent="0.3">
      <c r="A63" s="1"/>
      <c r="B63" s="182" t="s">
        <v>3331</v>
      </c>
      <c r="C63" s="182" t="s">
        <v>92</v>
      </c>
      <c r="D63" s="182" t="s">
        <v>93</v>
      </c>
      <c r="E63" s="182" t="s">
        <v>3332</v>
      </c>
      <c r="F63" s="182" t="s">
        <v>3333</v>
      </c>
      <c r="G63" s="183" t="s">
        <v>2863</v>
      </c>
      <c r="H63" s="183" t="s">
        <v>2731</v>
      </c>
      <c r="I63" s="183" t="s">
        <v>2731</v>
      </c>
      <c r="J63" s="183" t="s">
        <v>2863</v>
      </c>
      <c r="K63" s="183" t="s">
        <v>2731</v>
      </c>
      <c r="L63" s="183" t="s">
        <v>2731</v>
      </c>
      <c r="M63" s="183" t="s">
        <v>2863</v>
      </c>
      <c r="N63" s="183" t="s">
        <v>2731</v>
      </c>
      <c r="O63" s="183" t="s">
        <v>2731</v>
      </c>
      <c r="P63" s="183" t="s">
        <v>2863</v>
      </c>
      <c r="Q63" s="183" t="s">
        <v>2731</v>
      </c>
      <c r="R63" s="183" t="s">
        <v>2731</v>
      </c>
      <c r="S63" s="183" t="s">
        <v>2863</v>
      </c>
      <c r="T63" s="183" t="s">
        <v>2731</v>
      </c>
      <c r="U63" s="183" t="s">
        <v>2731</v>
      </c>
      <c r="V63" s="183" t="s">
        <v>2863</v>
      </c>
      <c r="W63" s="183" t="s">
        <v>2731</v>
      </c>
      <c r="X63" s="183" t="s">
        <v>2731</v>
      </c>
      <c r="Y63" s="183" t="s">
        <v>2863</v>
      </c>
      <c r="Z63" s="183" t="s">
        <v>2731</v>
      </c>
      <c r="AA63" s="183" t="s">
        <v>2731</v>
      </c>
      <c r="AB63" s="183" t="s">
        <v>2863</v>
      </c>
      <c r="AC63" s="183" t="s">
        <v>2731</v>
      </c>
      <c r="AD63" s="183" t="s">
        <v>2731</v>
      </c>
      <c r="AE63" s="183" t="s">
        <v>2863</v>
      </c>
      <c r="AF63" s="183" t="s">
        <v>2731</v>
      </c>
      <c r="AG63" s="183" t="s">
        <v>2731</v>
      </c>
      <c r="AH63" s="183" t="s">
        <v>2863</v>
      </c>
      <c r="AI63" s="183" t="s">
        <v>2731</v>
      </c>
      <c r="AJ63" s="183" t="s">
        <v>2731</v>
      </c>
      <c r="AK63" s="183" t="s">
        <v>2863</v>
      </c>
      <c r="AL63" s="183" t="s">
        <v>2731</v>
      </c>
      <c r="AM63" s="183" t="s">
        <v>2731</v>
      </c>
      <c r="AN63" s="183" t="s">
        <v>2863</v>
      </c>
      <c r="AO63" s="183" t="s">
        <v>2731</v>
      </c>
      <c r="AP63" s="183" t="s">
        <v>2731</v>
      </c>
      <c r="AQ63" s="183" t="s">
        <v>2863</v>
      </c>
      <c r="AR63" s="183" t="s">
        <v>2731</v>
      </c>
      <c r="AS63" s="183" t="s">
        <v>2731</v>
      </c>
      <c r="AT63" s="183" t="s">
        <v>2863</v>
      </c>
      <c r="AU63" s="183" t="s">
        <v>2731</v>
      </c>
      <c r="AV63" s="183" t="s">
        <v>2731</v>
      </c>
      <c r="AW63" s="183" t="s">
        <v>2863</v>
      </c>
      <c r="AX63" s="183" t="s">
        <v>2731</v>
      </c>
      <c r="AY63" s="183" t="s">
        <v>2731</v>
      </c>
      <c r="AZ63" s="183" t="s">
        <v>2863</v>
      </c>
      <c r="BA63" s="183" t="s">
        <v>2731</v>
      </c>
      <c r="BB63" s="183" t="s">
        <v>2731</v>
      </c>
      <c r="BC63" s="183" t="s">
        <v>2863</v>
      </c>
      <c r="BD63" s="183" t="s">
        <v>2731</v>
      </c>
      <c r="BE63" s="183" t="s">
        <v>2731</v>
      </c>
      <c r="BF63" s="183" t="s">
        <v>2863</v>
      </c>
      <c r="BG63" s="183" t="s">
        <v>2731</v>
      </c>
      <c r="BH63" s="183" t="s">
        <v>2731</v>
      </c>
      <c r="BI63" s="183" t="s">
        <v>2863</v>
      </c>
      <c r="BJ63" s="183" t="s">
        <v>2731</v>
      </c>
      <c r="BK63" s="183" t="s">
        <v>2731</v>
      </c>
      <c r="BL63" s="183" t="s">
        <v>2863</v>
      </c>
      <c r="BM63" s="183" t="s">
        <v>2731</v>
      </c>
      <c r="BN63" s="183" t="s">
        <v>2731</v>
      </c>
      <c r="BO63" s="183" t="s">
        <v>2863</v>
      </c>
      <c r="BP63" s="183" t="s">
        <v>2731</v>
      </c>
      <c r="BQ63" s="183" t="s">
        <v>2731</v>
      </c>
      <c r="BR63" s="183" t="s">
        <v>2863</v>
      </c>
      <c r="BS63" s="183" t="s">
        <v>2731</v>
      </c>
      <c r="BT63" s="183" t="s">
        <v>2731</v>
      </c>
      <c r="BU63" s="183" t="s">
        <v>2863</v>
      </c>
      <c r="BV63" s="183" t="s">
        <v>2731</v>
      </c>
      <c r="BW63" s="183" t="s">
        <v>2731</v>
      </c>
      <c r="BX63" s="183" t="s">
        <v>2863</v>
      </c>
      <c r="BY63" s="183" t="s">
        <v>2731</v>
      </c>
      <c r="BZ63" s="183" t="s">
        <v>2731</v>
      </c>
      <c r="CA63" s="183" t="s">
        <v>2863</v>
      </c>
      <c r="CB63" s="183" t="s">
        <v>2731</v>
      </c>
      <c r="CC63" s="183" t="s">
        <v>2731</v>
      </c>
      <c r="CD63" s="183" t="s">
        <v>2863</v>
      </c>
      <c r="CE63" s="183" t="s">
        <v>2731</v>
      </c>
      <c r="CF63" s="183" t="s">
        <v>2731</v>
      </c>
      <c r="CG63" s="183" t="s">
        <v>2863</v>
      </c>
      <c r="CH63" s="183" t="s">
        <v>2731</v>
      </c>
      <c r="CI63" s="183" t="s">
        <v>2731</v>
      </c>
      <c r="CJ63" s="183" t="s">
        <v>2863</v>
      </c>
      <c r="CK63" s="183" t="s">
        <v>2731</v>
      </c>
      <c r="CL63" s="183" t="s">
        <v>2731</v>
      </c>
      <c r="CM63" s="183" t="s">
        <v>2863</v>
      </c>
      <c r="CN63" s="183" t="s">
        <v>2731</v>
      </c>
      <c r="CO63" s="183" t="s">
        <v>2731</v>
      </c>
      <c r="CP63" s="183" t="s">
        <v>2863</v>
      </c>
      <c r="CQ63" s="183" t="s">
        <v>2731</v>
      </c>
      <c r="CR63" s="183" t="s">
        <v>2731</v>
      </c>
      <c r="CS63" s="183" t="s">
        <v>2863</v>
      </c>
      <c r="CT63" s="183" t="s">
        <v>2731</v>
      </c>
      <c r="CU63" s="183" t="s">
        <v>2731</v>
      </c>
      <c r="CV63" s="183" t="s">
        <v>2863</v>
      </c>
      <c r="CW63" s="183" t="s">
        <v>2731</v>
      </c>
      <c r="CX63" s="183" t="s">
        <v>2731</v>
      </c>
      <c r="CY63" s="183" t="s">
        <v>2863</v>
      </c>
      <c r="CZ63" s="183" t="s">
        <v>2731</v>
      </c>
      <c r="DA63" s="183" t="s">
        <v>2731</v>
      </c>
      <c r="DB63" s="183" t="s">
        <v>2863</v>
      </c>
      <c r="DC63" s="183" t="s">
        <v>2731</v>
      </c>
      <c r="DD63" s="183" t="s">
        <v>2731</v>
      </c>
      <c r="DE63" s="183" t="s">
        <v>2863</v>
      </c>
      <c r="DF63" s="183" t="s">
        <v>2731</v>
      </c>
      <c r="DG63" s="183" t="s">
        <v>2731</v>
      </c>
      <c r="DH63" s="183" t="s">
        <v>2863</v>
      </c>
      <c r="DI63" s="183" t="s">
        <v>2731</v>
      </c>
      <c r="DJ63" s="183" t="s">
        <v>2731</v>
      </c>
      <c r="DK63" s="183" t="s">
        <v>2863</v>
      </c>
      <c r="DL63" s="183" t="s">
        <v>2731</v>
      </c>
      <c r="DM63" s="183" t="s">
        <v>2731</v>
      </c>
      <c r="DN63" s="183" t="s">
        <v>2863</v>
      </c>
      <c r="DO63" s="183" t="s">
        <v>2731</v>
      </c>
      <c r="DP63" s="183" t="s">
        <v>2731</v>
      </c>
      <c r="DQ63" s="183" t="s">
        <v>2863</v>
      </c>
      <c r="DR63" s="183" t="s">
        <v>2731</v>
      </c>
      <c r="DS63" s="183" t="s">
        <v>2731</v>
      </c>
      <c r="DT63" s="183" t="s">
        <v>2863</v>
      </c>
      <c r="DU63" s="183" t="s">
        <v>2731</v>
      </c>
      <c r="DV63" s="183" t="s">
        <v>2731</v>
      </c>
      <c r="DW63" s="183" t="s">
        <v>2863</v>
      </c>
      <c r="DX63" s="183" t="s">
        <v>2731</v>
      </c>
      <c r="DY63" s="183" t="s">
        <v>2731</v>
      </c>
      <c r="DZ63" s="183" t="s">
        <v>2863</v>
      </c>
      <c r="EA63" s="183" t="s">
        <v>2731</v>
      </c>
      <c r="EB63" s="183" t="s">
        <v>2731</v>
      </c>
      <c r="EC63" s="183" t="s">
        <v>2863</v>
      </c>
      <c r="ED63" s="183" t="s">
        <v>2731</v>
      </c>
      <c r="EE63" s="183" t="s">
        <v>2731</v>
      </c>
      <c r="EF63" s="183" t="s">
        <v>2863</v>
      </c>
      <c r="EG63" s="183" t="s">
        <v>2731</v>
      </c>
      <c r="EH63" s="183" t="s">
        <v>2731</v>
      </c>
      <c r="EI63" s="183" t="s">
        <v>2863</v>
      </c>
      <c r="EJ63" s="183" t="s">
        <v>2731</v>
      </c>
      <c r="EK63" s="183" t="s">
        <v>2731</v>
      </c>
      <c r="EL63" s="183" t="s">
        <v>2863</v>
      </c>
      <c r="EM63" s="183" t="s">
        <v>2731</v>
      </c>
      <c r="EN63" s="183" t="s">
        <v>2731</v>
      </c>
      <c r="EO63" s="183" t="s">
        <v>2863</v>
      </c>
      <c r="EP63" s="183" t="s">
        <v>2731</v>
      </c>
      <c r="EQ63" s="183" t="s">
        <v>2731</v>
      </c>
      <c r="ER63" s="183" t="s">
        <v>2863</v>
      </c>
      <c r="ES63" s="183" t="s">
        <v>2731</v>
      </c>
      <c r="ET63" s="183" t="s">
        <v>2731</v>
      </c>
    </row>
    <row r="64" spans="1:150" x14ac:dyDescent="0.3">
      <c r="A64" s="1"/>
      <c r="B64" s="182" t="s">
        <v>3334</v>
      </c>
      <c r="C64" s="182" t="s">
        <v>92</v>
      </c>
      <c r="D64" s="182" t="s">
        <v>93</v>
      </c>
      <c r="E64" s="182" t="s">
        <v>3335</v>
      </c>
      <c r="F64" s="182" t="s">
        <v>3336</v>
      </c>
      <c r="G64" s="183" t="s">
        <v>2863</v>
      </c>
      <c r="H64" s="183" t="s">
        <v>2932</v>
      </c>
      <c r="I64" s="183" t="s">
        <v>2932</v>
      </c>
      <c r="J64" s="183" t="s">
        <v>2863</v>
      </c>
      <c r="K64" s="183" t="s">
        <v>2731</v>
      </c>
      <c r="L64" s="183" t="s">
        <v>2731</v>
      </c>
      <c r="M64" s="183" t="s">
        <v>2863</v>
      </c>
      <c r="N64" s="183" t="s">
        <v>2932</v>
      </c>
      <c r="O64" s="183" t="s">
        <v>2731</v>
      </c>
      <c r="P64" s="183" t="s">
        <v>2863</v>
      </c>
      <c r="Q64" s="183" t="s">
        <v>2731</v>
      </c>
      <c r="R64" s="183" t="s">
        <v>2932</v>
      </c>
      <c r="S64" s="183" t="s">
        <v>2863</v>
      </c>
      <c r="T64" s="183" t="s">
        <v>2932</v>
      </c>
      <c r="U64" s="183" t="s">
        <v>2932</v>
      </c>
      <c r="V64" s="183" t="s">
        <v>2863</v>
      </c>
      <c r="W64" s="183" t="s">
        <v>2932</v>
      </c>
      <c r="X64" s="183" t="s">
        <v>2932</v>
      </c>
      <c r="Y64" s="183" t="s">
        <v>2863</v>
      </c>
      <c r="Z64" s="183" t="s">
        <v>2932</v>
      </c>
      <c r="AA64" s="183" t="s">
        <v>2731</v>
      </c>
      <c r="AB64" s="183" t="s">
        <v>2863</v>
      </c>
      <c r="AC64" s="183" t="s">
        <v>2932</v>
      </c>
      <c r="AD64" s="183" t="s">
        <v>2932</v>
      </c>
      <c r="AE64" s="183" t="s">
        <v>2863</v>
      </c>
      <c r="AF64" s="183" t="s">
        <v>2932</v>
      </c>
      <c r="AG64" s="183" t="s">
        <v>2731</v>
      </c>
      <c r="AH64" s="183" t="s">
        <v>2863</v>
      </c>
      <c r="AI64" s="183" t="s">
        <v>2932</v>
      </c>
      <c r="AJ64" s="183" t="s">
        <v>2731</v>
      </c>
      <c r="AK64" s="183" t="s">
        <v>2863</v>
      </c>
      <c r="AL64" s="183" t="s">
        <v>2932</v>
      </c>
      <c r="AM64" s="183" t="s">
        <v>2731</v>
      </c>
      <c r="AN64" s="183" t="s">
        <v>2863</v>
      </c>
      <c r="AO64" s="183" t="s">
        <v>2731</v>
      </c>
      <c r="AP64" s="183" t="s">
        <v>2932</v>
      </c>
      <c r="AQ64" s="183" t="s">
        <v>2863</v>
      </c>
      <c r="AR64" s="183" t="s">
        <v>2932</v>
      </c>
      <c r="AS64" s="183" t="s">
        <v>2932</v>
      </c>
      <c r="AT64" s="183" t="s">
        <v>2863</v>
      </c>
      <c r="AU64" s="183" t="s">
        <v>2731</v>
      </c>
      <c r="AV64" s="183" t="s">
        <v>2731</v>
      </c>
      <c r="AW64" s="183" t="s">
        <v>2863</v>
      </c>
      <c r="AX64" s="183" t="s">
        <v>2731</v>
      </c>
      <c r="AY64" s="183" t="s">
        <v>2731</v>
      </c>
      <c r="AZ64" s="183" t="s">
        <v>2863</v>
      </c>
      <c r="BA64" s="183" t="s">
        <v>2731</v>
      </c>
      <c r="BB64" s="183" t="s">
        <v>2731</v>
      </c>
      <c r="BC64" s="183" t="s">
        <v>2863</v>
      </c>
      <c r="BD64" s="183" t="s">
        <v>2731</v>
      </c>
      <c r="BE64" s="183" t="s">
        <v>2932</v>
      </c>
      <c r="BF64" s="183" t="s">
        <v>2863</v>
      </c>
      <c r="BG64" s="183" t="s">
        <v>2932</v>
      </c>
      <c r="BH64" s="183" t="s">
        <v>2932</v>
      </c>
      <c r="BI64" s="183" t="s">
        <v>2863</v>
      </c>
      <c r="BJ64" s="183" t="s">
        <v>2932</v>
      </c>
      <c r="BK64" s="183" t="s">
        <v>2932</v>
      </c>
      <c r="BL64" s="183" t="s">
        <v>2863</v>
      </c>
      <c r="BM64" s="183" t="s">
        <v>2932</v>
      </c>
      <c r="BN64" s="183" t="s">
        <v>2932</v>
      </c>
      <c r="BO64" s="183" t="s">
        <v>2863</v>
      </c>
      <c r="BP64" s="183" t="s">
        <v>2731</v>
      </c>
      <c r="BQ64" s="183" t="s">
        <v>2731</v>
      </c>
      <c r="BR64" s="183" t="s">
        <v>2863</v>
      </c>
      <c r="BS64" s="183" t="s">
        <v>2731</v>
      </c>
      <c r="BT64" s="183" t="s">
        <v>2731</v>
      </c>
      <c r="BU64" s="183" t="s">
        <v>2863</v>
      </c>
      <c r="BV64" s="183" t="s">
        <v>2731</v>
      </c>
      <c r="BW64" s="183" t="s">
        <v>2731</v>
      </c>
      <c r="BX64" s="183" t="s">
        <v>2863</v>
      </c>
      <c r="BY64" s="183" t="s">
        <v>2731</v>
      </c>
      <c r="BZ64" s="183" t="s">
        <v>2731</v>
      </c>
      <c r="CA64" s="183" t="s">
        <v>2863</v>
      </c>
      <c r="CB64" s="183" t="s">
        <v>2731</v>
      </c>
      <c r="CC64" s="183" t="s">
        <v>2731</v>
      </c>
      <c r="CD64" s="183" t="s">
        <v>2863</v>
      </c>
      <c r="CE64" s="183" t="s">
        <v>2731</v>
      </c>
      <c r="CF64" s="183" t="s">
        <v>2731</v>
      </c>
      <c r="CG64" s="183" t="s">
        <v>2863</v>
      </c>
      <c r="CH64" s="183" t="s">
        <v>2731</v>
      </c>
      <c r="CI64" s="183" t="s">
        <v>2731</v>
      </c>
      <c r="CJ64" s="183" t="s">
        <v>2863</v>
      </c>
      <c r="CK64" s="183" t="s">
        <v>2731</v>
      </c>
      <c r="CL64" s="183" t="s">
        <v>2731</v>
      </c>
      <c r="CM64" s="183" t="s">
        <v>2863</v>
      </c>
      <c r="CN64" s="183" t="s">
        <v>2731</v>
      </c>
      <c r="CO64" s="183" t="s">
        <v>2731</v>
      </c>
      <c r="CP64" s="183" t="s">
        <v>2863</v>
      </c>
      <c r="CQ64" s="183" t="s">
        <v>2731</v>
      </c>
      <c r="CR64" s="183" t="s">
        <v>2731</v>
      </c>
      <c r="CS64" s="183" t="s">
        <v>2863</v>
      </c>
      <c r="CT64" s="183" t="s">
        <v>2731</v>
      </c>
      <c r="CU64" s="183" t="s">
        <v>2731</v>
      </c>
      <c r="CV64" s="183" t="s">
        <v>2863</v>
      </c>
      <c r="CW64" s="183" t="s">
        <v>2731</v>
      </c>
      <c r="CX64" s="183" t="s">
        <v>2731</v>
      </c>
      <c r="CY64" s="183" t="s">
        <v>2863</v>
      </c>
      <c r="CZ64" s="183" t="s">
        <v>2731</v>
      </c>
      <c r="DA64" s="183" t="s">
        <v>2731</v>
      </c>
      <c r="DB64" s="183" t="s">
        <v>2863</v>
      </c>
      <c r="DC64" s="183" t="s">
        <v>2731</v>
      </c>
      <c r="DD64" s="183" t="s">
        <v>2731</v>
      </c>
      <c r="DE64" s="183" t="s">
        <v>2863</v>
      </c>
      <c r="DF64" s="183" t="s">
        <v>2731</v>
      </c>
      <c r="DG64" s="183" t="s">
        <v>2731</v>
      </c>
      <c r="DH64" s="183" t="s">
        <v>2863</v>
      </c>
      <c r="DI64" s="183" t="s">
        <v>2731</v>
      </c>
      <c r="DJ64" s="183" t="s">
        <v>2932</v>
      </c>
      <c r="DK64" s="183" t="s">
        <v>2863</v>
      </c>
      <c r="DL64" s="183" t="s">
        <v>2731</v>
      </c>
      <c r="DM64" s="183" t="s">
        <v>2932</v>
      </c>
      <c r="DN64" s="183" t="s">
        <v>2863</v>
      </c>
      <c r="DO64" s="183" t="s">
        <v>2731</v>
      </c>
      <c r="DP64" s="183" t="s">
        <v>2932</v>
      </c>
      <c r="DQ64" s="183" t="s">
        <v>2863</v>
      </c>
      <c r="DR64" s="183" t="s">
        <v>2731</v>
      </c>
      <c r="DS64" s="183" t="s">
        <v>2932</v>
      </c>
      <c r="DT64" s="183" t="s">
        <v>2863</v>
      </c>
      <c r="DU64" s="183" t="s">
        <v>2731</v>
      </c>
      <c r="DV64" s="183" t="s">
        <v>2932</v>
      </c>
      <c r="DW64" s="183" t="s">
        <v>2863</v>
      </c>
      <c r="DX64" s="183" t="s">
        <v>2731</v>
      </c>
      <c r="DY64" s="183" t="s">
        <v>2731</v>
      </c>
      <c r="DZ64" s="183" t="s">
        <v>2863</v>
      </c>
      <c r="EA64" s="183" t="s">
        <v>2731</v>
      </c>
      <c r="EB64" s="183" t="s">
        <v>2932</v>
      </c>
      <c r="EC64" s="183" t="s">
        <v>2863</v>
      </c>
      <c r="ED64" s="183" t="s">
        <v>2731</v>
      </c>
      <c r="EE64" s="183" t="s">
        <v>2932</v>
      </c>
      <c r="EF64" s="183" t="s">
        <v>2863</v>
      </c>
      <c r="EG64" s="183" t="s">
        <v>2731</v>
      </c>
      <c r="EH64" s="183" t="s">
        <v>2932</v>
      </c>
      <c r="EI64" s="183" t="s">
        <v>2863</v>
      </c>
      <c r="EJ64" s="183" t="s">
        <v>2731</v>
      </c>
      <c r="EK64" s="183" t="s">
        <v>2932</v>
      </c>
      <c r="EL64" s="183" t="s">
        <v>2863</v>
      </c>
      <c r="EM64" s="183" t="s">
        <v>2731</v>
      </c>
      <c r="EN64" s="183" t="s">
        <v>2932</v>
      </c>
      <c r="EO64" s="183" t="s">
        <v>2863</v>
      </c>
      <c r="EP64" s="183" t="s">
        <v>2731</v>
      </c>
      <c r="EQ64" s="183" t="s">
        <v>2932</v>
      </c>
      <c r="ER64" s="183" t="s">
        <v>2863</v>
      </c>
      <c r="ES64" s="183" t="s">
        <v>2731</v>
      </c>
      <c r="ET64" s="183" t="s">
        <v>2932</v>
      </c>
    </row>
    <row r="65" spans="1:150" x14ac:dyDescent="0.3">
      <c r="A65" s="1"/>
      <c r="B65" s="182" t="s">
        <v>3337</v>
      </c>
      <c r="C65" s="182" t="s">
        <v>92</v>
      </c>
      <c r="D65" s="182" t="s">
        <v>93</v>
      </c>
      <c r="E65" s="182" t="s">
        <v>3338</v>
      </c>
      <c r="F65" s="182" t="s">
        <v>3339</v>
      </c>
      <c r="G65" s="183" t="s">
        <v>2863</v>
      </c>
      <c r="H65" s="183" t="s">
        <v>2731</v>
      </c>
      <c r="I65" s="183" t="s">
        <v>2731</v>
      </c>
      <c r="J65" s="183" t="s">
        <v>2863</v>
      </c>
      <c r="K65" s="183" t="s">
        <v>2731</v>
      </c>
      <c r="L65" s="183" t="s">
        <v>2731</v>
      </c>
      <c r="M65" s="183" t="s">
        <v>2863</v>
      </c>
      <c r="N65" s="183" t="s">
        <v>2731</v>
      </c>
      <c r="O65" s="183" t="s">
        <v>2731</v>
      </c>
      <c r="P65" s="183" t="s">
        <v>2863</v>
      </c>
      <c r="Q65" s="183" t="s">
        <v>2731</v>
      </c>
      <c r="R65" s="183" t="s">
        <v>2731</v>
      </c>
      <c r="S65" s="183" t="s">
        <v>2863</v>
      </c>
      <c r="T65" s="183" t="s">
        <v>2731</v>
      </c>
      <c r="U65" s="183" t="s">
        <v>2731</v>
      </c>
      <c r="V65" s="183" t="s">
        <v>2863</v>
      </c>
      <c r="W65" s="183" t="s">
        <v>2731</v>
      </c>
      <c r="X65" s="183" t="s">
        <v>2731</v>
      </c>
      <c r="Y65" s="183" t="s">
        <v>2863</v>
      </c>
      <c r="Z65" s="183" t="s">
        <v>2731</v>
      </c>
      <c r="AA65" s="183" t="s">
        <v>2731</v>
      </c>
      <c r="AB65" s="183" t="s">
        <v>2863</v>
      </c>
      <c r="AC65" s="183" t="s">
        <v>2731</v>
      </c>
      <c r="AD65" s="183" t="s">
        <v>2731</v>
      </c>
      <c r="AE65" s="183" t="s">
        <v>2863</v>
      </c>
      <c r="AF65" s="183" t="s">
        <v>2731</v>
      </c>
      <c r="AG65" s="183" t="s">
        <v>2731</v>
      </c>
      <c r="AH65" s="183" t="s">
        <v>2863</v>
      </c>
      <c r="AI65" s="183" t="s">
        <v>2731</v>
      </c>
      <c r="AJ65" s="183" t="s">
        <v>2731</v>
      </c>
      <c r="AK65" s="183" t="s">
        <v>2863</v>
      </c>
      <c r="AL65" s="183" t="s">
        <v>2731</v>
      </c>
      <c r="AM65" s="183" t="s">
        <v>2731</v>
      </c>
      <c r="AN65" s="183" t="s">
        <v>2863</v>
      </c>
      <c r="AO65" s="183" t="s">
        <v>2731</v>
      </c>
      <c r="AP65" s="183" t="s">
        <v>2731</v>
      </c>
      <c r="AQ65" s="183" t="s">
        <v>2863</v>
      </c>
      <c r="AR65" s="183" t="s">
        <v>2731</v>
      </c>
      <c r="AS65" s="183" t="s">
        <v>2731</v>
      </c>
      <c r="AT65" s="183" t="s">
        <v>2863</v>
      </c>
      <c r="AU65" s="183" t="s">
        <v>2731</v>
      </c>
      <c r="AV65" s="183" t="s">
        <v>2731</v>
      </c>
      <c r="AW65" s="183" t="s">
        <v>2863</v>
      </c>
      <c r="AX65" s="183" t="s">
        <v>2731</v>
      </c>
      <c r="AY65" s="183" t="s">
        <v>2731</v>
      </c>
      <c r="AZ65" s="183" t="s">
        <v>2863</v>
      </c>
      <c r="BA65" s="183" t="s">
        <v>2731</v>
      </c>
      <c r="BB65" s="183" t="s">
        <v>2731</v>
      </c>
      <c r="BC65" s="183" t="s">
        <v>2863</v>
      </c>
      <c r="BD65" s="183" t="s">
        <v>2731</v>
      </c>
      <c r="BE65" s="183" t="s">
        <v>2731</v>
      </c>
      <c r="BF65" s="183" t="s">
        <v>2863</v>
      </c>
      <c r="BG65" s="183" t="s">
        <v>2731</v>
      </c>
      <c r="BH65" s="183" t="s">
        <v>2731</v>
      </c>
      <c r="BI65" s="183" t="s">
        <v>2863</v>
      </c>
      <c r="BJ65" s="183" t="s">
        <v>2731</v>
      </c>
      <c r="BK65" s="183" t="s">
        <v>2731</v>
      </c>
      <c r="BL65" s="183" t="s">
        <v>2863</v>
      </c>
      <c r="BM65" s="183" t="s">
        <v>2731</v>
      </c>
      <c r="BN65" s="183" t="s">
        <v>2731</v>
      </c>
      <c r="BO65" s="183" t="s">
        <v>2863</v>
      </c>
      <c r="BP65" s="183" t="s">
        <v>2731</v>
      </c>
      <c r="BQ65" s="183" t="s">
        <v>2731</v>
      </c>
      <c r="BR65" s="183" t="s">
        <v>2863</v>
      </c>
      <c r="BS65" s="183" t="s">
        <v>2731</v>
      </c>
      <c r="BT65" s="183" t="s">
        <v>2731</v>
      </c>
      <c r="BU65" s="183" t="s">
        <v>2863</v>
      </c>
      <c r="BV65" s="183" t="s">
        <v>2731</v>
      </c>
      <c r="BW65" s="183" t="s">
        <v>2731</v>
      </c>
      <c r="BX65" s="183" t="s">
        <v>2863</v>
      </c>
      <c r="BY65" s="183" t="s">
        <v>2731</v>
      </c>
      <c r="BZ65" s="183" t="s">
        <v>2731</v>
      </c>
      <c r="CA65" s="183" t="s">
        <v>2863</v>
      </c>
      <c r="CB65" s="183" t="s">
        <v>2731</v>
      </c>
      <c r="CC65" s="183" t="s">
        <v>2731</v>
      </c>
      <c r="CD65" s="183" t="s">
        <v>2863</v>
      </c>
      <c r="CE65" s="183" t="s">
        <v>2731</v>
      </c>
      <c r="CF65" s="183" t="s">
        <v>2731</v>
      </c>
      <c r="CG65" s="183" t="s">
        <v>2863</v>
      </c>
      <c r="CH65" s="183" t="s">
        <v>2731</v>
      </c>
      <c r="CI65" s="183" t="s">
        <v>2731</v>
      </c>
      <c r="CJ65" s="183" t="s">
        <v>2863</v>
      </c>
      <c r="CK65" s="183" t="s">
        <v>2731</v>
      </c>
      <c r="CL65" s="183" t="s">
        <v>2731</v>
      </c>
      <c r="CM65" s="183" t="s">
        <v>2863</v>
      </c>
      <c r="CN65" s="183" t="s">
        <v>2731</v>
      </c>
      <c r="CO65" s="183" t="s">
        <v>2731</v>
      </c>
      <c r="CP65" s="183" t="s">
        <v>2863</v>
      </c>
      <c r="CQ65" s="183" t="s">
        <v>2731</v>
      </c>
      <c r="CR65" s="183" t="s">
        <v>2731</v>
      </c>
      <c r="CS65" s="183" t="s">
        <v>2863</v>
      </c>
      <c r="CT65" s="183" t="s">
        <v>2731</v>
      </c>
      <c r="CU65" s="183" t="s">
        <v>2731</v>
      </c>
      <c r="CV65" s="183" t="s">
        <v>2863</v>
      </c>
      <c r="CW65" s="183" t="s">
        <v>2731</v>
      </c>
      <c r="CX65" s="183" t="s">
        <v>2731</v>
      </c>
      <c r="CY65" s="183" t="s">
        <v>2863</v>
      </c>
      <c r="CZ65" s="183" t="s">
        <v>2731</v>
      </c>
      <c r="DA65" s="183" t="s">
        <v>2731</v>
      </c>
      <c r="DB65" s="183" t="s">
        <v>2863</v>
      </c>
      <c r="DC65" s="183" t="s">
        <v>2731</v>
      </c>
      <c r="DD65" s="183" t="s">
        <v>2731</v>
      </c>
      <c r="DE65" s="183" t="s">
        <v>2863</v>
      </c>
      <c r="DF65" s="183" t="s">
        <v>2731</v>
      </c>
      <c r="DG65" s="183" t="s">
        <v>2731</v>
      </c>
      <c r="DH65" s="183" t="s">
        <v>2863</v>
      </c>
      <c r="DI65" s="183" t="s">
        <v>2731</v>
      </c>
      <c r="DJ65" s="183" t="s">
        <v>2731</v>
      </c>
      <c r="DK65" s="183" t="s">
        <v>2863</v>
      </c>
      <c r="DL65" s="183" t="s">
        <v>2731</v>
      </c>
      <c r="DM65" s="183" t="s">
        <v>2731</v>
      </c>
      <c r="DN65" s="183" t="s">
        <v>2863</v>
      </c>
      <c r="DO65" s="183" t="s">
        <v>2731</v>
      </c>
      <c r="DP65" s="183" t="s">
        <v>2731</v>
      </c>
      <c r="DQ65" s="183" t="s">
        <v>2863</v>
      </c>
      <c r="DR65" s="183" t="s">
        <v>2731</v>
      </c>
      <c r="DS65" s="183" t="s">
        <v>2731</v>
      </c>
      <c r="DT65" s="183" t="s">
        <v>2863</v>
      </c>
      <c r="DU65" s="183" t="s">
        <v>2731</v>
      </c>
      <c r="DV65" s="183" t="s">
        <v>2731</v>
      </c>
      <c r="DW65" s="183" t="s">
        <v>2863</v>
      </c>
      <c r="DX65" s="183" t="s">
        <v>2731</v>
      </c>
      <c r="DY65" s="183" t="s">
        <v>2731</v>
      </c>
      <c r="DZ65" s="183" t="s">
        <v>2863</v>
      </c>
      <c r="EA65" s="183" t="s">
        <v>2731</v>
      </c>
      <c r="EB65" s="183" t="s">
        <v>2731</v>
      </c>
      <c r="EC65" s="183" t="s">
        <v>2863</v>
      </c>
      <c r="ED65" s="183" t="s">
        <v>2731</v>
      </c>
      <c r="EE65" s="183" t="s">
        <v>2731</v>
      </c>
      <c r="EF65" s="183" t="s">
        <v>2863</v>
      </c>
      <c r="EG65" s="183" t="s">
        <v>2731</v>
      </c>
      <c r="EH65" s="183" t="s">
        <v>2731</v>
      </c>
      <c r="EI65" s="183" t="s">
        <v>2863</v>
      </c>
      <c r="EJ65" s="183" t="s">
        <v>2731</v>
      </c>
      <c r="EK65" s="183" t="s">
        <v>2731</v>
      </c>
      <c r="EL65" s="183" t="s">
        <v>2863</v>
      </c>
      <c r="EM65" s="183" t="s">
        <v>2731</v>
      </c>
      <c r="EN65" s="183" t="s">
        <v>2731</v>
      </c>
      <c r="EO65" s="183" t="s">
        <v>2863</v>
      </c>
      <c r="EP65" s="183" t="s">
        <v>2731</v>
      </c>
      <c r="EQ65" s="183" t="s">
        <v>2731</v>
      </c>
      <c r="ER65" s="183" t="s">
        <v>2863</v>
      </c>
      <c r="ES65" s="183" t="s">
        <v>2731</v>
      </c>
      <c r="ET65" s="183" t="s">
        <v>2731</v>
      </c>
    </row>
    <row r="66" spans="1:150" x14ac:dyDescent="0.3">
      <c r="A66" s="1"/>
      <c r="B66" s="181" t="s">
        <v>3340</v>
      </c>
      <c r="C66" s="181" t="s">
        <v>536</v>
      </c>
      <c r="D66" s="181" t="s">
        <v>3341</v>
      </c>
      <c r="E66" s="181" t="s">
        <v>3342</v>
      </c>
      <c r="F66" s="181" t="s">
        <v>3343</v>
      </c>
      <c r="G66" s="181" t="s">
        <v>2863</v>
      </c>
      <c r="H66" s="181" t="s">
        <v>2731</v>
      </c>
      <c r="I66" s="181" t="s">
        <v>2731</v>
      </c>
      <c r="J66" s="181" t="s">
        <v>2863</v>
      </c>
      <c r="K66" s="181" t="s">
        <v>2731</v>
      </c>
      <c r="L66" s="181" t="s">
        <v>2731</v>
      </c>
      <c r="M66" s="181" t="s">
        <v>2863</v>
      </c>
      <c r="N66" s="181" t="s">
        <v>2731</v>
      </c>
      <c r="O66" s="181" t="s">
        <v>2731</v>
      </c>
      <c r="P66" s="181" t="s">
        <v>2863</v>
      </c>
      <c r="Q66" s="181" t="s">
        <v>2731</v>
      </c>
      <c r="R66" s="181" t="s">
        <v>2731</v>
      </c>
      <c r="S66" s="181" t="s">
        <v>2863</v>
      </c>
      <c r="T66" s="181" t="s">
        <v>2731</v>
      </c>
      <c r="U66" s="181" t="s">
        <v>2731</v>
      </c>
      <c r="V66" s="181" t="s">
        <v>2863</v>
      </c>
      <c r="W66" s="181" t="s">
        <v>2731</v>
      </c>
      <c r="X66" s="181" t="s">
        <v>2731</v>
      </c>
      <c r="Y66" s="181" t="s">
        <v>2863</v>
      </c>
      <c r="Z66" s="181" t="s">
        <v>2731</v>
      </c>
      <c r="AA66" s="181" t="s">
        <v>2731</v>
      </c>
      <c r="AB66" s="181" t="s">
        <v>2863</v>
      </c>
      <c r="AC66" s="181" t="s">
        <v>2731</v>
      </c>
      <c r="AD66" s="181" t="s">
        <v>2731</v>
      </c>
      <c r="AE66" s="181" t="s">
        <v>2863</v>
      </c>
      <c r="AF66" s="181" t="s">
        <v>2731</v>
      </c>
      <c r="AG66" s="181" t="s">
        <v>2731</v>
      </c>
      <c r="AH66" s="181" t="s">
        <v>2863</v>
      </c>
      <c r="AI66" s="181" t="s">
        <v>2731</v>
      </c>
      <c r="AJ66" s="181" t="s">
        <v>2731</v>
      </c>
      <c r="AK66" s="181" t="s">
        <v>2863</v>
      </c>
      <c r="AL66" s="181" t="s">
        <v>2731</v>
      </c>
      <c r="AM66" s="181" t="s">
        <v>2731</v>
      </c>
      <c r="AN66" s="181" t="s">
        <v>2863</v>
      </c>
      <c r="AO66" s="181" t="s">
        <v>2731</v>
      </c>
      <c r="AP66" s="181" t="s">
        <v>2731</v>
      </c>
      <c r="AQ66" s="181" t="s">
        <v>2863</v>
      </c>
      <c r="AR66" s="181" t="s">
        <v>2731</v>
      </c>
      <c r="AS66" s="181" t="s">
        <v>2731</v>
      </c>
      <c r="AT66" s="181" t="s">
        <v>2863</v>
      </c>
      <c r="AU66" s="181" t="s">
        <v>2731</v>
      </c>
      <c r="AV66" s="181" t="s">
        <v>2731</v>
      </c>
      <c r="AW66" s="181" t="s">
        <v>2863</v>
      </c>
      <c r="AX66" s="181" t="s">
        <v>2731</v>
      </c>
      <c r="AY66" s="181" t="s">
        <v>2731</v>
      </c>
      <c r="AZ66" s="181" t="s">
        <v>2863</v>
      </c>
      <c r="BA66" s="181" t="s">
        <v>2731</v>
      </c>
      <c r="BB66" s="181" t="s">
        <v>2731</v>
      </c>
      <c r="BC66" s="181" t="s">
        <v>2863</v>
      </c>
      <c r="BD66" s="181" t="s">
        <v>2731</v>
      </c>
      <c r="BE66" s="181" t="s">
        <v>2731</v>
      </c>
      <c r="BF66" s="181" t="s">
        <v>2863</v>
      </c>
      <c r="BG66" s="181" t="s">
        <v>2731</v>
      </c>
      <c r="BH66" s="181" t="s">
        <v>2731</v>
      </c>
      <c r="BI66" s="181" t="s">
        <v>2863</v>
      </c>
      <c r="BJ66" s="181" t="s">
        <v>2731</v>
      </c>
      <c r="BK66" s="181" t="s">
        <v>2731</v>
      </c>
      <c r="BL66" s="181" t="s">
        <v>2863</v>
      </c>
      <c r="BM66" s="181" t="s">
        <v>2731</v>
      </c>
      <c r="BN66" s="181" t="s">
        <v>2731</v>
      </c>
      <c r="BO66" s="181" t="s">
        <v>2863</v>
      </c>
      <c r="BP66" s="181" t="s">
        <v>2731</v>
      </c>
      <c r="BQ66" s="181" t="s">
        <v>2731</v>
      </c>
      <c r="BR66" s="181" t="s">
        <v>2863</v>
      </c>
      <c r="BS66" s="181" t="s">
        <v>2731</v>
      </c>
      <c r="BT66" s="181" t="s">
        <v>2731</v>
      </c>
      <c r="BU66" s="181" t="s">
        <v>2863</v>
      </c>
      <c r="BV66" s="181" t="s">
        <v>2731</v>
      </c>
      <c r="BW66" s="181" t="s">
        <v>2731</v>
      </c>
      <c r="BX66" s="181" t="s">
        <v>2863</v>
      </c>
      <c r="BY66" s="181" t="s">
        <v>2731</v>
      </c>
      <c r="BZ66" s="181" t="s">
        <v>2731</v>
      </c>
      <c r="CA66" s="181" t="s">
        <v>2863</v>
      </c>
      <c r="CB66" s="181" t="s">
        <v>2731</v>
      </c>
      <c r="CC66" s="181" t="s">
        <v>2731</v>
      </c>
      <c r="CD66" s="181" t="s">
        <v>2863</v>
      </c>
      <c r="CE66" s="181" t="s">
        <v>2731</v>
      </c>
      <c r="CF66" s="181" t="s">
        <v>2731</v>
      </c>
      <c r="CG66" s="181" t="s">
        <v>2863</v>
      </c>
      <c r="CH66" s="181" t="s">
        <v>2731</v>
      </c>
      <c r="CI66" s="181" t="s">
        <v>2731</v>
      </c>
      <c r="CJ66" s="181" t="s">
        <v>2863</v>
      </c>
      <c r="CK66" s="181" t="s">
        <v>2731</v>
      </c>
      <c r="CL66" s="181" t="s">
        <v>2731</v>
      </c>
      <c r="CM66" s="181" t="s">
        <v>2863</v>
      </c>
      <c r="CN66" s="181" t="s">
        <v>2731</v>
      </c>
      <c r="CO66" s="181" t="s">
        <v>2731</v>
      </c>
      <c r="CP66" s="181" t="s">
        <v>2863</v>
      </c>
      <c r="CQ66" s="181" t="s">
        <v>2731</v>
      </c>
      <c r="CR66" s="181" t="s">
        <v>2731</v>
      </c>
      <c r="CS66" s="181" t="s">
        <v>2863</v>
      </c>
      <c r="CT66" s="181" t="s">
        <v>2731</v>
      </c>
      <c r="CU66" s="181" t="s">
        <v>2731</v>
      </c>
      <c r="CV66" s="181" t="s">
        <v>2863</v>
      </c>
      <c r="CW66" s="181" t="s">
        <v>2731</v>
      </c>
      <c r="CX66" s="181" t="s">
        <v>2731</v>
      </c>
      <c r="CY66" s="181" t="s">
        <v>2863</v>
      </c>
      <c r="CZ66" s="181" t="s">
        <v>2731</v>
      </c>
      <c r="DA66" s="181" t="s">
        <v>2731</v>
      </c>
      <c r="DB66" s="181" t="s">
        <v>2863</v>
      </c>
      <c r="DC66" s="181" t="s">
        <v>2731</v>
      </c>
      <c r="DD66" s="181" t="s">
        <v>2731</v>
      </c>
      <c r="DE66" s="181" t="s">
        <v>2863</v>
      </c>
      <c r="DF66" s="181" t="s">
        <v>2731</v>
      </c>
      <c r="DG66" s="181" t="s">
        <v>2731</v>
      </c>
      <c r="DH66" s="181" t="s">
        <v>2863</v>
      </c>
      <c r="DI66" s="181" t="s">
        <v>2731</v>
      </c>
      <c r="DJ66" s="181" t="s">
        <v>2731</v>
      </c>
      <c r="DK66" s="181" t="s">
        <v>2863</v>
      </c>
      <c r="DL66" s="181" t="s">
        <v>2731</v>
      </c>
      <c r="DM66" s="181" t="s">
        <v>2731</v>
      </c>
      <c r="DN66" s="181" t="s">
        <v>2863</v>
      </c>
      <c r="DO66" s="181" t="s">
        <v>2731</v>
      </c>
      <c r="DP66" s="181" t="s">
        <v>2731</v>
      </c>
      <c r="DQ66" s="181" t="s">
        <v>2863</v>
      </c>
      <c r="DR66" s="181" t="s">
        <v>2731</v>
      </c>
      <c r="DS66" s="181" t="s">
        <v>2731</v>
      </c>
      <c r="DT66" s="181" t="s">
        <v>2863</v>
      </c>
      <c r="DU66" s="181" t="s">
        <v>2731</v>
      </c>
      <c r="DV66" s="181" t="s">
        <v>2731</v>
      </c>
      <c r="DW66" s="181" t="s">
        <v>2863</v>
      </c>
      <c r="DX66" s="181" t="s">
        <v>2731</v>
      </c>
      <c r="DY66" s="181" t="s">
        <v>2731</v>
      </c>
      <c r="DZ66" s="181" t="s">
        <v>2863</v>
      </c>
      <c r="EA66" s="181" t="s">
        <v>2731</v>
      </c>
      <c r="EB66" s="181" t="s">
        <v>2731</v>
      </c>
      <c r="EC66" s="181" t="s">
        <v>2863</v>
      </c>
      <c r="ED66" s="181" t="s">
        <v>2731</v>
      </c>
      <c r="EE66" s="181" t="s">
        <v>2731</v>
      </c>
      <c r="EF66" s="181" t="s">
        <v>2863</v>
      </c>
      <c r="EG66" s="181" t="s">
        <v>2731</v>
      </c>
      <c r="EH66" s="181" t="s">
        <v>2731</v>
      </c>
      <c r="EI66" s="181" t="s">
        <v>2863</v>
      </c>
      <c r="EJ66" s="181" t="s">
        <v>2731</v>
      </c>
      <c r="EK66" s="181" t="s">
        <v>2731</v>
      </c>
      <c r="EL66" s="181" t="s">
        <v>2863</v>
      </c>
      <c r="EM66" s="181" t="s">
        <v>2731</v>
      </c>
      <c r="EN66" s="181" t="s">
        <v>2731</v>
      </c>
      <c r="EO66" s="181" t="s">
        <v>2863</v>
      </c>
      <c r="EP66" s="181" t="s">
        <v>2731</v>
      </c>
      <c r="EQ66" s="181" t="s">
        <v>2731</v>
      </c>
      <c r="ER66" s="181" t="s">
        <v>2863</v>
      </c>
      <c r="ES66" s="181" t="s">
        <v>2731</v>
      </c>
      <c r="ET66" s="181" t="s">
        <v>2731</v>
      </c>
    </row>
    <row r="67" spans="1:150" x14ac:dyDescent="0.3">
      <c r="A67" s="1"/>
      <c r="B67" s="182" t="s">
        <v>3344</v>
      </c>
      <c r="C67" s="182" t="s">
        <v>536</v>
      </c>
      <c r="D67" s="182" t="s">
        <v>3341</v>
      </c>
      <c r="E67" s="182" t="s">
        <v>3345</v>
      </c>
      <c r="F67" s="182" t="s">
        <v>3346</v>
      </c>
      <c r="G67" s="183" t="s">
        <v>2863</v>
      </c>
      <c r="H67" s="183" t="s">
        <v>2731</v>
      </c>
      <c r="I67" s="183" t="s">
        <v>2731</v>
      </c>
      <c r="J67" s="183" t="s">
        <v>2863</v>
      </c>
      <c r="K67" s="183" t="s">
        <v>2731</v>
      </c>
      <c r="L67" s="183" t="s">
        <v>2731</v>
      </c>
      <c r="M67" s="183" t="s">
        <v>2863</v>
      </c>
      <c r="N67" s="183" t="s">
        <v>2731</v>
      </c>
      <c r="O67" s="183" t="s">
        <v>2731</v>
      </c>
      <c r="P67" s="183" t="s">
        <v>2863</v>
      </c>
      <c r="Q67" s="183" t="s">
        <v>2731</v>
      </c>
      <c r="R67" s="183" t="s">
        <v>2731</v>
      </c>
      <c r="S67" s="183" t="s">
        <v>2863</v>
      </c>
      <c r="T67" s="183" t="s">
        <v>2731</v>
      </c>
      <c r="U67" s="183" t="s">
        <v>2731</v>
      </c>
      <c r="V67" s="183" t="s">
        <v>2863</v>
      </c>
      <c r="W67" s="183" t="s">
        <v>2731</v>
      </c>
      <c r="X67" s="183" t="s">
        <v>2731</v>
      </c>
      <c r="Y67" s="183" t="s">
        <v>2863</v>
      </c>
      <c r="Z67" s="183" t="s">
        <v>2731</v>
      </c>
      <c r="AA67" s="183" t="s">
        <v>2731</v>
      </c>
      <c r="AB67" s="183" t="s">
        <v>2863</v>
      </c>
      <c r="AC67" s="183" t="s">
        <v>2731</v>
      </c>
      <c r="AD67" s="183" t="s">
        <v>2731</v>
      </c>
      <c r="AE67" s="183" t="s">
        <v>2863</v>
      </c>
      <c r="AF67" s="183" t="s">
        <v>2731</v>
      </c>
      <c r="AG67" s="183" t="s">
        <v>2731</v>
      </c>
      <c r="AH67" s="183" t="s">
        <v>2863</v>
      </c>
      <c r="AI67" s="183" t="s">
        <v>2731</v>
      </c>
      <c r="AJ67" s="183" t="s">
        <v>2731</v>
      </c>
      <c r="AK67" s="183" t="s">
        <v>2863</v>
      </c>
      <c r="AL67" s="183" t="s">
        <v>2731</v>
      </c>
      <c r="AM67" s="183" t="s">
        <v>2731</v>
      </c>
      <c r="AN67" s="183" t="s">
        <v>2863</v>
      </c>
      <c r="AO67" s="183" t="s">
        <v>2731</v>
      </c>
      <c r="AP67" s="183" t="s">
        <v>2731</v>
      </c>
      <c r="AQ67" s="183" t="s">
        <v>2863</v>
      </c>
      <c r="AR67" s="183" t="s">
        <v>2731</v>
      </c>
      <c r="AS67" s="183" t="s">
        <v>2731</v>
      </c>
      <c r="AT67" s="183" t="s">
        <v>2863</v>
      </c>
      <c r="AU67" s="183" t="s">
        <v>2731</v>
      </c>
      <c r="AV67" s="183" t="s">
        <v>2731</v>
      </c>
      <c r="AW67" s="183" t="s">
        <v>2863</v>
      </c>
      <c r="AX67" s="183" t="s">
        <v>2731</v>
      </c>
      <c r="AY67" s="183" t="s">
        <v>2731</v>
      </c>
      <c r="AZ67" s="183" t="s">
        <v>2863</v>
      </c>
      <c r="BA67" s="183" t="s">
        <v>2731</v>
      </c>
      <c r="BB67" s="183" t="s">
        <v>2731</v>
      </c>
      <c r="BC67" s="183" t="s">
        <v>2863</v>
      </c>
      <c r="BD67" s="183" t="s">
        <v>2731</v>
      </c>
      <c r="BE67" s="183" t="s">
        <v>2731</v>
      </c>
      <c r="BF67" s="183" t="s">
        <v>2863</v>
      </c>
      <c r="BG67" s="183" t="s">
        <v>2731</v>
      </c>
      <c r="BH67" s="183" t="s">
        <v>2731</v>
      </c>
      <c r="BI67" s="183" t="s">
        <v>2863</v>
      </c>
      <c r="BJ67" s="183" t="s">
        <v>2731</v>
      </c>
      <c r="BK67" s="183" t="s">
        <v>2731</v>
      </c>
      <c r="BL67" s="183" t="s">
        <v>2863</v>
      </c>
      <c r="BM67" s="183" t="s">
        <v>2731</v>
      </c>
      <c r="BN67" s="183" t="s">
        <v>2731</v>
      </c>
      <c r="BO67" s="183" t="s">
        <v>2863</v>
      </c>
      <c r="BP67" s="183" t="s">
        <v>2731</v>
      </c>
      <c r="BQ67" s="183" t="s">
        <v>2731</v>
      </c>
      <c r="BR67" s="183" t="s">
        <v>2863</v>
      </c>
      <c r="BS67" s="183" t="s">
        <v>2731</v>
      </c>
      <c r="BT67" s="183" t="s">
        <v>2731</v>
      </c>
      <c r="BU67" s="183" t="s">
        <v>2863</v>
      </c>
      <c r="BV67" s="183" t="s">
        <v>2731</v>
      </c>
      <c r="BW67" s="183" t="s">
        <v>2731</v>
      </c>
      <c r="BX67" s="183" t="s">
        <v>2863</v>
      </c>
      <c r="BY67" s="183" t="s">
        <v>2731</v>
      </c>
      <c r="BZ67" s="183" t="s">
        <v>2731</v>
      </c>
      <c r="CA67" s="183" t="s">
        <v>2863</v>
      </c>
      <c r="CB67" s="183" t="s">
        <v>2731</v>
      </c>
      <c r="CC67" s="183" t="s">
        <v>2731</v>
      </c>
      <c r="CD67" s="183" t="s">
        <v>2863</v>
      </c>
      <c r="CE67" s="183" t="s">
        <v>2731</v>
      </c>
      <c r="CF67" s="183" t="s">
        <v>2731</v>
      </c>
      <c r="CG67" s="183" t="s">
        <v>2863</v>
      </c>
      <c r="CH67" s="183" t="s">
        <v>2731</v>
      </c>
      <c r="CI67" s="183" t="s">
        <v>2731</v>
      </c>
      <c r="CJ67" s="183" t="s">
        <v>2863</v>
      </c>
      <c r="CK67" s="183" t="s">
        <v>2731</v>
      </c>
      <c r="CL67" s="183" t="s">
        <v>2731</v>
      </c>
      <c r="CM67" s="183" t="s">
        <v>2863</v>
      </c>
      <c r="CN67" s="183" t="s">
        <v>2731</v>
      </c>
      <c r="CO67" s="183" t="s">
        <v>2731</v>
      </c>
      <c r="CP67" s="183" t="s">
        <v>2863</v>
      </c>
      <c r="CQ67" s="183" t="s">
        <v>2731</v>
      </c>
      <c r="CR67" s="183" t="s">
        <v>2731</v>
      </c>
      <c r="CS67" s="183" t="s">
        <v>2863</v>
      </c>
      <c r="CT67" s="183" t="s">
        <v>2731</v>
      </c>
      <c r="CU67" s="183" t="s">
        <v>2731</v>
      </c>
      <c r="CV67" s="183" t="s">
        <v>2863</v>
      </c>
      <c r="CW67" s="183" t="s">
        <v>2731</v>
      </c>
      <c r="CX67" s="183" t="s">
        <v>2731</v>
      </c>
      <c r="CY67" s="183" t="s">
        <v>2863</v>
      </c>
      <c r="CZ67" s="183" t="s">
        <v>2731</v>
      </c>
      <c r="DA67" s="183" t="s">
        <v>2731</v>
      </c>
      <c r="DB67" s="183" t="s">
        <v>2863</v>
      </c>
      <c r="DC67" s="183" t="s">
        <v>2731</v>
      </c>
      <c r="DD67" s="183" t="s">
        <v>2731</v>
      </c>
      <c r="DE67" s="183" t="s">
        <v>2863</v>
      </c>
      <c r="DF67" s="183" t="s">
        <v>2731</v>
      </c>
      <c r="DG67" s="183" t="s">
        <v>2731</v>
      </c>
      <c r="DH67" s="183" t="s">
        <v>2863</v>
      </c>
      <c r="DI67" s="183" t="s">
        <v>2731</v>
      </c>
      <c r="DJ67" s="183" t="s">
        <v>2731</v>
      </c>
      <c r="DK67" s="183" t="s">
        <v>2863</v>
      </c>
      <c r="DL67" s="183" t="s">
        <v>2731</v>
      </c>
      <c r="DM67" s="183" t="s">
        <v>2731</v>
      </c>
      <c r="DN67" s="183" t="s">
        <v>2863</v>
      </c>
      <c r="DO67" s="183" t="s">
        <v>2731</v>
      </c>
      <c r="DP67" s="183" t="s">
        <v>2731</v>
      </c>
      <c r="DQ67" s="183" t="s">
        <v>2863</v>
      </c>
      <c r="DR67" s="183" t="s">
        <v>2731</v>
      </c>
      <c r="DS67" s="183" t="s">
        <v>2731</v>
      </c>
      <c r="DT67" s="183" t="s">
        <v>2863</v>
      </c>
      <c r="DU67" s="183" t="s">
        <v>2731</v>
      </c>
      <c r="DV67" s="183" t="s">
        <v>2731</v>
      </c>
      <c r="DW67" s="183" t="s">
        <v>2863</v>
      </c>
      <c r="DX67" s="183" t="s">
        <v>2731</v>
      </c>
      <c r="DY67" s="183" t="s">
        <v>2731</v>
      </c>
      <c r="DZ67" s="183" t="s">
        <v>2863</v>
      </c>
      <c r="EA67" s="183" t="s">
        <v>2731</v>
      </c>
      <c r="EB67" s="183" t="s">
        <v>2731</v>
      </c>
      <c r="EC67" s="183" t="s">
        <v>2863</v>
      </c>
      <c r="ED67" s="183" t="s">
        <v>2731</v>
      </c>
      <c r="EE67" s="183" t="s">
        <v>2731</v>
      </c>
      <c r="EF67" s="183" t="s">
        <v>2863</v>
      </c>
      <c r="EG67" s="183" t="s">
        <v>2731</v>
      </c>
      <c r="EH67" s="183" t="s">
        <v>2731</v>
      </c>
      <c r="EI67" s="183" t="s">
        <v>2863</v>
      </c>
      <c r="EJ67" s="183" t="s">
        <v>2731</v>
      </c>
      <c r="EK67" s="183" t="s">
        <v>2731</v>
      </c>
      <c r="EL67" s="183" t="s">
        <v>2863</v>
      </c>
      <c r="EM67" s="183" t="s">
        <v>2731</v>
      </c>
      <c r="EN67" s="183" t="s">
        <v>2731</v>
      </c>
      <c r="EO67" s="183" t="s">
        <v>2863</v>
      </c>
      <c r="EP67" s="183" t="s">
        <v>2731</v>
      </c>
      <c r="EQ67" s="183" t="s">
        <v>2731</v>
      </c>
      <c r="ER67" s="183" t="s">
        <v>2863</v>
      </c>
      <c r="ES67" s="183" t="s">
        <v>2731</v>
      </c>
      <c r="ET67" s="183" t="s">
        <v>2731</v>
      </c>
    </row>
    <row r="68" spans="1:150" x14ac:dyDescent="0.3">
      <c r="A68" s="1"/>
      <c r="B68" s="182" t="s">
        <v>3347</v>
      </c>
      <c r="C68" s="182" t="s">
        <v>536</v>
      </c>
      <c r="D68" s="182" t="s">
        <v>3341</v>
      </c>
      <c r="E68" s="182" t="s">
        <v>3348</v>
      </c>
      <c r="F68" s="182" t="s">
        <v>3349</v>
      </c>
      <c r="G68" s="183" t="s">
        <v>2863</v>
      </c>
      <c r="H68" s="183" t="s">
        <v>2731</v>
      </c>
      <c r="I68" s="183" t="s">
        <v>2731</v>
      </c>
      <c r="J68" s="183" t="s">
        <v>2863</v>
      </c>
      <c r="K68" s="183" t="s">
        <v>2731</v>
      </c>
      <c r="L68" s="183" t="s">
        <v>2731</v>
      </c>
      <c r="M68" s="183" t="s">
        <v>2863</v>
      </c>
      <c r="N68" s="183" t="s">
        <v>2731</v>
      </c>
      <c r="O68" s="183" t="s">
        <v>2731</v>
      </c>
      <c r="P68" s="183" t="s">
        <v>2863</v>
      </c>
      <c r="Q68" s="183" t="s">
        <v>2731</v>
      </c>
      <c r="R68" s="183" t="s">
        <v>2731</v>
      </c>
      <c r="S68" s="183" t="s">
        <v>2863</v>
      </c>
      <c r="T68" s="183" t="s">
        <v>2731</v>
      </c>
      <c r="U68" s="183" t="s">
        <v>2731</v>
      </c>
      <c r="V68" s="183" t="s">
        <v>2863</v>
      </c>
      <c r="W68" s="183" t="s">
        <v>2731</v>
      </c>
      <c r="X68" s="183" t="s">
        <v>2731</v>
      </c>
      <c r="Y68" s="183" t="s">
        <v>2863</v>
      </c>
      <c r="Z68" s="183" t="s">
        <v>2731</v>
      </c>
      <c r="AA68" s="183" t="s">
        <v>2731</v>
      </c>
      <c r="AB68" s="183" t="s">
        <v>2863</v>
      </c>
      <c r="AC68" s="183" t="s">
        <v>2731</v>
      </c>
      <c r="AD68" s="183" t="s">
        <v>2731</v>
      </c>
      <c r="AE68" s="183" t="s">
        <v>2863</v>
      </c>
      <c r="AF68" s="183" t="s">
        <v>2731</v>
      </c>
      <c r="AG68" s="183" t="s">
        <v>2731</v>
      </c>
      <c r="AH68" s="183" t="s">
        <v>2863</v>
      </c>
      <c r="AI68" s="183" t="s">
        <v>2731</v>
      </c>
      <c r="AJ68" s="183" t="s">
        <v>2731</v>
      </c>
      <c r="AK68" s="183" t="s">
        <v>2863</v>
      </c>
      <c r="AL68" s="183" t="s">
        <v>2731</v>
      </c>
      <c r="AM68" s="183" t="s">
        <v>2731</v>
      </c>
      <c r="AN68" s="183" t="s">
        <v>2863</v>
      </c>
      <c r="AO68" s="183" t="s">
        <v>2731</v>
      </c>
      <c r="AP68" s="183" t="s">
        <v>2731</v>
      </c>
      <c r="AQ68" s="183" t="s">
        <v>2863</v>
      </c>
      <c r="AR68" s="183" t="s">
        <v>2731</v>
      </c>
      <c r="AS68" s="183" t="s">
        <v>2731</v>
      </c>
      <c r="AT68" s="183" t="s">
        <v>2863</v>
      </c>
      <c r="AU68" s="183" t="s">
        <v>2731</v>
      </c>
      <c r="AV68" s="183" t="s">
        <v>2731</v>
      </c>
      <c r="AW68" s="183" t="s">
        <v>2863</v>
      </c>
      <c r="AX68" s="183" t="s">
        <v>2731</v>
      </c>
      <c r="AY68" s="183" t="s">
        <v>2731</v>
      </c>
      <c r="AZ68" s="183" t="s">
        <v>2863</v>
      </c>
      <c r="BA68" s="183" t="s">
        <v>2731</v>
      </c>
      <c r="BB68" s="183" t="s">
        <v>2731</v>
      </c>
      <c r="BC68" s="183" t="s">
        <v>2863</v>
      </c>
      <c r="BD68" s="183" t="s">
        <v>2731</v>
      </c>
      <c r="BE68" s="183" t="s">
        <v>2731</v>
      </c>
      <c r="BF68" s="183" t="s">
        <v>2863</v>
      </c>
      <c r="BG68" s="183" t="s">
        <v>2731</v>
      </c>
      <c r="BH68" s="183" t="s">
        <v>2731</v>
      </c>
      <c r="BI68" s="183" t="s">
        <v>2863</v>
      </c>
      <c r="BJ68" s="183" t="s">
        <v>2731</v>
      </c>
      <c r="BK68" s="183" t="s">
        <v>2731</v>
      </c>
      <c r="BL68" s="183" t="s">
        <v>2863</v>
      </c>
      <c r="BM68" s="183" t="s">
        <v>2731</v>
      </c>
      <c r="BN68" s="183" t="s">
        <v>2731</v>
      </c>
      <c r="BO68" s="183" t="s">
        <v>2863</v>
      </c>
      <c r="BP68" s="183" t="s">
        <v>2731</v>
      </c>
      <c r="BQ68" s="183" t="s">
        <v>2731</v>
      </c>
      <c r="BR68" s="183" t="s">
        <v>2863</v>
      </c>
      <c r="BS68" s="183" t="s">
        <v>2731</v>
      </c>
      <c r="BT68" s="183" t="s">
        <v>2731</v>
      </c>
      <c r="BU68" s="183" t="s">
        <v>2863</v>
      </c>
      <c r="BV68" s="183" t="s">
        <v>2731</v>
      </c>
      <c r="BW68" s="183" t="s">
        <v>2731</v>
      </c>
      <c r="BX68" s="183" t="s">
        <v>2863</v>
      </c>
      <c r="BY68" s="183" t="s">
        <v>2731</v>
      </c>
      <c r="BZ68" s="183" t="s">
        <v>2731</v>
      </c>
      <c r="CA68" s="183" t="s">
        <v>2863</v>
      </c>
      <c r="CB68" s="183" t="s">
        <v>2731</v>
      </c>
      <c r="CC68" s="183" t="s">
        <v>2731</v>
      </c>
      <c r="CD68" s="183" t="s">
        <v>2863</v>
      </c>
      <c r="CE68" s="183" t="s">
        <v>2731</v>
      </c>
      <c r="CF68" s="183" t="s">
        <v>2731</v>
      </c>
      <c r="CG68" s="183" t="s">
        <v>2863</v>
      </c>
      <c r="CH68" s="183" t="s">
        <v>2731</v>
      </c>
      <c r="CI68" s="183" t="s">
        <v>2731</v>
      </c>
      <c r="CJ68" s="183" t="s">
        <v>2863</v>
      </c>
      <c r="CK68" s="183" t="s">
        <v>2731</v>
      </c>
      <c r="CL68" s="183" t="s">
        <v>2731</v>
      </c>
      <c r="CM68" s="183" t="s">
        <v>2863</v>
      </c>
      <c r="CN68" s="183" t="s">
        <v>2731</v>
      </c>
      <c r="CO68" s="183" t="s">
        <v>2731</v>
      </c>
      <c r="CP68" s="183" t="s">
        <v>2863</v>
      </c>
      <c r="CQ68" s="183" t="s">
        <v>2731</v>
      </c>
      <c r="CR68" s="183" t="s">
        <v>2731</v>
      </c>
      <c r="CS68" s="183" t="s">
        <v>2863</v>
      </c>
      <c r="CT68" s="183" t="s">
        <v>2731</v>
      </c>
      <c r="CU68" s="183" t="s">
        <v>2731</v>
      </c>
      <c r="CV68" s="183" t="s">
        <v>2863</v>
      </c>
      <c r="CW68" s="183" t="s">
        <v>2731</v>
      </c>
      <c r="CX68" s="183" t="s">
        <v>2731</v>
      </c>
      <c r="CY68" s="183" t="s">
        <v>2863</v>
      </c>
      <c r="CZ68" s="183" t="s">
        <v>2731</v>
      </c>
      <c r="DA68" s="183" t="s">
        <v>2731</v>
      </c>
      <c r="DB68" s="183" t="s">
        <v>2863</v>
      </c>
      <c r="DC68" s="183" t="s">
        <v>2731</v>
      </c>
      <c r="DD68" s="183" t="s">
        <v>2731</v>
      </c>
      <c r="DE68" s="183" t="s">
        <v>2863</v>
      </c>
      <c r="DF68" s="183" t="s">
        <v>2731</v>
      </c>
      <c r="DG68" s="183" t="s">
        <v>2731</v>
      </c>
      <c r="DH68" s="183" t="s">
        <v>2863</v>
      </c>
      <c r="DI68" s="183" t="s">
        <v>2731</v>
      </c>
      <c r="DJ68" s="183" t="s">
        <v>2731</v>
      </c>
      <c r="DK68" s="183" t="s">
        <v>2863</v>
      </c>
      <c r="DL68" s="183" t="s">
        <v>2731</v>
      </c>
      <c r="DM68" s="183" t="s">
        <v>2731</v>
      </c>
      <c r="DN68" s="183" t="s">
        <v>2863</v>
      </c>
      <c r="DO68" s="183" t="s">
        <v>2731</v>
      </c>
      <c r="DP68" s="183" t="s">
        <v>2731</v>
      </c>
      <c r="DQ68" s="183" t="s">
        <v>2863</v>
      </c>
      <c r="DR68" s="183" t="s">
        <v>2731</v>
      </c>
      <c r="DS68" s="183" t="s">
        <v>2731</v>
      </c>
      <c r="DT68" s="183" t="s">
        <v>2863</v>
      </c>
      <c r="DU68" s="183" t="s">
        <v>2731</v>
      </c>
      <c r="DV68" s="183" t="s">
        <v>2731</v>
      </c>
      <c r="DW68" s="183" t="s">
        <v>2863</v>
      </c>
      <c r="DX68" s="183" t="s">
        <v>2731</v>
      </c>
      <c r="DY68" s="183" t="s">
        <v>2731</v>
      </c>
      <c r="DZ68" s="183" t="s">
        <v>2863</v>
      </c>
      <c r="EA68" s="183" t="s">
        <v>2731</v>
      </c>
      <c r="EB68" s="183" t="s">
        <v>2731</v>
      </c>
      <c r="EC68" s="183" t="s">
        <v>2863</v>
      </c>
      <c r="ED68" s="183" t="s">
        <v>2731</v>
      </c>
      <c r="EE68" s="183" t="s">
        <v>2731</v>
      </c>
      <c r="EF68" s="183" t="s">
        <v>2863</v>
      </c>
      <c r="EG68" s="183" t="s">
        <v>2731</v>
      </c>
      <c r="EH68" s="183" t="s">
        <v>2731</v>
      </c>
      <c r="EI68" s="183" t="s">
        <v>2863</v>
      </c>
      <c r="EJ68" s="183" t="s">
        <v>2731</v>
      </c>
      <c r="EK68" s="183" t="s">
        <v>2731</v>
      </c>
      <c r="EL68" s="183" t="s">
        <v>2863</v>
      </c>
      <c r="EM68" s="183" t="s">
        <v>2731</v>
      </c>
      <c r="EN68" s="183" t="s">
        <v>2731</v>
      </c>
      <c r="EO68" s="183" t="s">
        <v>2863</v>
      </c>
      <c r="EP68" s="183" t="s">
        <v>2731</v>
      </c>
      <c r="EQ68" s="183" t="s">
        <v>2731</v>
      </c>
      <c r="ER68" s="183" t="s">
        <v>2863</v>
      </c>
      <c r="ES68" s="183" t="s">
        <v>2731</v>
      </c>
      <c r="ET68" s="183" t="s">
        <v>2731</v>
      </c>
    </row>
    <row r="69" spans="1:150" x14ac:dyDescent="0.3">
      <c r="A69" s="1"/>
      <c r="B69" s="181" t="s">
        <v>3350</v>
      </c>
      <c r="C69" s="181" t="s">
        <v>540</v>
      </c>
      <c r="D69" s="181" t="s">
        <v>914</v>
      </c>
      <c r="E69" s="181" t="s">
        <v>3351</v>
      </c>
      <c r="F69" s="181" t="s">
        <v>3352</v>
      </c>
      <c r="G69" s="181" t="s">
        <v>2863</v>
      </c>
      <c r="H69" s="181" t="s">
        <v>2731</v>
      </c>
      <c r="I69" s="181" t="s">
        <v>2731</v>
      </c>
      <c r="J69" s="181" t="s">
        <v>2863</v>
      </c>
      <c r="K69" s="181" t="s">
        <v>2731</v>
      </c>
      <c r="L69" s="181" t="s">
        <v>2731</v>
      </c>
      <c r="M69" s="181" t="s">
        <v>2863</v>
      </c>
      <c r="N69" s="181" t="s">
        <v>2731</v>
      </c>
      <c r="O69" s="181" t="s">
        <v>2731</v>
      </c>
      <c r="P69" s="181" t="s">
        <v>2863</v>
      </c>
      <c r="Q69" s="181" t="s">
        <v>2731</v>
      </c>
      <c r="R69" s="181" t="s">
        <v>2731</v>
      </c>
      <c r="S69" s="181" t="s">
        <v>2863</v>
      </c>
      <c r="T69" s="181" t="s">
        <v>2731</v>
      </c>
      <c r="U69" s="181" t="s">
        <v>2731</v>
      </c>
      <c r="V69" s="181" t="s">
        <v>2863</v>
      </c>
      <c r="W69" s="181" t="s">
        <v>2731</v>
      </c>
      <c r="X69" s="181" t="s">
        <v>2731</v>
      </c>
      <c r="Y69" s="181" t="s">
        <v>2863</v>
      </c>
      <c r="Z69" s="181" t="s">
        <v>2731</v>
      </c>
      <c r="AA69" s="181" t="s">
        <v>3353</v>
      </c>
      <c r="AB69" s="181" t="s">
        <v>2863</v>
      </c>
      <c r="AC69" s="181" t="s">
        <v>2731</v>
      </c>
      <c r="AD69" s="181" t="s">
        <v>3353</v>
      </c>
      <c r="AE69" s="181" t="s">
        <v>2863</v>
      </c>
      <c r="AF69" s="181" t="s">
        <v>2731</v>
      </c>
      <c r="AG69" s="181" t="s">
        <v>2731</v>
      </c>
      <c r="AH69" s="181" t="s">
        <v>2863</v>
      </c>
      <c r="AI69" s="181" t="s">
        <v>2731</v>
      </c>
      <c r="AJ69" s="181" t="s">
        <v>2731</v>
      </c>
      <c r="AK69" s="181" t="s">
        <v>2863</v>
      </c>
      <c r="AL69" s="181" t="s">
        <v>2731</v>
      </c>
      <c r="AM69" s="181" t="s">
        <v>2731</v>
      </c>
      <c r="AN69" s="181" t="s">
        <v>2863</v>
      </c>
      <c r="AO69" s="181" t="s">
        <v>2731</v>
      </c>
      <c r="AP69" s="181" t="s">
        <v>3353</v>
      </c>
      <c r="AQ69" s="181" t="s">
        <v>2863</v>
      </c>
      <c r="AR69" s="181" t="s">
        <v>2731</v>
      </c>
      <c r="AS69" s="181" t="s">
        <v>3353</v>
      </c>
      <c r="AT69" s="181" t="s">
        <v>2863</v>
      </c>
      <c r="AU69" s="181" t="s">
        <v>2731</v>
      </c>
      <c r="AV69" s="181" t="s">
        <v>3353</v>
      </c>
      <c r="AW69" s="181" t="s">
        <v>2863</v>
      </c>
      <c r="AX69" s="181" t="s">
        <v>2731</v>
      </c>
      <c r="AY69" s="181" t="s">
        <v>3353</v>
      </c>
      <c r="AZ69" s="181" t="s">
        <v>2863</v>
      </c>
      <c r="BA69" s="181" t="s">
        <v>2731</v>
      </c>
      <c r="BB69" s="181" t="s">
        <v>3353</v>
      </c>
      <c r="BC69" s="181" t="s">
        <v>2863</v>
      </c>
      <c r="BD69" s="181" t="s">
        <v>2731</v>
      </c>
      <c r="BE69" s="181" t="s">
        <v>3353</v>
      </c>
      <c r="BF69" s="181" t="s">
        <v>2863</v>
      </c>
      <c r="BG69" s="181" t="s">
        <v>2731</v>
      </c>
      <c r="BH69" s="181" t="s">
        <v>3353</v>
      </c>
      <c r="BI69" s="181" t="s">
        <v>2863</v>
      </c>
      <c r="BJ69" s="181" t="s">
        <v>2731</v>
      </c>
      <c r="BK69" s="181" t="s">
        <v>3353</v>
      </c>
      <c r="BL69" s="181" t="s">
        <v>2863</v>
      </c>
      <c r="BM69" s="181" t="s">
        <v>2731</v>
      </c>
      <c r="BN69" s="181" t="s">
        <v>3353</v>
      </c>
      <c r="BO69" s="181" t="s">
        <v>2863</v>
      </c>
      <c r="BP69" s="181" t="s">
        <v>2731</v>
      </c>
      <c r="BQ69" s="181" t="s">
        <v>3353</v>
      </c>
      <c r="BR69" s="181" t="s">
        <v>2863</v>
      </c>
      <c r="BS69" s="181" t="s">
        <v>2731</v>
      </c>
      <c r="BT69" s="181" t="s">
        <v>3353</v>
      </c>
      <c r="BU69" s="181" t="s">
        <v>2863</v>
      </c>
      <c r="BV69" s="181" t="s">
        <v>2731</v>
      </c>
      <c r="BW69" s="181" t="s">
        <v>3353</v>
      </c>
      <c r="BX69" s="181" t="s">
        <v>2863</v>
      </c>
      <c r="BY69" s="181" t="s">
        <v>2731</v>
      </c>
      <c r="BZ69" s="181" t="s">
        <v>3353</v>
      </c>
      <c r="CA69" s="181" t="s">
        <v>2863</v>
      </c>
      <c r="CB69" s="181" t="s">
        <v>2731</v>
      </c>
      <c r="CC69" s="181" t="s">
        <v>3353</v>
      </c>
      <c r="CD69" s="181" t="s">
        <v>2863</v>
      </c>
      <c r="CE69" s="181" t="s">
        <v>2731</v>
      </c>
      <c r="CF69" s="181" t="s">
        <v>3353</v>
      </c>
      <c r="CG69" s="181" t="s">
        <v>2863</v>
      </c>
      <c r="CH69" s="181" t="s">
        <v>2731</v>
      </c>
      <c r="CI69" s="181" t="s">
        <v>3353</v>
      </c>
      <c r="CJ69" s="181" t="s">
        <v>2863</v>
      </c>
      <c r="CK69" s="181" t="s">
        <v>2731</v>
      </c>
      <c r="CL69" s="181" t="s">
        <v>3353</v>
      </c>
      <c r="CM69" s="181" t="s">
        <v>2863</v>
      </c>
      <c r="CN69" s="181" t="s">
        <v>2731</v>
      </c>
      <c r="CO69" s="181" t="s">
        <v>3353</v>
      </c>
      <c r="CP69" s="181" t="s">
        <v>2863</v>
      </c>
      <c r="CQ69" s="181" t="s">
        <v>2731</v>
      </c>
      <c r="CR69" s="181" t="s">
        <v>3353</v>
      </c>
      <c r="CS69" s="181" t="s">
        <v>2863</v>
      </c>
      <c r="CT69" s="181" t="s">
        <v>2731</v>
      </c>
      <c r="CU69" s="181" t="s">
        <v>3353</v>
      </c>
      <c r="CV69" s="181" t="s">
        <v>2863</v>
      </c>
      <c r="CW69" s="181" t="s">
        <v>2731</v>
      </c>
      <c r="CX69" s="181" t="s">
        <v>3353</v>
      </c>
      <c r="CY69" s="181" t="s">
        <v>2863</v>
      </c>
      <c r="CZ69" s="181" t="s">
        <v>2731</v>
      </c>
      <c r="DA69" s="181" t="s">
        <v>3353</v>
      </c>
      <c r="DB69" s="181" t="s">
        <v>2863</v>
      </c>
      <c r="DC69" s="181" t="s">
        <v>2731</v>
      </c>
      <c r="DD69" s="181" t="s">
        <v>3353</v>
      </c>
      <c r="DE69" s="181" t="s">
        <v>2863</v>
      </c>
      <c r="DF69" s="181" t="s">
        <v>2731</v>
      </c>
      <c r="DG69" s="181" t="s">
        <v>3353</v>
      </c>
      <c r="DH69" s="181" t="s">
        <v>2863</v>
      </c>
      <c r="DI69" s="181" t="s">
        <v>2731</v>
      </c>
      <c r="DJ69" s="181" t="s">
        <v>3353</v>
      </c>
      <c r="DK69" s="181" t="s">
        <v>2863</v>
      </c>
      <c r="DL69" s="181" t="s">
        <v>2731</v>
      </c>
      <c r="DM69" s="181" t="s">
        <v>3353</v>
      </c>
      <c r="DN69" s="181" t="s">
        <v>2863</v>
      </c>
      <c r="DO69" s="181" t="s">
        <v>2731</v>
      </c>
      <c r="DP69" s="181" t="s">
        <v>3353</v>
      </c>
      <c r="DQ69" s="181" t="s">
        <v>2863</v>
      </c>
      <c r="DR69" s="181" t="s">
        <v>2731</v>
      </c>
      <c r="DS69" s="181" t="s">
        <v>3353</v>
      </c>
      <c r="DT69" s="181" t="s">
        <v>2863</v>
      </c>
      <c r="DU69" s="181" t="s">
        <v>2731</v>
      </c>
      <c r="DV69" s="181" t="s">
        <v>3353</v>
      </c>
      <c r="DW69" s="181" t="s">
        <v>2863</v>
      </c>
      <c r="DX69" s="181" t="s">
        <v>2731</v>
      </c>
      <c r="DY69" s="181" t="s">
        <v>2731</v>
      </c>
      <c r="DZ69" s="181" t="s">
        <v>2863</v>
      </c>
      <c r="EA69" s="181" t="s">
        <v>2731</v>
      </c>
      <c r="EB69" s="181" t="s">
        <v>2731</v>
      </c>
      <c r="EC69" s="181" t="s">
        <v>2863</v>
      </c>
      <c r="ED69" s="181" t="s">
        <v>2731</v>
      </c>
      <c r="EE69" s="181" t="s">
        <v>2731</v>
      </c>
      <c r="EF69" s="181" t="s">
        <v>2863</v>
      </c>
      <c r="EG69" s="181" t="s">
        <v>2731</v>
      </c>
      <c r="EH69" s="181" t="s">
        <v>3354</v>
      </c>
      <c r="EI69" s="181" t="s">
        <v>2863</v>
      </c>
      <c r="EJ69" s="181" t="s">
        <v>2731</v>
      </c>
      <c r="EK69" s="181" t="s">
        <v>3355</v>
      </c>
      <c r="EL69" s="181" t="s">
        <v>2863</v>
      </c>
      <c r="EM69" s="181" t="s">
        <v>2731</v>
      </c>
      <c r="EN69" s="181" t="s">
        <v>3353</v>
      </c>
      <c r="EO69" s="181" t="s">
        <v>2863</v>
      </c>
      <c r="EP69" s="181" t="s">
        <v>2731</v>
      </c>
      <c r="EQ69" s="181" t="s">
        <v>2731</v>
      </c>
      <c r="ER69" s="181" t="s">
        <v>2863</v>
      </c>
      <c r="ES69" s="181" t="s">
        <v>2731</v>
      </c>
      <c r="ET69" s="181" t="s">
        <v>3355</v>
      </c>
    </row>
    <row r="70" spans="1:150" x14ac:dyDescent="0.3">
      <c r="A70" s="1"/>
      <c r="B70" s="182" t="s">
        <v>3356</v>
      </c>
      <c r="C70" s="182" t="s">
        <v>540</v>
      </c>
      <c r="D70" s="182" t="s">
        <v>914</v>
      </c>
      <c r="E70" s="182" t="s">
        <v>3357</v>
      </c>
      <c r="F70" s="182" t="s">
        <v>3358</v>
      </c>
      <c r="G70" s="183" t="s">
        <v>2863</v>
      </c>
      <c r="H70" s="183" t="s">
        <v>2731</v>
      </c>
      <c r="I70" s="183" t="s">
        <v>2731</v>
      </c>
      <c r="J70" s="183" t="s">
        <v>2863</v>
      </c>
      <c r="K70" s="183" t="s">
        <v>2731</v>
      </c>
      <c r="L70" s="183" t="s">
        <v>2731</v>
      </c>
      <c r="M70" s="183" t="s">
        <v>2863</v>
      </c>
      <c r="N70" s="183" t="s">
        <v>2731</v>
      </c>
      <c r="O70" s="183" t="s">
        <v>2731</v>
      </c>
      <c r="P70" s="183" t="s">
        <v>2863</v>
      </c>
      <c r="Q70" s="183" t="s">
        <v>2731</v>
      </c>
      <c r="R70" s="183" t="s">
        <v>2731</v>
      </c>
      <c r="S70" s="183" t="s">
        <v>2863</v>
      </c>
      <c r="T70" s="183" t="s">
        <v>2731</v>
      </c>
      <c r="U70" s="183" t="s">
        <v>2731</v>
      </c>
      <c r="V70" s="183" t="s">
        <v>2863</v>
      </c>
      <c r="W70" s="183" t="s">
        <v>2731</v>
      </c>
      <c r="X70" s="183" t="s">
        <v>2731</v>
      </c>
      <c r="Y70" s="183" t="s">
        <v>2863</v>
      </c>
      <c r="Z70" s="183" t="s">
        <v>2731</v>
      </c>
      <c r="AA70" s="183" t="s">
        <v>2731</v>
      </c>
      <c r="AB70" s="183" t="s">
        <v>2863</v>
      </c>
      <c r="AC70" s="183" t="s">
        <v>2731</v>
      </c>
      <c r="AD70" s="183" t="s">
        <v>2731</v>
      </c>
      <c r="AE70" s="183" t="s">
        <v>2863</v>
      </c>
      <c r="AF70" s="183" t="s">
        <v>2731</v>
      </c>
      <c r="AG70" s="183" t="s">
        <v>2731</v>
      </c>
      <c r="AH70" s="183" t="s">
        <v>2863</v>
      </c>
      <c r="AI70" s="183" t="s">
        <v>2731</v>
      </c>
      <c r="AJ70" s="183" t="s">
        <v>2731</v>
      </c>
      <c r="AK70" s="183" t="s">
        <v>2863</v>
      </c>
      <c r="AL70" s="183" t="s">
        <v>2731</v>
      </c>
      <c r="AM70" s="183" t="s">
        <v>2731</v>
      </c>
      <c r="AN70" s="183" t="s">
        <v>2863</v>
      </c>
      <c r="AO70" s="183" t="s">
        <v>2731</v>
      </c>
      <c r="AP70" s="183" t="s">
        <v>2731</v>
      </c>
      <c r="AQ70" s="183" t="s">
        <v>2863</v>
      </c>
      <c r="AR70" s="183" t="s">
        <v>2731</v>
      </c>
      <c r="AS70" s="183" t="s">
        <v>2731</v>
      </c>
      <c r="AT70" s="183" t="s">
        <v>2863</v>
      </c>
      <c r="AU70" s="183" t="s">
        <v>2731</v>
      </c>
      <c r="AV70" s="183" t="s">
        <v>2731</v>
      </c>
      <c r="AW70" s="183" t="s">
        <v>2863</v>
      </c>
      <c r="AX70" s="183" t="s">
        <v>2731</v>
      </c>
      <c r="AY70" s="183" t="s">
        <v>2731</v>
      </c>
      <c r="AZ70" s="183" t="s">
        <v>2863</v>
      </c>
      <c r="BA70" s="183" t="s">
        <v>2731</v>
      </c>
      <c r="BB70" s="183" t="s">
        <v>2731</v>
      </c>
      <c r="BC70" s="183" t="s">
        <v>2863</v>
      </c>
      <c r="BD70" s="183" t="s">
        <v>2731</v>
      </c>
      <c r="BE70" s="183" t="s">
        <v>2731</v>
      </c>
      <c r="BF70" s="183" t="s">
        <v>2863</v>
      </c>
      <c r="BG70" s="183" t="s">
        <v>2731</v>
      </c>
      <c r="BH70" s="183" t="s">
        <v>2731</v>
      </c>
      <c r="BI70" s="183" t="s">
        <v>2863</v>
      </c>
      <c r="BJ70" s="183" t="s">
        <v>2731</v>
      </c>
      <c r="BK70" s="183" t="s">
        <v>2731</v>
      </c>
      <c r="BL70" s="183" t="s">
        <v>2863</v>
      </c>
      <c r="BM70" s="183" t="s">
        <v>2731</v>
      </c>
      <c r="BN70" s="183" t="s">
        <v>2731</v>
      </c>
      <c r="BO70" s="183" t="s">
        <v>2863</v>
      </c>
      <c r="BP70" s="183" t="s">
        <v>2731</v>
      </c>
      <c r="BQ70" s="183" t="s">
        <v>2731</v>
      </c>
      <c r="BR70" s="183" t="s">
        <v>2863</v>
      </c>
      <c r="BS70" s="183" t="s">
        <v>2731</v>
      </c>
      <c r="BT70" s="183" t="s">
        <v>2731</v>
      </c>
      <c r="BU70" s="183" t="s">
        <v>2863</v>
      </c>
      <c r="BV70" s="183" t="s">
        <v>2731</v>
      </c>
      <c r="BW70" s="183" t="s">
        <v>2731</v>
      </c>
      <c r="BX70" s="183" t="s">
        <v>2863</v>
      </c>
      <c r="BY70" s="183" t="s">
        <v>2731</v>
      </c>
      <c r="BZ70" s="183" t="s">
        <v>2731</v>
      </c>
      <c r="CA70" s="183" t="s">
        <v>2863</v>
      </c>
      <c r="CB70" s="183" t="s">
        <v>2731</v>
      </c>
      <c r="CC70" s="183" t="s">
        <v>2731</v>
      </c>
      <c r="CD70" s="183" t="s">
        <v>2863</v>
      </c>
      <c r="CE70" s="183" t="s">
        <v>2731</v>
      </c>
      <c r="CF70" s="183" t="s">
        <v>2731</v>
      </c>
      <c r="CG70" s="183" t="s">
        <v>2863</v>
      </c>
      <c r="CH70" s="183" t="s">
        <v>2731</v>
      </c>
      <c r="CI70" s="183" t="s">
        <v>2731</v>
      </c>
      <c r="CJ70" s="183" t="s">
        <v>2863</v>
      </c>
      <c r="CK70" s="183" t="s">
        <v>2731</v>
      </c>
      <c r="CL70" s="183" t="s">
        <v>2731</v>
      </c>
      <c r="CM70" s="183" t="s">
        <v>2863</v>
      </c>
      <c r="CN70" s="183" t="s">
        <v>2731</v>
      </c>
      <c r="CO70" s="183" t="s">
        <v>2731</v>
      </c>
      <c r="CP70" s="183" t="s">
        <v>2863</v>
      </c>
      <c r="CQ70" s="183" t="s">
        <v>2731</v>
      </c>
      <c r="CR70" s="183" t="s">
        <v>2731</v>
      </c>
      <c r="CS70" s="183" t="s">
        <v>2863</v>
      </c>
      <c r="CT70" s="183" t="s">
        <v>2731</v>
      </c>
      <c r="CU70" s="183" t="s">
        <v>2731</v>
      </c>
      <c r="CV70" s="183" t="s">
        <v>2863</v>
      </c>
      <c r="CW70" s="183" t="s">
        <v>2731</v>
      </c>
      <c r="CX70" s="183" t="s">
        <v>2731</v>
      </c>
      <c r="CY70" s="183" t="s">
        <v>2863</v>
      </c>
      <c r="CZ70" s="183" t="s">
        <v>2731</v>
      </c>
      <c r="DA70" s="183" t="s">
        <v>2731</v>
      </c>
      <c r="DB70" s="183" t="s">
        <v>2863</v>
      </c>
      <c r="DC70" s="183" t="s">
        <v>2731</v>
      </c>
      <c r="DD70" s="183" t="s">
        <v>2731</v>
      </c>
      <c r="DE70" s="183" t="s">
        <v>2863</v>
      </c>
      <c r="DF70" s="183" t="s">
        <v>2731</v>
      </c>
      <c r="DG70" s="183" t="s">
        <v>2731</v>
      </c>
      <c r="DH70" s="183" t="s">
        <v>2863</v>
      </c>
      <c r="DI70" s="183" t="s">
        <v>2731</v>
      </c>
      <c r="DJ70" s="183" t="s">
        <v>2731</v>
      </c>
      <c r="DK70" s="183" t="s">
        <v>2863</v>
      </c>
      <c r="DL70" s="183" t="s">
        <v>2731</v>
      </c>
      <c r="DM70" s="183" t="s">
        <v>2731</v>
      </c>
      <c r="DN70" s="183" t="s">
        <v>2863</v>
      </c>
      <c r="DO70" s="183" t="s">
        <v>2731</v>
      </c>
      <c r="DP70" s="183" t="s">
        <v>2731</v>
      </c>
      <c r="DQ70" s="183" t="s">
        <v>2863</v>
      </c>
      <c r="DR70" s="183" t="s">
        <v>2731</v>
      </c>
      <c r="DS70" s="183" t="s">
        <v>2731</v>
      </c>
      <c r="DT70" s="183" t="s">
        <v>2863</v>
      </c>
      <c r="DU70" s="183" t="s">
        <v>2731</v>
      </c>
      <c r="DV70" s="183" t="s">
        <v>2731</v>
      </c>
      <c r="DW70" s="183" t="s">
        <v>2863</v>
      </c>
      <c r="DX70" s="183" t="s">
        <v>2731</v>
      </c>
      <c r="DY70" s="183" t="s">
        <v>2731</v>
      </c>
      <c r="DZ70" s="183" t="s">
        <v>2863</v>
      </c>
      <c r="EA70" s="183" t="s">
        <v>2731</v>
      </c>
      <c r="EB70" s="183" t="s">
        <v>2731</v>
      </c>
      <c r="EC70" s="183" t="s">
        <v>2863</v>
      </c>
      <c r="ED70" s="183" t="s">
        <v>2731</v>
      </c>
      <c r="EE70" s="183" t="s">
        <v>2731</v>
      </c>
      <c r="EF70" s="183" t="s">
        <v>2863</v>
      </c>
      <c r="EG70" s="183" t="s">
        <v>2731</v>
      </c>
      <c r="EH70" s="183" t="s">
        <v>2731</v>
      </c>
      <c r="EI70" s="183" t="s">
        <v>2863</v>
      </c>
      <c r="EJ70" s="183" t="s">
        <v>2731</v>
      </c>
      <c r="EK70" s="183" t="s">
        <v>2731</v>
      </c>
      <c r="EL70" s="183" t="s">
        <v>2863</v>
      </c>
      <c r="EM70" s="183" t="s">
        <v>2731</v>
      </c>
      <c r="EN70" s="183" t="s">
        <v>2731</v>
      </c>
      <c r="EO70" s="183" t="s">
        <v>2863</v>
      </c>
      <c r="EP70" s="183" t="s">
        <v>2731</v>
      </c>
      <c r="EQ70" s="183" t="s">
        <v>2731</v>
      </c>
      <c r="ER70" s="183" t="s">
        <v>2863</v>
      </c>
      <c r="ES70" s="183" t="s">
        <v>2731</v>
      </c>
      <c r="ET70" s="183" t="s">
        <v>2731</v>
      </c>
    </row>
    <row r="71" spans="1:150" x14ac:dyDescent="0.3">
      <c r="A71" s="1"/>
      <c r="B71" s="182" t="s">
        <v>3359</v>
      </c>
      <c r="C71" s="182" t="s">
        <v>540</v>
      </c>
      <c r="D71" s="182" t="s">
        <v>914</v>
      </c>
      <c r="E71" s="182" t="s">
        <v>3360</v>
      </c>
      <c r="F71" s="182" t="s">
        <v>3361</v>
      </c>
      <c r="G71" s="183" t="s">
        <v>2863</v>
      </c>
      <c r="H71" s="183" t="s">
        <v>2731</v>
      </c>
      <c r="I71" s="183" t="s">
        <v>2731</v>
      </c>
      <c r="J71" s="183" t="s">
        <v>2863</v>
      </c>
      <c r="K71" s="183" t="s">
        <v>2731</v>
      </c>
      <c r="L71" s="183" t="s">
        <v>2731</v>
      </c>
      <c r="M71" s="183" t="s">
        <v>2863</v>
      </c>
      <c r="N71" s="183" t="s">
        <v>2731</v>
      </c>
      <c r="O71" s="183" t="s">
        <v>2731</v>
      </c>
      <c r="P71" s="183" t="s">
        <v>2863</v>
      </c>
      <c r="Q71" s="183" t="s">
        <v>2731</v>
      </c>
      <c r="R71" s="183" t="s">
        <v>2731</v>
      </c>
      <c r="S71" s="183" t="s">
        <v>2863</v>
      </c>
      <c r="T71" s="183" t="s">
        <v>2731</v>
      </c>
      <c r="U71" s="183" t="s">
        <v>2731</v>
      </c>
      <c r="V71" s="183" t="s">
        <v>2863</v>
      </c>
      <c r="W71" s="183" t="s">
        <v>2731</v>
      </c>
      <c r="X71" s="183" t="s">
        <v>2731</v>
      </c>
      <c r="Y71" s="183" t="s">
        <v>2863</v>
      </c>
      <c r="Z71" s="183" t="s">
        <v>2731</v>
      </c>
      <c r="AA71" s="183" t="s">
        <v>3353</v>
      </c>
      <c r="AB71" s="183" t="s">
        <v>2863</v>
      </c>
      <c r="AC71" s="183" t="s">
        <v>2731</v>
      </c>
      <c r="AD71" s="183" t="s">
        <v>3353</v>
      </c>
      <c r="AE71" s="183" t="s">
        <v>2863</v>
      </c>
      <c r="AF71" s="183" t="s">
        <v>2731</v>
      </c>
      <c r="AG71" s="183" t="s">
        <v>2731</v>
      </c>
      <c r="AH71" s="183" t="s">
        <v>2863</v>
      </c>
      <c r="AI71" s="183" t="s">
        <v>2731</v>
      </c>
      <c r="AJ71" s="183" t="s">
        <v>2731</v>
      </c>
      <c r="AK71" s="183" t="s">
        <v>2863</v>
      </c>
      <c r="AL71" s="183" t="s">
        <v>2731</v>
      </c>
      <c r="AM71" s="183" t="s">
        <v>2731</v>
      </c>
      <c r="AN71" s="183" t="s">
        <v>2863</v>
      </c>
      <c r="AO71" s="183" t="s">
        <v>2731</v>
      </c>
      <c r="AP71" s="183" t="s">
        <v>3353</v>
      </c>
      <c r="AQ71" s="183" t="s">
        <v>2863</v>
      </c>
      <c r="AR71" s="183" t="s">
        <v>2731</v>
      </c>
      <c r="AS71" s="183" t="s">
        <v>3353</v>
      </c>
      <c r="AT71" s="183" t="s">
        <v>2863</v>
      </c>
      <c r="AU71" s="183" t="s">
        <v>2731</v>
      </c>
      <c r="AV71" s="183" t="s">
        <v>3353</v>
      </c>
      <c r="AW71" s="183" t="s">
        <v>2863</v>
      </c>
      <c r="AX71" s="183" t="s">
        <v>2731</v>
      </c>
      <c r="AY71" s="183" t="s">
        <v>3353</v>
      </c>
      <c r="AZ71" s="183" t="s">
        <v>2863</v>
      </c>
      <c r="BA71" s="183" t="s">
        <v>2731</v>
      </c>
      <c r="BB71" s="183" t="s">
        <v>3353</v>
      </c>
      <c r="BC71" s="183" t="s">
        <v>2863</v>
      </c>
      <c r="BD71" s="183" t="s">
        <v>2731</v>
      </c>
      <c r="BE71" s="183" t="s">
        <v>3353</v>
      </c>
      <c r="BF71" s="183" t="s">
        <v>2863</v>
      </c>
      <c r="BG71" s="183" t="s">
        <v>2731</v>
      </c>
      <c r="BH71" s="183" t="s">
        <v>3353</v>
      </c>
      <c r="BI71" s="183" t="s">
        <v>2863</v>
      </c>
      <c r="BJ71" s="183" t="s">
        <v>2731</v>
      </c>
      <c r="BK71" s="183" t="s">
        <v>3353</v>
      </c>
      <c r="BL71" s="183" t="s">
        <v>2863</v>
      </c>
      <c r="BM71" s="183" t="s">
        <v>2731</v>
      </c>
      <c r="BN71" s="183" t="s">
        <v>3353</v>
      </c>
      <c r="BO71" s="183" t="s">
        <v>2863</v>
      </c>
      <c r="BP71" s="183" t="s">
        <v>2731</v>
      </c>
      <c r="BQ71" s="183" t="s">
        <v>3353</v>
      </c>
      <c r="BR71" s="183" t="s">
        <v>2863</v>
      </c>
      <c r="BS71" s="183" t="s">
        <v>2731</v>
      </c>
      <c r="BT71" s="183" t="s">
        <v>3353</v>
      </c>
      <c r="BU71" s="183" t="s">
        <v>2863</v>
      </c>
      <c r="BV71" s="183" t="s">
        <v>2731</v>
      </c>
      <c r="BW71" s="183" t="s">
        <v>3353</v>
      </c>
      <c r="BX71" s="183" t="s">
        <v>2863</v>
      </c>
      <c r="BY71" s="183" t="s">
        <v>2731</v>
      </c>
      <c r="BZ71" s="183" t="s">
        <v>3353</v>
      </c>
      <c r="CA71" s="183" t="s">
        <v>2863</v>
      </c>
      <c r="CB71" s="183" t="s">
        <v>2731</v>
      </c>
      <c r="CC71" s="183" t="s">
        <v>3353</v>
      </c>
      <c r="CD71" s="183" t="s">
        <v>2863</v>
      </c>
      <c r="CE71" s="183" t="s">
        <v>2731</v>
      </c>
      <c r="CF71" s="183" t="s">
        <v>3353</v>
      </c>
      <c r="CG71" s="183" t="s">
        <v>2863</v>
      </c>
      <c r="CH71" s="183" t="s">
        <v>2731</v>
      </c>
      <c r="CI71" s="183" t="s">
        <v>3353</v>
      </c>
      <c r="CJ71" s="183" t="s">
        <v>2863</v>
      </c>
      <c r="CK71" s="183" t="s">
        <v>2731</v>
      </c>
      <c r="CL71" s="183" t="s">
        <v>3353</v>
      </c>
      <c r="CM71" s="183" t="s">
        <v>2863</v>
      </c>
      <c r="CN71" s="183" t="s">
        <v>2731</v>
      </c>
      <c r="CO71" s="183" t="s">
        <v>3353</v>
      </c>
      <c r="CP71" s="183" t="s">
        <v>2863</v>
      </c>
      <c r="CQ71" s="183" t="s">
        <v>2731</v>
      </c>
      <c r="CR71" s="183" t="s">
        <v>3353</v>
      </c>
      <c r="CS71" s="183" t="s">
        <v>2863</v>
      </c>
      <c r="CT71" s="183" t="s">
        <v>2731</v>
      </c>
      <c r="CU71" s="183" t="s">
        <v>3353</v>
      </c>
      <c r="CV71" s="183" t="s">
        <v>2863</v>
      </c>
      <c r="CW71" s="183" t="s">
        <v>2731</v>
      </c>
      <c r="CX71" s="183" t="s">
        <v>3353</v>
      </c>
      <c r="CY71" s="183" t="s">
        <v>2863</v>
      </c>
      <c r="CZ71" s="183" t="s">
        <v>2731</v>
      </c>
      <c r="DA71" s="183" t="s">
        <v>3353</v>
      </c>
      <c r="DB71" s="183" t="s">
        <v>2863</v>
      </c>
      <c r="DC71" s="183" t="s">
        <v>2731</v>
      </c>
      <c r="DD71" s="183" t="s">
        <v>3353</v>
      </c>
      <c r="DE71" s="183" t="s">
        <v>2863</v>
      </c>
      <c r="DF71" s="183" t="s">
        <v>2731</v>
      </c>
      <c r="DG71" s="183" t="s">
        <v>3353</v>
      </c>
      <c r="DH71" s="183" t="s">
        <v>2863</v>
      </c>
      <c r="DI71" s="183" t="s">
        <v>2731</v>
      </c>
      <c r="DJ71" s="183" t="s">
        <v>3353</v>
      </c>
      <c r="DK71" s="183" t="s">
        <v>2863</v>
      </c>
      <c r="DL71" s="183" t="s">
        <v>2731</v>
      </c>
      <c r="DM71" s="183" t="s">
        <v>3353</v>
      </c>
      <c r="DN71" s="183" t="s">
        <v>2863</v>
      </c>
      <c r="DO71" s="183" t="s">
        <v>2731</v>
      </c>
      <c r="DP71" s="183" t="s">
        <v>3353</v>
      </c>
      <c r="DQ71" s="183" t="s">
        <v>2863</v>
      </c>
      <c r="DR71" s="183" t="s">
        <v>2731</v>
      </c>
      <c r="DS71" s="183" t="s">
        <v>3353</v>
      </c>
      <c r="DT71" s="183" t="s">
        <v>2863</v>
      </c>
      <c r="DU71" s="183" t="s">
        <v>2731</v>
      </c>
      <c r="DV71" s="183" t="s">
        <v>3353</v>
      </c>
      <c r="DW71" s="183" t="s">
        <v>2863</v>
      </c>
      <c r="DX71" s="183" t="s">
        <v>2731</v>
      </c>
      <c r="DY71" s="183" t="s">
        <v>2731</v>
      </c>
      <c r="DZ71" s="183" t="s">
        <v>2863</v>
      </c>
      <c r="EA71" s="183" t="s">
        <v>2731</v>
      </c>
      <c r="EB71" s="183" t="s">
        <v>2731</v>
      </c>
      <c r="EC71" s="183" t="s">
        <v>2863</v>
      </c>
      <c r="ED71" s="183" t="s">
        <v>2731</v>
      </c>
      <c r="EE71" s="183" t="s">
        <v>2731</v>
      </c>
      <c r="EF71" s="183" t="s">
        <v>2863</v>
      </c>
      <c r="EG71" s="183" t="s">
        <v>2731</v>
      </c>
      <c r="EH71" s="183" t="s">
        <v>3354</v>
      </c>
      <c r="EI71" s="183" t="s">
        <v>2863</v>
      </c>
      <c r="EJ71" s="183" t="s">
        <v>2731</v>
      </c>
      <c r="EK71" s="183" t="s">
        <v>3355</v>
      </c>
      <c r="EL71" s="183" t="s">
        <v>2863</v>
      </c>
      <c r="EM71" s="183" t="s">
        <v>2731</v>
      </c>
      <c r="EN71" s="183" t="s">
        <v>3353</v>
      </c>
      <c r="EO71" s="183" t="s">
        <v>2863</v>
      </c>
      <c r="EP71" s="183" t="s">
        <v>2731</v>
      </c>
      <c r="EQ71" s="183" t="s">
        <v>2731</v>
      </c>
      <c r="ER71" s="183" t="s">
        <v>2863</v>
      </c>
      <c r="ES71" s="183" t="s">
        <v>2731</v>
      </c>
      <c r="ET71" s="183" t="s">
        <v>3355</v>
      </c>
    </row>
    <row r="72" spans="1:150" x14ac:dyDescent="0.3">
      <c r="A72" s="1"/>
      <c r="B72" s="181" t="s">
        <v>3362</v>
      </c>
      <c r="C72" s="181" t="s">
        <v>132</v>
      </c>
      <c r="D72" s="181" t="s">
        <v>3363</v>
      </c>
      <c r="E72" s="181" t="s">
        <v>3364</v>
      </c>
      <c r="F72" s="181" t="s">
        <v>3365</v>
      </c>
      <c r="G72" s="181" t="s">
        <v>2863</v>
      </c>
      <c r="H72" s="181" t="s">
        <v>2731</v>
      </c>
      <c r="I72" s="181" t="s">
        <v>2731</v>
      </c>
      <c r="J72" s="181" t="s">
        <v>2863</v>
      </c>
      <c r="K72" s="181" t="s">
        <v>2731</v>
      </c>
      <c r="L72" s="181" t="s">
        <v>2731</v>
      </c>
      <c r="M72" s="181" t="s">
        <v>2863</v>
      </c>
      <c r="N72" s="181" t="s">
        <v>2731</v>
      </c>
      <c r="O72" s="181" t="s">
        <v>2731</v>
      </c>
      <c r="P72" s="181" t="s">
        <v>2863</v>
      </c>
      <c r="Q72" s="181" t="s">
        <v>2731</v>
      </c>
      <c r="R72" s="181" t="s">
        <v>2731</v>
      </c>
      <c r="S72" s="181" t="s">
        <v>2863</v>
      </c>
      <c r="T72" s="181" t="s">
        <v>2731</v>
      </c>
      <c r="U72" s="181" t="s">
        <v>2731</v>
      </c>
      <c r="V72" s="181" t="s">
        <v>2863</v>
      </c>
      <c r="W72" s="181" t="s">
        <v>2731</v>
      </c>
      <c r="X72" s="181" t="s">
        <v>2731</v>
      </c>
      <c r="Y72" s="181" t="s">
        <v>2863</v>
      </c>
      <c r="Z72" s="181" t="s">
        <v>2731</v>
      </c>
      <c r="AA72" s="181" t="s">
        <v>2731</v>
      </c>
      <c r="AB72" s="181" t="s">
        <v>2863</v>
      </c>
      <c r="AC72" s="181" t="s">
        <v>2731</v>
      </c>
      <c r="AD72" s="181" t="s">
        <v>2731</v>
      </c>
      <c r="AE72" s="181" t="s">
        <v>2863</v>
      </c>
      <c r="AF72" s="181" t="s">
        <v>2731</v>
      </c>
      <c r="AG72" s="181" t="s">
        <v>2731</v>
      </c>
      <c r="AH72" s="181" t="s">
        <v>2863</v>
      </c>
      <c r="AI72" s="181" t="s">
        <v>2731</v>
      </c>
      <c r="AJ72" s="181" t="s">
        <v>2731</v>
      </c>
      <c r="AK72" s="181" t="s">
        <v>2863</v>
      </c>
      <c r="AL72" s="181" t="s">
        <v>2731</v>
      </c>
      <c r="AM72" s="181" t="s">
        <v>2731</v>
      </c>
      <c r="AN72" s="181" t="s">
        <v>2863</v>
      </c>
      <c r="AO72" s="181" t="s">
        <v>2731</v>
      </c>
      <c r="AP72" s="181" t="s">
        <v>2731</v>
      </c>
      <c r="AQ72" s="181" t="s">
        <v>2863</v>
      </c>
      <c r="AR72" s="181" t="s">
        <v>2731</v>
      </c>
      <c r="AS72" s="181" t="s">
        <v>2731</v>
      </c>
      <c r="AT72" s="181" t="s">
        <v>2863</v>
      </c>
      <c r="AU72" s="181" t="s">
        <v>2731</v>
      </c>
      <c r="AV72" s="181" t="s">
        <v>2731</v>
      </c>
      <c r="AW72" s="181" t="s">
        <v>2863</v>
      </c>
      <c r="AX72" s="181" t="s">
        <v>2731</v>
      </c>
      <c r="AY72" s="181" t="s">
        <v>2731</v>
      </c>
      <c r="AZ72" s="181" t="s">
        <v>2863</v>
      </c>
      <c r="BA72" s="181" t="s">
        <v>2731</v>
      </c>
      <c r="BB72" s="181" t="s">
        <v>2731</v>
      </c>
      <c r="BC72" s="181" t="s">
        <v>2863</v>
      </c>
      <c r="BD72" s="181" t="s">
        <v>2731</v>
      </c>
      <c r="BE72" s="181" t="s">
        <v>2731</v>
      </c>
      <c r="BF72" s="181" t="s">
        <v>2863</v>
      </c>
      <c r="BG72" s="181" t="s">
        <v>2731</v>
      </c>
      <c r="BH72" s="181" t="s">
        <v>2731</v>
      </c>
      <c r="BI72" s="181" t="s">
        <v>2863</v>
      </c>
      <c r="BJ72" s="181" t="s">
        <v>2731</v>
      </c>
      <c r="BK72" s="181" t="s">
        <v>2731</v>
      </c>
      <c r="BL72" s="181" t="s">
        <v>2863</v>
      </c>
      <c r="BM72" s="181" t="s">
        <v>2731</v>
      </c>
      <c r="BN72" s="181" t="s">
        <v>2731</v>
      </c>
      <c r="BO72" s="181" t="s">
        <v>2863</v>
      </c>
      <c r="BP72" s="181" t="s">
        <v>2731</v>
      </c>
      <c r="BQ72" s="181" t="s">
        <v>2731</v>
      </c>
      <c r="BR72" s="181" t="s">
        <v>2863</v>
      </c>
      <c r="BS72" s="181" t="s">
        <v>2731</v>
      </c>
      <c r="BT72" s="181" t="s">
        <v>2731</v>
      </c>
      <c r="BU72" s="181" t="s">
        <v>2863</v>
      </c>
      <c r="BV72" s="181" t="s">
        <v>2731</v>
      </c>
      <c r="BW72" s="181" t="s">
        <v>2731</v>
      </c>
      <c r="BX72" s="181" t="s">
        <v>2863</v>
      </c>
      <c r="BY72" s="181" t="s">
        <v>2731</v>
      </c>
      <c r="BZ72" s="181" t="s">
        <v>2731</v>
      </c>
      <c r="CA72" s="181" t="s">
        <v>2863</v>
      </c>
      <c r="CB72" s="181" t="s">
        <v>2731</v>
      </c>
      <c r="CC72" s="181" t="s">
        <v>2731</v>
      </c>
      <c r="CD72" s="181" t="s">
        <v>2863</v>
      </c>
      <c r="CE72" s="181" t="s">
        <v>2731</v>
      </c>
      <c r="CF72" s="181" t="s">
        <v>2731</v>
      </c>
      <c r="CG72" s="181" t="s">
        <v>2863</v>
      </c>
      <c r="CH72" s="181" t="s">
        <v>2731</v>
      </c>
      <c r="CI72" s="181" t="s">
        <v>2731</v>
      </c>
      <c r="CJ72" s="181" t="s">
        <v>2863</v>
      </c>
      <c r="CK72" s="181" t="s">
        <v>2731</v>
      </c>
      <c r="CL72" s="181" t="s">
        <v>2731</v>
      </c>
      <c r="CM72" s="181" t="s">
        <v>2863</v>
      </c>
      <c r="CN72" s="181" t="s">
        <v>2731</v>
      </c>
      <c r="CO72" s="181" t="s">
        <v>2731</v>
      </c>
      <c r="CP72" s="181" t="s">
        <v>2863</v>
      </c>
      <c r="CQ72" s="181" t="s">
        <v>2731</v>
      </c>
      <c r="CR72" s="181" t="s">
        <v>2731</v>
      </c>
      <c r="CS72" s="181" t="s">
        <v>2863</v>
      </c>
      <c r="CT72" s="181" t="s">
        <v>2731</v>
      </c>
      <c r="CU72" s="181" t="s">
        <v>2731</v>
      </c>
      <c r="CV72" s="181" t="s">
        <v>2863</v>
      </c>
      <c r="CW72" s="181" t="s">
        <v>2731</v>
      </c>
      <c r="CX72" s="181" t="s">
        <v>2731</v>
      </c>
      <c r="CY72" s="181" t="s">
        <v>2863</v>
      </c>
      <c r="CZ72" s="181" t="s">
        <v>2731</v>
      </c>
      <c r="DA72" s="181" t="s">
        <v>2731</v>
      </c>
      <c r="DB72" s="181" t="s">
        <v>2863</v>
      </c>
      <c r="DC72" s="181" t="s">
        <v>2731</v>
      </c>
      <c r="DD72" s="181" t="s">
        <v>2731</v>
      </c>
      <c r="DE72" s="181" t="s">
        <v>2863</v>
      </c>
      <c r="DF72" s="181" t="s">
        <v>2731</v>
      </c>
      <c r="DG72" s="181" t="s">
        <v>2731</v>
      </c>
      <c r="DH72" s="181" t="s">
        <v>2863</v>
      </c>
      <c r="DI72" s="181" t="s">
        <v>2731</v>
      </c>
      <c r="DJ72" s="181" t="s">
        <v>2731</v>
      </c>
      <c r="DK72" s="181" t="s">
        <v>2863</v>
      </c>
      <c r="DL72" s="181" t="s">
        <v>2731</v>
      </c>
      <c r="DM72" s="181" t="s">
        <v>2731</v>
      </c>
      <c r="DN72" s="181" t="s">
        <v>2863</v>
      </c>
      <c r="DO72" s="181" t="s">
        <v>2731</v>
      </c>
      <c r="DP72" s="181" t="s">
        <v>2731</v>
      </c>
      <c r="DQ72" s="181" t="s">
        <v>2863</v>
      </c>
      <c r="DR72" s="181" t="s">
        <v>2731</v>
      </c>
      <c r="DS72" s="181" t="s">
        <v>2731</v>
      </c>
      <c r="DT72" s="181" t="s">
        <v>2863</v>
      </c>
      <c r="DU72" s="181" t="s">
        <v>2731</v>
      </c>
      <c r="DV72" s="181" t="s">
        <v>2731</v>
      </c>
      <c r="DW72" s="181" t="s">
        <v>2863</v>
      </c>
      <c r="DX72" s="181" t="s">
        <v>2731</v>
      </c>
      <c r="DY72" s="181" t="s">
        <v>2731</v>
      </c>
      <c r="DZ72" s="181" t="s">
        <v>2863</v>
      </c>
      <c r="EA72" s="181" t="s">
        <v>2731</v>
      </c>
      <c r="EB72" s="181" t="s">
        <v>2731</v>
      </c>
      <c r="EC72" s="181" t="s">
        <v>2863</v>
      </c>
      <c r="ED72" s="181" t="s">
        <v>2731</v>
      </c>
      <c r="EE72" s="181" t="s">
        <v>2731</v>
      </c>
      <c r="EF72" s="181" t="s">
        <v>2863</v>
      </c>
      <c r="EG72" s="181" t="s">
        <v>2731</v>
      </c>
      <c r="EH72" s="181" t="s">
        <v>2731</v>
      </c>
      <c r="EI72" s="181" t="s">
        <v>2863</v>
      </c>
      <c r="EJ72" s="181" t="s">
        <v>2731</v>
      </c>
      <c r="EK72" s="181" t="s">
        <v>2731</v>
      </c>
      <c r="EL72" s="181" t="s">
        <v>2863</v>
      </c>
      <c r="EM72" s="181" t="s">
        <v>2731</v>
      </c>
      <c r="EN72" s="181" t="s">
        <v>2731</v>
      </c>
      <c r="EO72" s="181" t="s">
        <v>2863</v>
      </c>
      <c r="EP72" s="181" t="s">
        <v>2731</v>
      </c>
      <c r="EQ72" s="181" t="s">
        <v>2731</v>
      </c>
      <c r="ER72" s="181" t="s">
        <v>2863</v>
      </c>
      <c r="ES72" s="181" t="s">
        <v>2731</v>
      </c>
      <c r="ET72" s="181" t="s">
        <v>2731</v>
      </c>
    </row>
    <row r="73" spans="1:150" x14ac:dyDescent="0.3">
      <c r="A73" s="1"/>
      <c r="B73" s="182" t="s">
        <v>3366</v>
      </c>
      <c r="C73" s="182" t="s">
        <v>132</v>
      </c>
      <c r="D73" s="182" t="s">
        <v>3363</v>
      </c>
      <c r="E73" s="182" t="s">
        <v>3367</v>
      </c>
      <c r="F73" s="182" t="s">
        <v>3368</v>
      </c>
      <c r="G73" s="183" t="s">
        <v>2863</v>
      </c>
      <c r="H73" s="183" t="s">
        <v>2731</v>
      </c>
      <c r="I73" s="183" t="s">
        <v>2731</v>
      </c>
      <c r="J73" s="183" t="s">
        <v>2863</v>
      </c>
      <c r="K73" s="183" t="s">
        <v>2731</v>
      </c>
      <c r="L73" s="183" t="s">
        <v>2731</v>
      </c>
      <c r="M73" s="183" t="s">
        <v>2863</v>
      </c>
      <c r="N73" s="183" t="s">
        <v>2731</v>
      </c>
      <c r="O73" s="183" t="s">
        <v>2731</v>
      </c>
      <c r="P73" s="183" t="s">
        <v>2863</v>
      </c>
      <c r="Q73" s="183" t="s">
        <v>2731</v>
      </c>
      <c r="R73" s="183" t="s">
        <v>2731</v>
      </c>
      <c r="S73" s="183" t="s">
        <v>2863</v>
      </c>
      <c r="T73" s="183" t="s">
        <v>2731</v>
      </c>
      <c r="U73" s="183" t="s">
        <v>2731</v>
      </c>
      <c r="V73" s="183" t="s">
        <v>2863</v>
      </c>
      <c r="W73" s="183" t="s">
        <v>2731</v>
      </c>
      <c r="X73" s="183" t="s">
        <v>2731</v>
      </c>
      <c r="Y73" s="183" t="s">
        <v>2863</v>
      </c>
      <c r="Z73" s="183" t="s">
        <v>2731</v>
      </c>
      <c r="AA73" s="183" t="s">
        <v>2731</v>
      </c>
      <c r="AB73" s="183" t="s">
        <v>2863</v>
      </c>
      <c r="AC73" s="183" t="s">
        <v>2731</v>
      </c>
      <c r="AD73" s="183" t="s">
        <v>2731</v>
      </c>
      <c r="AE73" s="183" t="s">
        <v>2863</v>
      </c>
      <c r="AF73" s="183" t="s">
        <v>2731</v>
      </c>
      <c r="AG73" s="183" t="s">
        <v>2731</v>
      </c>
      <c r="AH73" s="183" t="s">
        <v>2863</v>
      </c>
      <c r="AI73" s="183" t="s">
        <v>2731</v>
      </c>
      <c r="AJ73" s="183" t="s">
        <v>2731</v>
      </c>
      <c r="AK73" s="183" t="s">
        <v>2863</v>
      </c>
      <c r="AL73" s="183" t="s">
        <v>2731</v>
      </c>
      <c r="AM73" s="183" t="s">
        <v>2731</v>
      </c>
      <c r="AN73" s="183" t="s">
        <v>2863</v>
      </c>
      <c r="AO73" s="183" t="s">
        <v>2731</v>
      </c>
      <c r="AP73" s="183" t="s">
        <v>2731</v>
      </c>
      <c r="AQ73" s="183" t="s">
        <v>2863</v>
      </c>
      <c r="AR73" s="183" t="s">
        <v>2731</v>
      </c>
      <c r="AS73" s="183" t="s">
        <v>2731</v>
      </c>
      <c r="AT73" s="183" t="s">
        <v>2863</v>
      </c>
      <c r="AU73" s="183" t="s">
        <v>2731</v>
      </c>
      <c r="AV73" s="183" t="s">
        <v>2731</v>
      </c>
      <c r="AW73" s="183" t="s">
        <v>2863</v>
      </c>
      <c r="AX73" s="183" t="s">
        <v>2731</v>
      </c>
      <c r="AY73" s="183" t="s">
        <v>2731</v>
      </c>
      <c r="AZ73" s="183" t="s">
        <v>2863</v>
      </c>
      <c r="BA73" s="183" t="s">
        <v>2731</v>
      </c>
      <c r="BB73" s="183" t="s">
        <v>2731</v>
      </c>
      <c r="BC73" s="183" t="s">
        <v>2863</v>
      </c>
      <c r="BD73" s="183" t="s">
        <v>2731</v>
      </c>
      <c r="BE73" s="183" t="s">
        <v>2731</v>
      </c>
      <c r="BF73" s="183" t="s">
        <v>2863</v>
      </c>
      <c r="BG73" s="183" t="s">
        <v>2731</v>
      </c>
      <c r="BH73" s="183" t="s">
        <v>2731</v>
      </c>
      <c r="BI73" s="183" t="s">
        <v>2863</v>
      </c>
      <c r="BJ73" s="183" t="s">
        <v>2731</v>
      </c>
      <c r="BK73" s="183" t="s">
        <v>2731</v>
      </c>
      <c r="BL73" s="183" t="s">
        <v>2863</v>
      </c>
      <c r="BM73" s="183" t="s">
        <v>2731</v>
      </c>
      <c r="BN73" s="183" t="s">
        <v>2731</v>
      </c>
      <c r="BO73" s="183" t="s">
        <v>2863</v>
      </c>
      <c r="BP73" s="183" t="s">
        <v>2731</v>
      </c>
      <c r="BQ73" s="183" t="s">
        <v>2731</v>
      </c>
      <c r="BR73" s="183" t="s">
        <v>2863</v>
      </c>
      <c r="BS73" s="183" t="s">
        <v>2731</v>
      </c>
      <c r="BT73" s="183" t="s">
        <v>2731</v>
      </c>
      <c r="BU73" s="183" t="s">
        <v>2863</v>
      </c>
      <c r="BV73" s="183" t="s">
        <v>2731</v>
      </c>
      <c r="BW73" s="183" t="s">
        <v>2731</v>
      </c>
      <c r="BX73" s="183" t="s">
        <v>2863</v>
      </c>
      <c r="BY73" s="183" t="s">
        <v>2731</v>
      </c>
      <c r="BZ73" s="183" t="s">
        <v>2731</v>
      </c>
      <c r="CA73" s="183" t="s">
        <v>2863</v>
      </c>
      <c r="CB73" s="183" t="s">
        <v>2731</v>
      </c>
      <c r="CC73" s="183" t="s">
        <v>2731</v>
      </c>
      <c r="CD73" s="183" t="s">
        <v>2863</v>
      </c>
      <c r="CE73" s="183" t="s">
        <v>2731</v>
      </c>
      <c r="CF73" s="183" t="s">
        <v>2731</v>
      </c>
      <c r="CG73" s="183" t="s">
        <v>2863</v>
      </c>
      <c r="CH73" s="183" t="s">
        <v>2731</v>
      </c>
      <c r="CI73" s="183" t="s">
        <v>2731</v>
      </c>
      <c r="CJ73" s="183" t="s">
        <v>2863</v>
      </c>
      <c r="CK73" s="183" t="s">
        <v>2731</v>
      </c>
      <c r="CL73" s="183" t="s">
        <v>2731</v>
      </c>
      <c r="CM73" s="183" t="s">
        <v>2863</v>
      </c>
      <c r="CN73" s="183" t="s">
        <v>2731</v>
      </c>
      <c r="CO73" s="183" t="s">
        <v>2731</v>
      </c>
      <c r="CP73" s="183" t="s">
        <v>2863</v>
      </c>
      <c r="CQ73" s="183" t="s">
        <v>2731</v>
      </c>
      <c r="CR73" s="183" t="s">
        <v>2731</v>
      </c>
      <c r="CS73" s="183" t="s">
        <v>2863</v>
      </c>
      <c r="CT73" s="183" t="s">
        <v>2731</v>
      </c>
      <c r="CU73" s="183" t="s">
        <v>2731</v>
      </c>
      <c r="CV73" s="183" t="s">
        <v>2863</v>
      </c>
      <c r="CW73" s="183" t="s">
        <v>2731</v>
      </c>
      <c r="CX73" s="183" t="s">
        <v>2731</v>
      </c>
      <c r="CY73" s="183" t="s">
        <v>2863</v>
      </c>
      <c r="CZ73" s="183" t="s">
        <v>2731</v>
      </c>
      <c r="DA73" s="183" t="s">
        <v>2731</v>
      </c>
      <c r="DB73" s="183" t="s">
        <v>2863</v>
      </c>
      <c r="DC73" s="183" t="s">
        <v>2731</v>
      </c>
      <c r="DD73" s="183" t="s">
        <v>2731</v>
      </c>
      <c r="DE73" s="183" t="s">
        <v>2863</v>
      </c>
      <c r="DF73" s="183" t="s">
        <v>2731</v>
      </c>
      <c r="DG73" s="183" t="s">
        <v>2731</v>
      </c>
      <c r="DH73" s="183" t="s">
        <v>2863</v>
      </c>
      <c r="DI73" s="183" t="s">
        <v>2731</v>
      </c>
      <c r="DJ73" s="183" t="s">
        <v>2731</v>
      </c>
      <c r="DK73" s="183" t="s">
        <v>2863</v>
      </c>
      <c r="DL73" s="183" t="s">
        <v>2731</v>
      </c>
      <c r="DM73" s="183" t="s">
        <v>2731</v>
      </c>
      <c r="DN73" s="183" t="s">
        <v>2863</v>
      </c>
      <c r="DO73" s="183" t="s">
        <v>2731</v>
      </c>
      <c r="DP73" s="183" t="s">
        <v>2731</v>
      </c>
      <c r="DQ73" s="183" t="s">
        <v>2863</v>
      </c>
      <c r="DR73" s="183" t="s">
        <v>2731</v>
      </c>
      <c r="DS73" s="183" t="s">
        <v>2731</v>
      </c>
      <c r="DT73" s="183" t="s">
        <v>2863</v>
      </c>
      <c r="DU73" s="183" t="s">
        <v>2731</v>
      </c>
      <c r="DV73" s="183" t="s">
        <v>2731</v>
      </c>
      <c r="DW73" s="183" t="s">
        <v>2863</v>
      </c>
      <c r="DX73" s="183" t="s">
        <v>2731</v>
      </c>
      <c r="DY73" s="183" t="s">
        <v>2731</v>
      </c>
      <c r="DZ73" s="183" t="s">
        <v>2863</v>
      </c>
      <c r="EA73" s="183" t="s">
        <v>2731</v>
      </c>
      <c r="EB73" s="183" t="s">
        <v>2731</v>
      </c>
      <c r="EC73" s="183" t="s">
        <v>2863</v>
      </c>
      <c r="ED73" s="183" t="s">
        <v>2731</v>
      </c>
      <c r="EE73" s="183" t="s">
        <v>2731</v>
      </c>
      <c r="EF73" s="183" t="s">
        <v>2863</v>
      </c>
      <c r="EG73" s="183" t="s">
        <v>2731</v>
      </c>
      <c r="EH73" s="183" t="s">
        <v>2731</v>
      </c>
      <c r="EI73" s="183" t="s">
        <v>2863</v>
      </c>
      <c r="EJ73" s="183" t="s">
        <v>2731</v>
      </c>
      <c r="EK73" s="183" t="s">
        <v>2731</v>
      </c>
      <c r="EL73" s="183" t="s">
        <v>2863</v>
      </c>
      <c r="EM73" s="183" t="s">
        <v>2731</v>
      </c>
      <c r="EN73" s="183" t="s">
        <v>2731</v>
      </c>
      <c r="EO73" s="183" t="s">
        <v>2863</v>
      </c>
      <c r="EP73" s="183" t="s">
        <v>2731</v>
      </c>
      <c r="EQ73" s="183" t="s">
        <v>2731</v>
      </c>
      <c r="ER73" s="183" t="s">
        <v>2863</v>
      </c>
      <c r="ES73" s="183" t="s">
        <v>2731</v>
      </c>
      <c r="ET73" s="183" t="s">
        <v>2731</v>
      </c>
    </row>
    <row r="74" spans="1:150" x14ac:dyDescent="0.3">
      <c r="A74" s="1"/>
      <c r="B74" s="181" t="s">
        <v>3369</v>
      </c>
      <c r="C74" s="181" t="s">
        <v>538</v>
      </c>
      <c r="D74" s="181" t="s">
        <v>931</v>
      </c>
      <c r="E74" s="181" t="s">
        <v>3370</v>
      </c>
      <c r="F74" s="181" t="s">
        <v>3371</v>
      </c>
      <c r="G74" s="181" t="s">
        <v>2863</v>
      </c>
      <c r="H74" s="181" t="s">
        <v>2731</v>
      </c>
      <c r="I74" s="181" t="s">
        <v>2932</v>
      </c>
      <c r="J74" s="181" t="s">
        <v>2863</v>
      </c>
      <c r="K74" s="181" t="s">
        <v>2932</v>
      </c>
      <c r="L74" s="181" t="s">
        <v>2932</v>
      </c>
      <c r="M74" s="181" t="s">
        <v>2863</v>
      </c>
      <c r="N74" s="181" t="s">
        <v>2731</v>
      </c>
      <c r="O74" s="181" t="s">
        <v>2932</v>
      </c>
      <c r="P74" s="181" t="s">
        <v>2863</v>
      </c>
      <c r="Q74" s="181" t="s">
        <v>2932</v>
      </c>
      <c r="R74" s="181" t="s">
        <v>2932</v>
      </c>
      <c r="S74" s="181" t="s">
        <v>2863</v>
      </c>
      <c r="T74" s="181" t="s">
        <v>2932</v>
      </c>
      <c r="U74" s="181" t="s">
        <v>2932</v>
      </c>
      <c r="V74" s="181" t="s">
        <v>2863</v>
      </c>
      <c r="W74" s="181" t="s">
        <v>2731</v>
      </c>
      <c r="X74" s="181" t="s">
        <v>2932</v>
      </c>
      <c r="Y74" s="181" t="s">
        <v>2863</v>
      </c>
      <c r="Z74" s="181" t="s">
        <v>2731</v>
      </c>
      <c r="AA74" s="181" t="s">
        <v>2932</v>
      </c>
      <c r="AB74" s="181" t="s">
        <v>2863</v>
      </c>
      <c r="AC74" s="181" t="s">
        <v>2731</v>
      </c>
      <c r="AD74" s="181" t="s">
        <v>2932</v>
      </c>
      <c r="AE74" s="181" t="s">
        <v>2863</v>
      </c>
      <c r="AF74" s="181" t="s">
        <v>2731</v>
      </c>
      <c r="AG74" s="181" t="s">
        <v>2932</v>
      </c>
      <c r="AH74" s="181" t="s">
        <v>2863</v>
      </c>
      <c r="AI74" s="181" t="s">
        <v>2731</v>
      </c>
      <c r="AJ74" s="181" t="s">
        <v>2932</v>
      </c>
      <c r="AK74" s="181" t="s">
        <v>2863</v>
      </c>
      <c r="AL74" s="181" t="s">
        <v>2731</v>
      </c>
      <c r="AM74" s="181" t="s">
        <v>2932</v>
      </c>
      <c r="AN74" s="181" t="s">
        <v>2863</v>
      </c>
      <c r="AO74" s="181" t="s">
        <v>2932</v>
      </c>
      <c r="AP74" s="181" t="s">
        <v>2932</v>
      </c>
      <c r="AQ74" s="181" t="s">
        <v>2863</v>
      </c>
      <c r="AR74" s="181" t="s">
        <v>2932</v>
      </c>
      <c r="AS74" s="181" t="s">
        <v>2932</v>
      </c>
      <c r="AT74" s="181" t="s">
        <v>2863</v>
      </c>
      <c r="AU74" s="181" t="s">
        <v>2932</v>
      </c>
      <c r="AV74" s="181" t="s">
        <v>2932</v>
      </c>
      <c r="AW74" s="181" t="s">
        <v>2863</v>
      </c>
      <c r="AX74" s="181" t="s">
        <v>2932</v>
      </c>
      <c r="AY74" s="181" t="s">
        <v>2932</v>
      </c>
      <c r="AZ74" s="181" t="s">
        <v>2863</v>
      </c>
      <c r="BA74" s="181" t="s">
        <v>2731</v>
      </c>
      <c r="BB74" s="181" t="s">
        <v>2932</v>
      </c>
      <c r="BC74" s="181" t="s">
        <v>2863</v>
      </c>
      <c r="BD74" s="181" t="s">
        <v>2932</v>
      </c>
      <c r="BE74" s="181" t="s">
        <v>2932</v>
      </c>
      <c r="BF74" s="181" t="s">
        <v>2863</v>
      </c>
      <c r="BG74" s="181" t="s">
        <v>2932</v>
      </c>
      <c r="BH74" s="181" t="s">
        <v>2932</v>
      </c>
      <c r="BI74" s="181" t="s">
        <v>2863</v>
      </c>
      <c r="BJ74" s="181" t="s">
        <v>2932</v>
      </c>
      <c r="BK74" s="181" t="s">
        <v>2932</v>
      </c>
      <c r="BL74" s="181" t="s">
        <v>2863</v>
      </c>
      <c r="BM74" s="181" t="s">
        <v>2932</v>
      </c>
      <c r="BN74" s="181" t="s">
        <v>2932</v>
      </c>
      <c r="BO74" s="181" t="s">
        <v>2863</v>
      </c>
      <c r="BP74" s="181" t="s">
        <v>2932</v>
      </c>
      <c r="BQ74" s="181" t="s">
        <v>2932</v>
      </c>
      <c r="BR74" s="181" t="s">
        <v>2863</v>
      </c>
      <c r="BS74" s="181" t="s">
        <v>2932</v>
      </c>
      <c r="BT74" s="181" t="s">
        <v>2932</v>
      </c>
      <c r="BU74" s="181" t="s">
        <v>2863</v>
      </c>
      <c r="BV74" s="181" t="s">
        <v>2932</v>
      </c>
      <c r="BW74" s="181" t="s">
        <v>2932</v>
      </c>
      <c r="BX74" s="181" t="s">
        <v>2863</v>
      </c>
      <c r="BY74" s="181" t="s">
        <v>2731</v>
      </c>
      <c r="BZ74" s="181" t="s">
        <v>2932</v>
      </c>
      <c r="CA74" s="181" t="s">
        <v>2863</v>
      </c>
      <c r="CB74" s="181" t="s">
        <v>2932</v>
      </c>
      <c r="CC74" s="181" t="s">
        <v>2932</v>
      </c>
      <c r="CD74" s="181" t="s">
        <v>2863</v>
      </c>
      <c r="CE74" s="181" t="s">
        <v>2731</v>
      </c>
      <c r="CF74" s="181" t="s">
        <v>2932</v>
      </c>
      <c r="CG74" s="181" t="s">
        <v>2863</v>
      </c>
      <c r="CH74" s="181" t="s">
        <v>2731</v>
      </c>
      <c r="CI74" s="181" t="s">
        <v>2731</v>
      </c>
      <c r="CJ74" s="181" t="s">
        <v>2863</v>
      </c>
      <c r="CK74" s="181" t="s">
        <v>2731</v>
      </c>
      <c r="CL74" s="181" t="s">
        <v>2731</v>
      </c>
      <c r="CM74" s="181" t="s">
        <v>2863</v>
      </c>
      <c r="CN74" s="181" t="s">
        <v>2731</v>
      </c>
      <c r="CO74" s="181" t="s">
        <v>2731</v>
      </c>
      <c r="CP74" s="181" t="s">
        <v>2863</v>
      </c>
      <c r="CQ74" s="181" t="s">
        <v>2731</v>
      </c>
      <c r="CR74" s="181" t="s">
        <v>2731</v>
      </c>
      <c r="CS74" s="181" t="s">
        <v>2863</v>
      </c>
      <c r="CT74" s="181" t="s">
        <v>2731</v>
      </c>
      <c r="CU74" s="181" t="s">
        <v>2731</v>
      </c>
      <c r="CV74" s="181" t="s">
        <v>2863</v>
      </c>
      <c r="CW74" s="181" t="s">
        <v>2731</v>
      </c>
      <c r="CX74" s="181" t="s">
        <v>2731</v>
      </c>
      <c r="CY74" s="181" t="s">
        <v>2863</v>
      </c>
      <c r="CZ74" s="181" t="s">
        <v>2932</v>
      </c>
      <c r="DA74" s="181" t="s">
        <v>2932</v>
      </c>
      <c r="DB74" s="181" t="s">
        <v>2863</v>
      </c>
      <c r="DC74" s="181" t="s">
        <v>2731</v>
      </c>
      <c r="DD74" s="181" t="s">
        <v>2932</v>
      </c>
      <c r="DE74" s="181" t="s">
        <v>2863</v>
      </c>
      <c r="DF74" s="181" t="s">
        <v>2731</v>
      </c>
      <c r="DG74" s="181" t="s">
        <v>2932</v>
      </c>
      <c r="DH74" s="181" t="s">
        <v>2863</v>
      </c>
      <c r="DI74" s="181" t="s">
        <v>2932</v>
      </c>
      <c r="DJ74" s="181" t="s">
        <v>2932</v>
      </c>
      <c r="DK74" s="181" t="s">
        <v>2863</v>
      </c>
      <c r="DL74" s="181" t="s">
        <v>2731</v>
      </c>
      <c r="DM74" s="181" t="s">
        <v>2932</v>
      </c>
      <c r="DN74" s="181" t="s">
        <v>2863</v>
      </c>
      <c r="DO74" s="181" t="s">
        <v>2731</v>
      </c>
      <c r="DP74" s="181" t="s">
        <v>2932</v>
      </c>
      <c r="DQ74" s="181" t="s">
        <v>2863</v>
      </c>
      <c r="DR74" s="181" t="s">
        <v>2731</v>
      </c>
      <c r="DS74" s="181" t="s">
        <v>2932</v>
      </c>
      <c r="DT74" s="181" t="s">
        <v>2863</v>
      </c>
      <c r="DU74" s="181" t="s">
        <v>2731</v>
      </c>
      <c r="DV74" s="181" t="s">
        <v>2932</v>
      </c>
      <c r="DW74" s="181" t="s">
        <v>2863</v>
      </c>
      <c r="DX74" s="181" t="s">
        <v>2932</v>
      </c>
      <c r="DY74" s="181" t="s">
        <v>2932</v>
      </c>
      <c r="DZ74" s="181" t="s">
        <v>2863</v>
      </c>
      <c r="EA74" s="181" t="s">
        <v>2932</v>
      </c>
      <c r="EB74" s="181" t="s">
        <v>2731</v>
      </c>
      <c r="EC74" s="181" t="s">
        <v>2863</v>
      </c>
      <c r="ED74" s="181" t="s">
        <v>2932</v>
      </c>
      <c r="EE74" s="181" t="s">
        <v>2932</v>
      </c>
      <c r="EF74" s="181" t="s">
        <v>2863</v>
      </c>
      <c r="EG74" s="181" t="s">
        <v>2932</v>
      </c>
      <c r="EH74" s="181" t="s">
        <v>2731</v>
      </c>
      <c r="EI74" s="181" t="s">
        <v>2863</v>
      </c>
      <c r="EJ74" s="181" t="s">
        <v>2932</v>
      </c>
      <c r="EK74" s="181" t="s">
        <v>2932</v>
      </c>
      <c r="EL74" s="181" t="s">
        <v>2863</v>
      </c>
      <c r="EM74" s="181" t="s">
        <v>2932</v>
      </c>
      <c r="EN74" s="181" t="s">
        <v>2932</v>
      </c>
      <c r="EO74" s="181" t="s">
        <v>2863</v>
      </c>
      <c r="EP74" s="181" t="s">
        <v>2932</v>
      </c>
      <c r="EQ74" s="181" t="s">
        <v>2932</v>
      </c>
      <c r="ER74" s="181" t="s">
        <v>2863</v>
      </c>
      <c r="ES74" s="181" t="s">
        <v>2932</v>
      </c>
      <c r="ET74" s="181" t="s">
        <v>2731</v>
      </c>
    </row>
    <row r="75" spans="1:150" x14ac:dyDescent="0.3">
      <c r="A75" s="1"/>
      <c r="B75" s="182" t="s">
        <v>3372</v>
      </c>
      <c r="C75" s="182" t="s">
        <v>538</v>
      </c>
      <c r="D75" s="182" t="s">
        <v>931</v>
      </c>
      <c r="E75" s="182" t="s">
        <v>3373</v>
      </c>
      <c r="F75" s="182" t="s">
        <v>3374</v>
      </c>
      <c r="G75" s="183" t="s">
        <v>2863</v>
      </c>
      <c r="H75" s="183" t="s">
        <v>2731</v>
      </c>
      <c r="I75" s="183" t="s">
        <v>2932</v>
      </c>
      <c r="J75" s="183" t="s">
        <v>2863</v>
      </c>
      <c r="K75" s="183" t="s">
        <v>2932</v>
      </c>
      <c r="L75" s="183" t="s">
        <v>2731</v>
      </c>
      <c r="M75" s="183" t="s">
        <v>2863</v>
      </c>
      <c r="N75" s="183" t="s">
        <v>2731</v>
      </c>
      <c r="O75" s="183" t="s">
        <v>2932</v>
      </c>
      <c r="P75" s="183" t="s">
        <v>2863</v>
      </c>
      <c r="Q75" s="183" t="s">
        <v>2932</v>
      </c>
      <c r="R75" s="183" t="s">
        <v>2731</v>
      </c>
      <c r="S75" s="183" t="s">
        <v>2863</v>
      </c>
      <c r="T75" s="183" t="s">
        <v>2731</v>
      </c>
      <c r="U75" s="183" t="s">
        <v>2731</v>
      </c>
      <c r="V75" s="183" t="s">
        <v>2863</v>
      </c>
      <c r="W75" s="183" t="s">
        <v>2731</v>
      </c>
      <c r="X75" s="183" t="s">
        <v>2932</v>
      </c>
      <c r="Y75" s="183" t="s">
        <v>2863</v>
      </c>
      <c r="Z75" s="183" t="s">
        <v>2731</v>
      </c>
      <c r="AA75" s="183" t="s">
        <v>2932</v>
      </c>
      <c r="AB75" s="183" t="s">
        <v>2863</v>
      </c>
      <c r="AC75" s="183" t="s">
        <v>2731</v>
      </c>
      <c r="AD75" s="183" t="s">
        <v>2932</v>
      </c>
      <c r="AE75" s="183" t="s">
        <v>2863</v>
      </c>
      <c r="AF75" s="183" t="s">
        <v>2731</v>
      </c>
      <c r="AG75" s="183" t="s">
        <v>2932</v>
      </c>
      <c r="AH75" s="183" t="s">
        <v>2863</v>
      </c>
      <c r="AI75" s="183" t="s">
        <v>2731</v>
      </c>
      <c r="AJ75" s="183" t="s">
        <v>2932</v>
      </c>
      <c r="AK75" s="183" t="s">
        <v>2863</v>
      </c>
      <c r="AL75" s="183" t="s">
        <v>2731</v>
      </c>
      <c r="AM75" s="183" t="s">
        <v>2731</v>
      </c>
      <c r="AN75" s="183" t="s">
        <v>2863</v>
      </c>
      <c r="AO75" s="183" t="s">
        <v>2731</v>
      </c>
      <c r="AP75" s="183" t="s">
        <v>2731</v>
      </c>
      <c r="AQ75" s="183" t="s">
        <v>2863</v>
      </c>
      <c r="AR75" s="183" t="s">
        <v>2932</v>
      </c>
      <c r="AS75" s="183" t="s">
        <v>2932</v>
      </c>
      <c r="AT75" s="183" t="s">
        <v>2863</v>
      </c>
      <c r="AU75" s="183" t="s">
        <v>2731</v>
      </c>
      <c r="AV75" s="183" t="s">
        <v>2731</v>
      </c>
      <c r="AW75" s="183" t="s">
        <v>2863</v>
      </c>
      <c r="AX75" s="183" t="s">
        <v>2731</v>
      </c>
      <c r="AY75" s="183" t="s">
        <v>2731</v>
      </c>
      <c r="AZ75" s="183" t="s">
        <v>2863</v>
      </c>
      <c r="BA75" s="183" t="s">
        <v>2731</v>
      </c>
      <c r="BB75" s="183" t="s">
        <v>2731</v>
      </c>
      <c r="BC75" s="183" t="s">
        <v>2863</v>
      </c>
      <c r="BD75" s="183" t="s">
        <v>2731</v>
      </c>
      <c r="BE75" s="183" t="s">
        <v>2731</v>
      </c>
      <c r="BF75" s="183" t="s">
        <v>2863</v>
      </c>
      <c r="BG75" s="183" t="s">
        <v>2731</v>
      </c>
      <c r="BH75" s="183" t="s">
        <v>2731</v>
      </c>
      <c r="BI75" s="183" t="s">
        <v>2863</v>
      </c>
      <c r="BJ75" s="183" t="s">
        <v>2731</v>
      </c>
      <c r="BK75" s="183" t="s">
        <v>2731</v>
      </c>
      <c r="BL75" s="183" t="s">
        <v>2863</v>
      </c>
      <c r="BM75" s="183" t="s">
        <v>2731</v>
      </c>
      <c r="BN75" s="183" t="s">
        <v>2731</v>
      </c>
      <c r="BO75" s="183" t="s">
        <v>2863</v>
      </c>
      <c r="BP75" s="183" t="s">
        <v>2731</v>
      </c>
      <c r="BQ75" s="183" t="s">
        <v>2731</v>
      </c>
      <c r="BR75" s="183" t="s">
        <v>2863</v>
      </c>
      <c r="BS75" s="183" t="s">
        <v>2731</v>
      </c>
      <c r="BT75" s="183" t="s">
        <v>2731</v>
      </c>
      <c r="BU75" s="183" t="s">
        <v>2863</v>
      </c>
      <c r="BV75" s="183" t="s">
        <v>2731</v>
      </c>
      <c r="BW75" s="183" t="s">
        <v>2731</v>
      </c>
      <c r="BX75" s="183" t="s">
        <v>2863</v>
      </c>
      <c r="BY75" s="183" t="s">
        <v>2731</v>
      </c>
      <c r="BZ75" s="183" t="s">
        <v>2731</v>
      </c>
      <c r="CA75" s="183" t="s">
        <v>2863</v>
      </c>
      <c r="CB75" s="183" t="s">
        <v>2731</v>
      </c>
      <c r="CC75" s="183" t="s">
        <v>2731</v>
      </c>
      <c r="CD75" s="183" t="s">
        <v>2863</v>
      </c>
      <c r="CE75" s="183" t="s">
        <v>2731</v>
      </c>
      <c r="CF75" s="183" t="s">
        <v>2731</v>
      </c>
      <c r="CG75" s="183" t="s">
        <v>2863</v>
      </c>
      <c r="CH75" s="183" t="s">
        <v>2731</v>
      </c>
      <c r="CI75" s="183" t="s">
        <v>2731</v>
      </c>
      <c r="CJ75" s="183" t="s">
        <v>2863</v>
      </c>
      <c r="CK75" s="183" t="s">
        <v>2731</v>
      </c>
      <c r="CL75" s="183" t="s">
        <v>2731</v>
      </c>
      <c r="CM75" s="183" t="s">
        <v>2863</v>
      </c>
      <c r="CN75" s="183" t="s">
        <v>2731</v>
      </c>
      <c r="CO75" s="183" t="s">
        <v>2731</v>
      </c>
      <c r="CP75" s="183" t="s">
        <v>2863</v>
      </c>
      <c r="CQ75" s="183" t="s">
        <v>2731</v>
      </c>
      <c r="CR75" s="183" t="s">
        <v>2731</v>
      </c>
      <c r="CS75" s="183" t="s">
        <v>2863</v>
      </c>
      <c r="CT75" s="183" t="s">
        <v>2731</v>
      </c>
      <c r="CU75" s="183" t="s">
        <v>2731</v>
      </c>
      <c r="CV75" s="183" t="s">
        <v>2863</v>
      </c>
      <c r="CW75" s="183" t="s">
        <v>2731</v>
      </c>
      <c r="CX75" s="183" t="s">
        <v>2731</v>
      </c>
      <c r="CY75" s="183" t="s">
        <v>2863</v>
      </c>
      <c r="CZ75" s="183" t="s">
        <v>2731</v>
      </c>
      <c r="DA75" s="183" t="s">
        <v>2731</v>
      </c>
      <c r="DB75" s="183" t="s">
        <v>2863</v>
      </c>
      <c r="DC75" s="183" t="s">
        <v>2731</v>
      </c>
      <c r="DD75" s="183" t="s">
        <v>2932</v>
      </c>
      <c r="DE75" s="183" t="s">
        <v>2863</v>
      </c>
      <c r="DF75" s="183" t="s">
        <v>2731</v>
      </c>
      <c r="DG75" s="183" t="s">
        <v>2932</v>
      </c>
      <c r="DH75" s="183" t="s">
        <v>2863</v>
      </c>
      <c r="DI75" s="183" t="s">
        <v>2932</v>
      </c>
      <c r="DJ75" s="183" t="s">
        <v>2932</v>
      </c>
      <c r="DK75" s="183" t="s">
        <v>2863</v>
      </c>
      <c r="DL75" s="183" t="s">
        <v>2731</v>
      </c>
      <c r="DM75" s="183" t="s">
        <v>2932</v>
      </c>
      <c r="DN75" s="183" t="s">
        <v>2863</v>
      </c>
      <c r="DO75" s="183" t="s">
        <v>2731</v>
      </c>
      <c r="DP75" s="183" t="s">
        <v>2932</v>
      </c>
      <c r="DQ75" s="183" t="s">
        <v>2863</v>
      </c>
      <c r="DR75" s="183" t="s">
        <v>2731</v>
      </c>
      <c r="DS75" s="183" t="s">
        <v>2932</v>
      </c>
      <c r="DT75" s="183" t="s">
        <v>2863</v>
      </c>
      <c r="DU75" s="183" t="s">
        <v>2731</v>
      </c>
      <c r="DV75" s="183" t="s">
        <v>2932</v>
      </c>
      <c r="DW75" s="183" t="s">
        <v>2863</v>
      </c>
      <c r="DX75" s="183" t="s">
        <v>2932</v>
      </c>
      <c r="DY75" s="183" t="s">
        <v>2932</v>
      </c>
      <c r="DZ75" s="183" t="s">
        <v>2863</v>
      </c>
      <c r="EA75" s="183" t="s">
        <v>2731</v>
      </c>
      <c r="EB75" s="183" t="s">
        <v>2731</v>
      </c>
      <c r="EC75" s="183" t="s">
        <v>2863</v>
      </c>
      <c r="ED75" s="183" t="s">
        <v>2731</v>
      </c>
      <c r="EE75" s="183" t="s">
        <v>2731</v>
      </c>
      <c r="EF75" s="183" t="s">
        <v>2863</v>
      </c>
      <c r="EG75" s="183" t="s">
        <v>2932</v>
      </c>
      <c r="EH75" s="183" t="s">
        <v>2731</v>
      </c>
      <c r="EI75" s="183" t="s">
        <v>2863</v>
      </c>
      <c r="EJ75" s="183" t="s">
        <v>2932</v>
      </c>
      <c r="EK75" s="183" t="s">
        <v>2932</v>
      </c>
      <c r="EL75" s="183" t="s">
        <v>2863</v>
      </c>
      <c r="EM75" s="183" t="s">
        <v>2932</v>
      </c>
      <c r="EN75" s="183" t="s">
        <v>2932</v>
      </c>
      <c r="EO75" s="183" t="s">
        <v>2863</v>
      </c>
      <c r="EP75" s="183" t="s">
        <v>2932</v>
      </c>
      <c r="EQ75" s="183" t="s">
        <v>2932</v>
      </c>
      <c r="ER75" s="183" t="s">
        <v>2863</v>
      </c>
      <c r="ES75" s="183" t="s">
        <v>2932</v>
      </c>
      <c r="ET75" s="183" t="s">
        <v>2731</v>
      </c>
    </row>
    <row r="76" spans="1:150" x14ac:dyDescent="0.3">
      <c r="A76" s="1"/>
      <c r="B76" s="182" t="s">
        <v>3375</v>
      </c>
      <c r="C76" s="182" t="s">
        <v>538</v>
      </c>
      <c r="D76" s="182" t="s">
        <v>931</v>
      </c>
      <c r="E76" s="182" t="s">
        <v>3376</v>
      </c>
      <c r="F76" s="182" t="s">
        <v>3377</v>
      </c>
      <c r="G76" s="183" t="s">
        <v>2863</v>
      </c>
      <c r="H76" s="183" t="s">
        <v>2731</v>
      </c>
      <c r="I76" s="183" t="s">
        <v>2731</v>
      </c>
      <c r="J76" s="183" t="s">
        <v>2863</v>
      </c>
      <c r="K76" s="183" t="s">
        <v>2731</v>
      </c>
      <c r="L76" s="183" t="s">
        <v>2932</v>
      </c>
      <c r="M76" s="183" t="s">
        <v>2863</v>
      </c>
      <c r="N76" s="183" t="s">
        <v>2731</v>
      </c>
      <c r="O76" s="183" t="s">
        <v>2731</v>
      </c>
      <c r="P76" s="183" t="s">
        <v>2863</v>
      </c>
      <c r="Q76" s="183" t="s">
        <v>2731</v>
      </c>
      <c r="R76" s="183" t="s">
        <v>2932</v>
      </c>
      <c r="S76" s="183" t="s">
        <v>2863</v>
      </c>
      <c r="T76" s="183" t="s">
        <v>2932</v>
      </c>
      <c r="U76" s="183" t="s">
        <v>2932</v>
      </c>
      <c r="V76" s="183" t="s">
        <v>2863</v>
      </c>
      <c r="W76" s="183" t="s">
        <v>2731</v>
      </c>
      <c r="X76" s="183" t="s">
        <v>2731</v>
      </c>
      <c r="Y76" s="183" t="s">
        <v>2863</v>
      </c>
      <c r="Z76" s="183" t="s">
        <v>2731</v>
      </c>
      <c r="AA76" s="183" t="s">
        <v>2731</v>
      </c>
      <c r="AB76" s="183" t="s">
        <v>2863</v>
      </c>
      <c r="AC76" s="183" t="s">
        <v>2731</v>
      </c>
      <c r="AD76" s="183" t="s">
        <v>2731</v>
      </c>
      <c r="AE76" s="183" t="s">
        <v>2863</v>
      </c>
      <c r="AF76" s="183" t="s">
        <v>2731</v>
      </c>
      <c r="AG76" s="183" t="s">
        <v>2731</v>
      </c>
      <c r="AH76" s="183" t="s">
        <v>2863</v>
      </c>
      <c r="AI76" s="183" t="s">
        <v>2731</v>
      </c>
      <c r="AJ76" s="183" t="s">
        <v>2731</v>
      </c>
      <c r="AK76" s="183" t="s">
        <v>2863</v>
      </c>
      <c r="AL76" s="183" t="s">
        <v>2731</v>
      </c>
      <c r="AM76" s="183" t="s">
        <v>2932</v>
      </c>
      <c r="AN76" s="183" t="s">
        <v>2863</v>
      </c>
      <c r="AO76" s="183" t="s">
        <v>2932</v>
      </c>
      <c r="AP76" s="183" t="s">
        <v>2932</v>
      </c>
      <c r="AQ76" s="183" t="s">
        <v>2863</v>
      </c>
      <c r="AR76" s="183" t="s">
        <v>2731</v>
      </c>
      <c r="AS76" s="183" t="s">
        <v>2731</v>
      </c>
      <c r="AT76" s="183" t="s">
        <v>2863</v>
      </c>
      <c r="AU76" s="183" t="s">
        <v>2932</v>
      </c>
      <c r="AV76" s="183" t="s">
        <v>2932</v>
      </c>
      <c r="AW76" s="183" t="s">
        <v>2863</v>
      </c>
      <c r="AX76" s="183" t="s">
        <v>2932</v>
      </c>
      <c r="AY76" s="183" t="s">
        <v>2932</v>
      </c>
      <c r="AZ76" s="183" t="s">
        <v>2863</v>
      </c>
      <c r="BA76" s="183" t="s">
        <v>2731</v>
      </c>
      <c r="BB76" s="183" t="s">
        <v>2932</v>
      </c>
      <c r="BC76" s="183" t="s">
        <v>2863</v>
      </c>
      <c r="BD76" s="183" t="s">
        <v>2932</v>
      </c>
      <c r="BE76" s="183" t="s">
        <v>2932</v>
      </c>
      <c r="BF76" s="183" t="s">
        <v>2863</v>
      </c>
      <c r="BG76" s="183" t="s">
        <v>2932</v>
      </c>
      <c r="BH76" s="183" t="s">
        <v>2932</v>
      </c>
      <c r="BI76" s="183" t="s">
        <v>2863</v>
      </c>
      <c r="BJ76" s="183" t="s">
        <v>2932</v>
      </c>
      <c r="BK76" s="183" t="s">
        <v>2932</v>
      </c>
      <c r="BL76" s="183" t="s">
        <v>2863</v>
      </c>
      <c r="BM76" s="183" t="s">
        <v>2932</v>
      </c>
      <c r="BN76" s="183" t="s">
        <v>2932</v>
      </c>
      <c r="BO76" s="183" t="s">
        <v>2863</v>
      </c>
      <c r="BP76" s="183" t="s">
        <v>2932</v>
      </c>
      <c r="BQ76" s="183" t="s">
        <v>2932</v>
      </c>
      <c r="BR76" s="183" t="s">
        <v>2863</v>
      </c>
      <c r="BS76" s="183" t="s">
        <v>2932</v>
      </c>
      <c r="BT76" s="183" t="s">
        <v>2932</v>
      </c>
      <c r="BU76" s="183" t="s">
        <v>2863</v>
      </c>
      <c r="BV76" s="183" t="s">
        <v>2932</v>
      </c>
      <c r="BW76" s="183" t="s">
        <v>2932</v>
      </c>
      <c r="BX76" s="183" t="s">
        <v>2863</v>
      </c>
      <c r="BY76" s="183" t="s">
        <v>2731</v>
      </c>
      <c r="BZ76" s="183" t="s">
        <v>2932</v>
      </c>
      <c r="CA76" s="183" t="s">
        <v>2863</v>
      </c>
      <c r="CB76" s="183" t="s">
        <v>2932</v>
      </c>
      <c r="CC76" s="183" t="s">
        <v>2932</v>
      </c>
      <c r="CD76" s="183" t="s">
        <v>2863</v>
      </c>
      <c r="CE76" s="183" t="s">
        <v>2731</v>
      </c>
      <c r="CF76" s="183" t="s">
        <v>2932</v>
      </c>
      <c r="CG76" s="183" t="s">
        <v>2863</v>
      </c>
      <c r="CH76" s="183" t="s">
        <v>2731</v>
      </c>
      <c r="CI76" s="183" t="s">
        <v>2731</v>
      </c>
      <c r="CJ76" s="183" t="s">
        <v>2863</v>
      </c>
      <c r="CK76" s="183" t="s">
        <v>2731</v>
      </c>
      <c r="CL76" s="183" t="s">
        <v>2731</v>
      </c>
      <c r="CM76" s="183" t="s">
        <v>2863</v>
      </c>
      <c r="CN76" s="183" t="s">
        <v>2731</v>
      </c>
      <c r="CO76" s="183" t="s">
        <v>2731</v>
      </c>
      <c r="CP76" s="183" t="s">
        <v>2863</v>
      </c>
      <c r="CQ76" s="183" t="s">
        <v>2731</v>
      </c>
      <c r="CR76" s="183" t="s">
        <v>2731</v>
      </c>
      <c r="CS76" s="183" t="s">
        <v>2863</v>
      </c>
      <c r="CT76" s="183" t="s">
        <v>2731</v>
      </c>
      <c r="CU76" s="183" t="s">
        <v>2731</v>
      </c>
      <c r="CV76" s="183" t="s">
        <v>2863</v>
      </c>
      <c r="CW76" s="183" t="s">
        <v>2731</v>
      </c>
      <c r="CX76" s="183" t="s">
        <v>2731</v>
      </c>
      <c r="CY76" s="183" t="s">
        <v>2863</v>
      </c>
      <c r="CZ76" s="183" t="s">
        <v>2932</v>
      </c>
      <c r="DA76" s="183" t="s">
        <v>2932</v>
      </c>
      <c r="DB76" s="183" t="s">
        <v>2863</v>
      </c>
      <c r="DC76" s="183" t="s">
        <v>2731</v>
      </c>
      <c r="DD76" s="183" t="s">
        <v>2731</v>
      </c>
      <c r="DE76" s="183" t="s">
        <v>2863</v>
      </c>
      <c r="DF76" s="183" t="s">
        <v>2731</v>
      </c>
      <c r="DG76" s="183" t="s">
        <v>2731</v>
      </c>
      <c r="DH76" s="183" t="s">
        <v>2863</v>
      </c>
      <c r="DI76" s="183" t="s">
        <v>2731</v>
      </c>
      <c r="DJ76" s="183" t="s">
        <v>2731</v>
      </c>
      <c r="DK76" s="183" t="s">
        <v>2863</v>
      </c>
      <c r="DL76" s="183" t="s">
        <v>2731</v>
      </c>
      <c r="DM76" s="183" t="s">
        <v>2731</v>
      </c>
      <c r="DN76" s="183" t="s">
        <v>2863</v>
      </c>
      <c r="DO76" s="183" t="s">
        <v>2731</v>
      </c>
      <c r="DP76" s="183" t="s">
        <v>2731</v>
      </c>
      <c r="DQ76" s="183" t="s">
        <v>2863</v>
      </c>
      <c r="DR76" s="183" t="s">
        <v>2731</v>
      </c>
      <c r="DS76" s="183" t="s">
        <v>2731</v>
      </c>
      <c r="DT76" s="183" t="s">
        <v>2863</v>
      </c>
      <c r="DU76" s="183" t="s">
        <v>2731</v>
      </c>
      <c r="DV76" s="183" t="s">
        <v>2731</v>
      </c>
      <c r="DW76" s="183" t="s">
        <v>2863</v>
      </c>
      <c r="DX76" s="183" t="s">
        <v>2731</v>
      </c>
      <c r="DY76" s="183" t="s">
        <v>2731</v>
      </c>
      <c r="DZ76" s="183" t="s">
        <v>2863</v>
      </c>
      <c r="EA76" s="183" t="s">
        <v>2932</v>
      </c>
      <c r="EB76" s="183" t="s">
        <v>2731</v>
      </c>
      <c r="EC76" s="183" t="s">
        <v>2863</v>
      </c>
      <c r="ED76" s="183" t="s">
        <v>2932</v>
      </c>
      <c r="EE76" s="183" t="s">
        <v>2932</v>
      </c>
      <c r="EF76" s="183" t="s">
        <v>2863</v>
      </c>
      <c r="EG76" s="183" t="s">
        <v>2731</v>
      </c>
      <c r="EH76" s="183" t="s">
        <v>2731</v>
      </c>
      <c r="EI76" s="183" t="s">
        <v>2863</v>
      </c>
      <c r="EJ76" s="183" t="s">
        <v>2731</v>
      </c>
      <c r="EK76" s="183" t="s">
        <v>2731</v>
      </c>
      <c r="EL76" s="183" t="s">
        <v>2863</v>
      </c>
      <c r="EM76" s="183" t="s">
        <v>2731</v>
      </c>
      <c r="EN76" s="183" t="s">
        <v>2731</v>
      </c>
      <c r="EO76" s="183" t="s">
        <v>2863</v>
      </c>
      <c r="EP76" s="183" t="s">
        <v>2731</v>
      </c>
      <c r="EQ76" s="183" t="s">
        <v>2731</v>
      </c>
      <c r="ER76" s="183" t="s">
        <v>2863</v>
      </c>
      <c r="ES76" s="183" t="s">
        <v>2731</v>
      </c>
      <c r="ET76" s="183" t="s">
        <v>2731</v>
      </c>
    </row>
    <row r="77" spans="1:150" x14ac:dyDescent="0.3">
      <c r="A77" s="1"/>
      <c r="B77" s="181" t="s">
        <v>3378</v>
      </c>
      <c r="C77" s="181" t="s">
        <v>89</v>
      </c>
      <c r="D77" s="181" t="s">
        <v>90</v>
      </c>
      <c r="E77" s="181" t="s">
        <v>3379</v>
      </c>
      <c r="F77" s="181" t="s">
        <v>3380</v>
      </c>
      <c r="G77" s="181" t="s">
        <v>2863</v>
      </c>
      <c r="H77" s="181" t="s">
        <v>2731</v>
      </c>
      <c r="I77" s="181" t="s">
        <v>2731</v>
      </c>
      <c r="J77" s="181" t="s">
        <v>2863</v>
      </c>
      <c r="K77" s="181" t="s">
        <v>2731</v>
      </c>
      <c r="L77" s="181" t="s">
        <v>2731</v>
      </c>
      <c r="M77" s="181" t="s">
        <v>2863</v>
      </c>
      <c r="N77" s="181" t="s">
        <v>2731</v>
      </c>
      <c r="O77" s="181" t="s">
        <v>2731</v>
      </c>
      <c r="P77" s="181" t="s">
        <v>2863</v>
      </c>
      <c r="Q77" s="181" t="s">
        <v>2731</v>
      </c>
      <c r="R77" s="181" t="s">
        <v>2731</v>
      </c>
      <c r="S77" s="181" t="s">
        <v>2863</v>
      </c>
      <c r="T77" s="181" t="s">
        <v>2731</v>
      </c>
      <c r="U77" s="181" t="s">
        <v>2731</v>
      </c>
      <c r="V77" s="181" t="s">
        <v>2863</v>
      </c>
      <c r="W77" s="181" t="s">
        <v>2731</v>
      </c>
      <c r="X77" s="181" t="s">
        <v>2731</v>
      </c>
      <c r="Y77" s="181" t="s">
        <v>2863</v>
      </c>
      <c r="Z77" s="181" t="s">
        <v>2731</v>
      </c>
      <c r="AA77" s="181" t="s">
        <v>2731</v>
      </c>
      <c r="AB77" s="181" t="s">
        <v>2863</v>
      </c>
      <c r="AC77" s="181" t="s">
        <v>2731</v>
      </c>
      <c r="AD77" s="181" t="s">
        <v>2731</v>
      </c>
      <c r="AE77" s="181" t="s">
        <v>2863</v>
      </c>
      <c r="AF77" s="181" t="s">
        <v>2731</v>
      </c>
      <c r="AG77" s="181" t="s">
        <v>2731</v>
      </c>
      <c r="AH77" s="181" t="s">
        <v>2863</v>
      </c>
      <c r="AI77" s="181" t="s">
        <v>2731</v>
      </c>
      <c r="AJ77" s="181" t="s">
        <v>2731</v>
      </c>
      <c r="AK77" s="181" t="s">
        <v>2863</v>
      </c>
      <c r="AL77" s="181" t="s">
        <v>2731</v>
      </c>
      <c r="AM77" s="181" t="s">
        <v>2731</v>
      </c>
      <c r="AN77" s="181" t="s">
        <v>2863</v>
      </c>
      <c r="AO77" s="181" t="s">
        <v>2731</v>
      </c>
      <c r="AP77" s="181" t="s">
        <v>2731</v>
      </c>
      <c r="AQ77" s="181" t="s">
        <v>2863</v>
      </c>
      <c r="AR77" s="181" t="s">
        <v>2731</v>
      </c>
      <c r="AS77" s="181" t="s">
        <v>2731</v>
      </c>
      <c r="AT77" s="181" t="s">
        <v>2863</v>
      </c>
      <c r="AU77" s="181" t="s">
        <v>2731</v>
      </c>
      <c r="AV77" s="181" t="s">
        <v>2731</v>
      </c>
      <c r="AW77" s="181" t="s">
        <v>2863</v>
      </c>
      <c r="AX77" s="181" t="s">
        <v>2731</v>
      </c>
      <c r="AY77" s="181" t="s">
        <v>2731</v>
      </c>
      <c r="AZ77" s="181" t="s">
        <v>2863</v>
      </c>
      <c r="BA77" s="181" t="s">
        <v>2731</v>
      </c>
      <c r="BB77" s="181" t="s">
        <v>2731</v>
      </c>
      <c r="BC77" s="181" t="s">
        <v>2863</v>
      </c>
      <c r="BD77" s="181" t="s">
        <v>2731</v>
      </c>
      <c r="BE77" s="181" t="s">
        <v>2731</v>
      </c>
      <c r="BF77" s="181" t="s">
        <v>2863</v>
      </c>
      <c r="BG77" s="181" t="s">
        <v>2731</v>
      </c>
      <c r="BH77" s="181" t="s">
        <v>2731</v>
      </c>
      <c r="BI77" s="181" t="s">
        <v>2863</v>
      </c>
      <c r="BJ77" s="181" t="s">
        <v>2731</v>
      </c>
      <c r="BK77" s="181" t="s">
        <v>2731</v>
      </c>
      <c r="BL77" s="181" t="s">
        <v>2863</v>
      </c>
      <c r="BM77" s="181" t="s">
        <v>2731</v>
      </c>
      <c r="BN77" s="181" t="s">
        <v>2731</v>
      </c>
      <c r="BO77" s="181" t="s">
        <v>2863</v>
      </c>
      <c r="BP77" s="181" t="s">
        <v>2731</v>
      </c>
      <c r="BQ77" s="181" t="s">
        <v>2731</v>
      </c>
      <c r="BR77" s="181" t="s">
        <v>2863</v>
      </c>
      <c r="BS77" s="181" t="s">
        <v>2731</v>
      </c>
      <c r="BT77" s="181" t="s">
        <v>2731</v>
      </c>
      <c r="BU77" s="181" t="s">
        <v>2863</v>
      </c>
      <c r="BV77" s="181" t="s">
        <v>2731</v>
      </c>
      <c r="BW77" s="181" t="s">
        <v>2731</v>
      </c>
      <c r="BX77" s="181" t="s">
        <v>2863</v>
      </c>
      <c r="BY77" s="181" t="s">
        <v>2731</v>
      </c>
      <c r="BZ77" s="181" t="s">
        <v>2731</v>
      </c>
      <c r="CA77" s="181" t="s">
        <v>2863</v>
      </c>
      <c r="CB77" s="181" t="s">
        <v>2731</v>
      </c>
      <c r="CC77" s="181" t="s">
        <v>2731</v>
      </c>
      <c r="CD77" s="181" t="s">
        <v>2863</v>
      </c>
      <c r="CE77" s="181" t="s">
        <v>2731</v>
      </c>
      <c r="CF77" s="181" t="s">
        <v>2731</v>
      </c>
      <c r="CG77" s="181" t="s">
        <v>2863</v>
      </c>
      <c r="CH77" s="181" t="s">
        <v>2731</v>
      </c>
      <c r="CI77" s="181" t="s">
        <v>2731</v>
      </c>
      <c r="CJ77" s="181" t="s">
        <v>2863</v>
      </c>
      <c r="CK77" s="181" t="s">
        <v>2731</v>
      </c>
      <c r="CL77" s="181" t="s">
        <v>2731</v>
      </c>
      <c r="CM77" s="181" t="s">
        <v>2863</v>
      </c>
      <c r="CN77" s="181" t="s">
        <v>2731</v>
      </c>
      <c r="CO77" s="181" t="s">
        <v>2731</v>
      </c>
      <c r="CP77" s="181" t="s">
        <v>2863</v>
      </c>
      <c r="CQ77" s="181" t="s">
        <v>2731</v>
      </c>
      <c r="CR77" s="181" t="s">
        <v>2731</v>
      </c>
      <c r="CS77" s="181" t="s">
        <v>2863</v>
      </c>
      <c r="CT77" s="181" t="s">
        <v>2731</v>
      </c>
      <c r="CU77" s="181" t="s">
        <v>2731</v>
      </c>
      <c r="CV77" s="181" t="s">
        <v>2863</v>
      </c>
      <c r="CW77" s="181" t="s">
        <v>2731</v>
      </c>
      <c r="CX77" s="181" t="s">
        <v>2731</v>
      </c>
      <c r="CY77" s="181" t="s">
        <v>2863</v>
      </c>
      <c r="CZ77" s="181" t="s">
        <v>2731</v>
      </c>
      <c r="DA77" s="181" t="s">
        <v>2731</v>
      </c>
      <c r="DB77" s="181" t="s">
        <v>2863</v>
      </c>
      <c r="DC77" s="181" t="s">
        <v>2731</v>
      </c>
      <c r="DD77" s="181" t="s">
        <v>2731</v>
      </c>
      <c r="DE77" s="181" t="s">
        <v>2863</v>
      </c>
      <c r="DF77" s="181" t="s">
        <v>2731</v>
      </c>
      <c r="DG77" s="181" t="s">
        <v>2731</v>
      </c>
      <c r="DH77" s="181" t="s">
        <v>2863</v>
      </c>
      <c r="DI77" s="181" t="s">
        <v>2731</v>
      </c>
      <c r="DJ77" s="181" t="s">
        <v>2731</v>
      </c>
      <c r="DK77" s="181" t="s">
        <v>2863</v>
      </c>
      <c r="DL77" s="181" t="s">
        <v>2731</v>
      </c>
      <c r="DM77" s="181" t="s">
        <v>2731</v>
      </c>
      <c r="DN77" s="181" t="s">
        <v>2863</v>
      </c>
      <c r="DO77" s="181" t="s">
        <v>2731</v>
      </c>
      <c r="DP77" s="181" t="s">
        <v>2731</v>
      </c>
      <c r="DQ77" s="181" t="s">
        <v>2863</v>
      </c>
      <c r="DR77" s="181" t="s">
        <v>2731</v>
      </c>
      <c r="DS77" s="181" t="s">
        <v>2731</v>
      </c>
      <c r="DT77" s="181" t="s">
        <v>2863</v>
      </c>
      <c r="DU77" s="181" t="s">
        <v>2731</v>
      </c>
      <c r="DV77" s="181" t="s">
        <v>2731</v>
      </c>
      <c r="DW77" s="181" t="s">
        <v>2863</v>
      </c>
      <c r="DX77" s="181" t="s">
        <v>2731</v>
      </c>
      <c r="DY77" s="181" t="s">
        <v>2731</v>
      </c>
      <c r="DZ77" s="181" t="s">
        <v>2863</v>
      </c>
      <c r="EA77" s="181" t="s">
        <v>2731</v>
      </c>
      <c r="EB77" s="181" t="s">
        <v>2731</v>
      </c>
      <c r="EC77" s="181" t="s">
        <v>2863</v>
      </c>
      <c r="ED77" s="181" t="s">
        <v>2731</v>
      </c>
      <c r="EE77" s="181" t="s">
        <v>2731</v>
      </c>
      <c r="EF77" s="181" t="s">
        <v>2863</v>
      </c>
      <c r="EG77" s="181" t="s">
        <v>2731</v>
      </c>
      <c r="EH77" s="181" t="s">
        <v>2731</v>
      </c>
      <c r="EI77" s="181" t="s">
        <v>2863</v>
      </c>
      <c r="EJ77" s="181" t="s">
        <v>2731</v>
      </c>
      <c r="EK77" s="181" t="s">
        <v>2731</v>
      </c>
      <c r="EL77" s="181" t="s">
        <v>2863</v>
      </c>
      <c r="EM77" s="181" t="s">
        <v>2731</v>
      </c>
      <c r="EN77" s="181" t="s">
        <v>2731</v>
      </c>
      <c r="EO77" s="181" t="s">
        <v>2863</v>
      </c>
      <c r="EP77" s="181" t="s">
        <v>2731</v>
      </c>
      <c r="EQ77" s="181" t="s">
        <v>2731</v>
      </c>
      <c r="ER77" s="181" t="s">
        <v>2863</v>
      </c>
      <c r="ES77" s="181" t="s">
        <v>2731</v>
      </c>
      <c r="ET77" s="181" t="s">
        <v>2731</v>
      </c>
    </row>
    <row r="78" spans="1:150" x14ac:dyDescent="0.3">
      <c r="A78" s="1"/>
      <c r="B78" s="182" t="s">
        <v>3381</v>
      </c>
      <c r="C78" s="182" t="s">
        <v>89</v>
      </c>
      <c r="D78" s="182" t="s">
        <v>90</v>
      </c>
      <c r="E78" s="182" t="s">
        <v>3382</v>
      </c>
      <c r="F78" s="182" t="s">
        <v>3383</v>
      </c>
      <c r="G78" s="183" t="s">
        <v>2863</v>
      </c>
      <c r="H78" s="183" t="s">
        <v>909</v>
      </c>
      <c r="I78" s="183" t="s">
        <v>909</v>
      </c>
      <c r="J78" s="183" t="s">
        <v>2863</v>
      </c>
      <c r="K78" s="183" t="s">
        <v>909</v>
      </c>
      <c r="L78" s="183" t="s">
        <v>909</v>
      </c>
      <c r="M78" s="183" t="s">
        <v>2863</v>
      </c>
      <c r="N78" s="183" t="s">
        <v>909</v>
      </c>
      <c r="O78" s="183" t="s">
        <v>909</v>
      </c>
      <c r="P78" s="183" t="s">
        <v>2863</v>
      </c>
      <c r="Q78" s="183" t="s">
        <v>909</v>
      </c>
      <c r="R78" s="183" t="s">
        <v>909</v>
      </c>
      <c r="S78" s="183" t="s">
        <v>2863</v>
      </c>
      <c r="T78" s="183" t="s">
        <v>909</v>
      </c>
      <c r="U78" s="183" t="s">
        <v>909</v>
      </c>
      <c r="V78" s="183" t="s">
        <v>2863</v>
      </c>
      <c r="W78" s="183" t="s">
        <v>909</v>
      </c>
      <c r="X78" s="183" t="s">
        <v>909</v>
      </c>
      <c r="Y78" s="183" t="s">
        <v>2863</v>
      </c>
      <c r="Z78" s="183" t="s">
        <v>909</v>
      </c>
      <c r="AA78" s="183" t="s">
        <v>909</v>
      </c>
      <c r="AB78" s="183" t="s">
        <v>2863</v>
      </c>
      <c r="AC78" s="183" t="s">
        <v>909</v>
      </c>
      <c r="AD78" s="183" t="s">
        <v>909</v>
      </c>
      <c r="AE78" s="183" t="s">
        <v>2863</v>
      </c>
      <c r="AF78" s="183" t="s">
        <v>909</v>
      </c>
      <c r="AG78" s="183" t="s">
        <v>909</v>
      </c>
      <c r="AH78" s="183" t="s">
        <v>2863</v>
      </c>
      <c r="AI78" s="183" t="s">
        <v>909</v>
      </c>
      <c r="AJ78" s="183" t="s">
        <v>909</v>
      </c>
      <c r="AK78" s="183" t="s">
        <v>2863</v>
      </c>
      <c r="AL78" s="183" t="s">
        <v>909</v>
      </c>
      <c r="AM78" s="183" t="s">
        <v>909</v>
      </c>
      <c r="AN78" s="183" t="s">
        <v>2863</v>
      </c>
      <c r="AO78" s="183" t="s">
        <v>909</v>
      </c>
      <c r="AP78" s="183" t="s">
        <v>909</v>
      </c>
      <c r="AQ78" s="183" t="s">
        <v>2863</v>
      </c>
      <c r="AR78" s="183" t="s">
        <v>909</v>
      </c>
      <c r="AS78" s="183" t="s">
        <v>909</v>
      </c>
      <c r="AT78" s="183" t="s">
        <v>2863</v>
      </c>
      <c r="AU78" s="183" t="s">
        <v>909</v>
      </c>
      <c r="AV78" s="183" t="s">
        <v>909</v>
      </c>
      <c r="AW78" s="183" t="s">
        <v>2863</v>
      </c>
      <c r="AX78" s="183" t="s">
        <v>909</v>
      </c>
      <c r="AY78" s="183" t="s">
        <v>909</v>
      </c>
      <c r="AZ78" s="183" t="s">
        <v>2863</v>
      </c>
      <c r="BA78" s="183" t="s">
        <v>909</v>
      </c>
      <c r="BB78" s="183" t="s">
        <v>909</v>
      </c>
      <c r="BC78" s="183" t="s">
        <v>2863</v>
      </c>
      <c r="BD78" s="183" t="s">
        <v>909</v>
      </c>
      <c r="BE78" s="183" t="s">
        <v>909</v>
      </c>
      <c r="BF78" s="183" t="s">
        <v>2863</v>
      </c>
      <c r="BG78" s="183" t="s">
        <v>909</v>
      </c>
      <c r="BH78" s="183" t="s">
        <v>909</v>
      </c>
      <c r="BI78" s="183" t="s">
        <v>2863</v>
      </c>
      <c r="BJ78" s="183" t="s">
        <v>909</v>
      </c>
      <c r="BK78" s="183" t="s">
        <v>909</v>
      </c>
      <c r="BL78" s="183" t="s">
        <v>2863</v>
      </c>
      <c r="BM78" s="183" t="s">
        <v>909</v>
      </c>
      <c r="BN78" s="183" t="s">
        <v>909</v>
      </c>
      <c r="BO78" s="183" t="s">
        <v>2863</v>
      </c>
      <c r="BP78" s="183" t="s">
        <v>909</v>
      </c>
      <c r="BQ78" s="183" t="s">
        <v>909</v>
      </c>
      <c r="BR78" s="183" t="s">
        <v>2863</v>
      </c>
      <c r="BS78" s="183" t="s">
        <v>909</v>
      </c>
      <c r="BT78" s="183" t="s">
        <v>909</v>
      </c>
      <c r="BU78" s="183" t="s">
        <v>2863</v>
      </c>
      <c r="BV78" s="183" t="s">
        <v>909</v>
      </c>
      <c r="BW78" s="183" t="s">
        <v>909</v>
      </c>
      <c r="BX78" s="183" t="s">
        <v>2863</v>
      </c>
      <c r="BY78" s="183" t="s">
        <v>909</v>
      </c>
      <c r="BZ78" s="183" t="s">
        <v>909</v>
      </c>
      <c r="CA78" s="183" t="s">
        <v>2863</v>
      </c>
      <c r="CB78" s="183" t="s">
        <v>909</v>
      </c>
      <c r="CC78" s="183" t="s">
        <v>909</v>
      </c>
      <c r="CD78" s="183" t="s">
        <v>2863</v>
      </c>
      <c r="CE78" s="183" t="s">
        <v>909</v>
      </c>
      <c r="CF78" s="183" t="s">
        <v>909</v>
      </c>
      <c r="CG78" s="183" t="s">
        <v>2863</v>
      </c>
      <c r="CH78" s="183" t="s">
        <v>909</v>
      </c>
      <c r="CI78" s="183" t="s">
        <v>909</v>
      </c>
      <c r="CJ78" s="183" t="s">
        <v>2863</v>
      </c>
      <c r="CK78" s="183" t="s">
        <v>909</v>
      </c>
      <c r="CL78" s="183" t="s">
        <v>909</v>
      </c>
      <c r="CM78" s="183" t="s">
        <v>2863</v>
      </c>
      <c r="CN78" s="183" t="s">
        <v>909</v>
      </c>
      <c r="CO78" s="183" t="s">
        <v>909</v>
      </c>
      <c r="CP78" s="183" t="s">
        <v>2863</v>
      </c>
      <c r="CQ78" s="183" t="s">
        <v>909</v>
      </c>
      <c r="CR78" s="183" t="s">
        <v>909</v>
      </c>
      <c r="CS78" s="183" t="s">
        <v>2863</v>
      </c>
      <c r="CT78" s="183" t="s">
        <v>909</v>
      </c>
      <c r="CU78" s="183" t="s">
        <v>909</v>
      </c>
      <c r="CV78" s="183" t="s">
        <v>2863</v>
      </c>
      <c r="CW78" s="183" t="s">
        <v>909</v>
      </c>
      <c r="CX78" s="183" t="s">
        <v>909</v>
      </c>
      <c r="CY78" s="183" t="s">
        <v>2863</v>
      </c>
      <c r="CZ78" s="183" t="s">
        <v>909</v>
      </c>
      <c r="DA78" s="183" t="s">
        <v>909</v>
      </c>
      <c r="DB78" s="183" t="s">
        <v>2863</v>
      </c>
      <c r="DC78" s="183" t="s">
        <v>909</v>
      </c>
      <c r="DD78" s="183" t="s">
        <v>909</v>
      </c>
      <c r="DE78" s="183" t="s">
        <v>2863</v>
      </c>
      <c r="DF78" s="183" t="s">
        <v>909</v>
      </c>
      <c r="DG78" s="183" t="s">
        <v>909</v>
      </c>
      <c r="DH78" s="183" t="s">
        <v>2863</v>
      </c>
      <c r="DI78" s="183" t="s">
        <v>909</v>
      </c>
      <c r="DJ78" s="183" t="s">
        <v>909</v>
      </c>
      <c r="DK78" s="183" t="s">
        <v>2863</v>
      </c>
      <c r="DL78" s="183" t="s">
        <v>909</v>
      </c>
      <c r="DM78" s="183" t="s">
        <v>909</v>
      </c>
      <c r="DN78" s="183" t="s">
        <v>2863</v>
      </c>
      <c r="DO78" s="183" t="s">
        <v>909</v>
      </c>
      <c r="DP78" s="183" t="s">
        <v>909</v>
      </c>
      <c r="DQ78" s="183" t="s">
        <v>2863</v>
      </c>
      <c r="DR78" s="183" t="s">
        <v>909</v>
      </c>
      <c r="DS78" s="183" t="s">
        <v>909</v>
      </c>
      <c r="DT78" s="183" t="s">
        <v>2863</v>
      </c>
      <c r="DU78" s="183" t="s">
        <v>909</v>
      </c>
      <c r="DV78" s="183" t="s">
        <v>909</v>
      </c>
      <c r="DW78" s="183" t="s">
        <v>2863</v>
      </c>
      <c r="DX78" s="183" t="s">
        <v>909</v>
      </c>
      <c r="DY78" s="183" t="s">
        <v>909</v>
      </c>
      <c r="DZ78" s="183" t="s">
        <v>2863</v>
      </c>
      <c r="EA78" s="183" t="s">
        <v>909</v>
      </c>
      <c r="EB78" s="183" t="s">
        <v>909</v>
      </c>
      <c r="EC78" s="183" t="s">
        <v>2863</v>
      </c>
      <c r="ED78" s="183" t="s">
        <v>909</v>
      </c>
      <c r="EE78" s="183" t="s">
        <v>909</v>
      </c>
      <c r="EF78" s="183" t="s">
        <v>2863</v>
      </c>
      <c r="EG78" s="183" t="s">
        <v>909</v>
      </c>
      <c r="EH78" s="183" t="s">
        <v>909</v>
      </c>
      <c r="EI78" s="183" t="s">
        <v>2863</v>
      </c>
      <c r="EJ78" s="183" t="s">
        <v>909</v>
      </c>
      <c r="EK78" s="183" t="s">
        <v>909</v>
      </c>
      <c r="EL78" s="183" t="s">
        <v>2863</v>
      </c>
      <c r="EM78" s="183" t="s">
        <v>909</v>
      </c>
      <c r="EN78" s="183" t="s">
        <v>909</v>
      </c>
      <c r="EO78" s="183" t="s">
        <v>2863</v>
      </c>
      <c r="EP78" s="183" t="s">
        <v>909</v>
      </c>
      <c r="EQ78" s="183" t="s">
        <v>909</v>
      </c>
      <c r="ER78" s="183" t="s">
        <v>2863</v>
      </c>
      <c r="ES78" s="183" t="s">
        <v>909</v>
      </c>
      <c r="ET78" s="183" t="s">
        <v>909</v>
      </c>
    </row>
    <row r="79" spans="1:150" x14ac:dyDescent="0.3">
      <c r="A79" s="1"/>
      <c r="B79" s="182" t="s">
        <v>3384</v>
      </c>
      <c r="C79" s="182" t="s">
        <v>89</v>
      </c>
      <c r="D79" s="182" t="s">
        <v>90</v>
      </c>
      <c r="E79" s="182" t="s">
        <v>3385</v>
      </c>
      <c r="F79" s="182" t="s">
        <v>3386</v>
      </c>
      <c r="G79" s="183" t="s">
        <v>2863</v>
      </c>
      <c r="H79" s="183" t="s">
        <v>909</v>
      </c>
      <c r="I79" s="183" t="s">
        <v>909</v>
      </c>
      <c r="J79" s="183" t="s">
        <v>2863</v>
      </c>
      <c r="K79" s="183" t="s">
        <v>909</v>
      </c>
      <c r="L79" s="183" t="s">
        <v>909</v>
      </c>
      <c r="M79" s="183" t="s">
        <v>2863</v>
      </c>
      <c r="N79" s="183" t="s">
        <v>909</v>
      </c>
      <c r="O79" s="183" t="s">
        <v>909</v>
      </c>
      <c r="P79" s="183" t="s">
        <v>2863</v>
      </c>
      <c r="Q79" s="183" t="s">
        <v>909</v>
      </c>
      <c r="R79" s="183" t="s">
        <v>909</v>
      </c>
      <c r="S79" s="183" t="s">
        <v>2863</v>
      </c>
      <c r="T79" s="183" t="s">
        <v>909</v>
      </c>
      <c r="U79" s="183" t="s">
        <v>909</v>
      </c>
      <c r="V79" s="183" t="s">
        <v>2863</v>
      </c>
      <c r="W79" s="183" t="s">
        <v>909</v>
      </c>
      <c r="X79" s="183" t="s">
        <v>909</v>
      </c>
      <c r="Y79" s="183" t="s">
        <v>2863</v>
      </c>
      <c r="Z79" s="183" t="s">
        <v>909</v>
      </c>
      <c r="AA79" s="183" t="s">
        <v>909</v>
      </c>
      <c r="AB79" s="183" t="s">
        <v>2863</v>
      </c>
      <c r="AC79" s="183" t="s">
        <v>909</v>
      </c>
      <c r="AD79" s="183" t="s">
        <v>909</v>
      </c>
      <c r="AE79" s="183" t="s">
        <v>2863</v>
      </c>
      <c r="AF79" s="183" t="s">
        <v>909</v>
      </c>
      <c r="AG79" s="183" t="s">
        <v>909</v>
      </c>
      <c r="AH79" s="183" t="s">
        <v>2863</v>
      </c>
      <c r="AI79" s="183" t="s">
        <v>909</v>
      </c>
      <c r="AJ79" s="183" t="s">
        <v>909</v>
      </c>
      <c r="AK79" s="183" t="s">
        <v>2863</v>
      </c>
      <c r="AL79" s="183" t="s">
        <v>909</v>
      </c>
      <c r="AM79" s="183" t="s">
        <v>909</v>
      </c>
      <c r="AN79" s="183" t="s">
        <v>2863</v>
      </c>
      <c r="AO79" s="183" t="s">
        <v>909</v>
      </c>
      <c r="AP79" s="183" t="s">
        <v>909</v>
      </c>
      <c r="AQ79" s="183" t="s">
        <v>2863</v>
      </c>
      <c r="AR79" s="183" t="s">
        <v>909</v>
      </c>
      <c r="AS79" s="183" t="s">
        <v>909</v>
      </c>
      <c r="AT79" s="183" t="s">
        <v>2863</v>
      </c>
      <c r="AU79" s="183" t="s">
        <v>909</v>
      </c>
      <c r="AV79" s="183" t="s">
        <v>909</v>
      </c>
      <c r="AW79" s="183" t="s">
        <v>2863</v>
      </c>
      <c r="AX79" s="183" t="s">
        <v>909</v>
      </c>
      <c r="AY79" s="183" t="s">
        <v>909</v>
      </c>
      <c r="AZ79" s="183" t="s">
        <v>2863</v>
      </c>
      <c r="BA79" s="183" t="s">
        <v>909</v>
      </c>
      <c r="BB79" s="183" t="s">
        <v>909</v>
      </c>
      <c r="BC79" s="183" t="s">
        <v>2863</v>
      </c>
      <c r="BD79" s="183" t="s">
        <v>909</v>
      </c>
      <c r="BE79" s="183" t="s">
        <v>909</v>
      </c>
      <c r="BF79" s="183" t="s">
        <v>2863</v>
      </c>
      <c r="BG79" s="183" t="s">
        <v>909</v>
      </c>
      <c r="BH79" s="183" t="s">
        <v>909</v>
      </c>
      <c r="BI79" s="183" t="s">
        <v>2863</v>
      </c>
      <c r="BJ79" s="183" t="s">
        <v>909</v>
      </c>
      <c r="BK79" s="183" t="s">
        <v>909</v>
      </c>
      <c r="BL79" s="183" t="s">
        <v>2863</v>
      </c>
      <c r="BM79" s="183" t="s">
        <v>909</v>
      </c>
      <c r="BN79" s="183" t="s">
        <v>909</v>
      </c>
      <c r="BO79" s="183" t="s">
        <v>2863</v>
      </c>
      <c r="BP79" s="183" t="s">
        <v>909</v>
      </c>
      <c r="BQ79" s="183" t="s">
        <v>909</v>
      </c>
      <c r="BR79" s="183" t="s">
        <v>2863</v>
      </c>
      <c r="BS79" s="183" t="s">
        <v>909</v>
      </c>
      <c r="BT79" s="183" t="s">
        <v>909</v>
      </c>
      <c r="BU79" s="183" t="s">
        <v>2863</v>
      </c>
      <c r="BV79" s="183" t="s">
        <v>909</v>
      </c>
      <c r="BW79" s="183" t="s">
        <v>909</v>
      </c>
      <c r="BX79" s="183" t="s">
        <v>2863</v>
      </c>
      <c r="BY79" s="183" t="s">
        <v>909</v>
      </c>
      <c r="BZ79" s="183" t="s">
        <v>909</v>
      </c>
      <c r="CA79" s="183" t="s">
        <v>2863</v>
      </c>
      <c r="CB79" s="183" t="s">
        <v>909</v>
      </c>
      <c r="CC79" s="183" t="s">
        <v>909</v>
      </c>
      <c r="CD79" s="183" t="s">
        <v>2863</v>
      </c>
      <c r="CE79" s="183" t="s">
        <v>909</v>
      </c>
      <c r="CF79" s="183" t="s">
        <v>909</v>
      </c>
      <c r="CG79" s="183" t="s">
        <v>2863</v>
      </c>
      <c r="CH79" s="183" t="s">
        <v>909</v>
      </c>
      <c r="CI79" s="183" t="s">
        <v>909</v>
      </c>
      <c r="CJ79" s="183" t="s">
        <v>2863</v>
      </c>
      <c r="CK79" s="183" t="s">
        <v>909</v>
      </c>
      <c r="CL79" s="183" t="s">
        <v>909</v>
      </c>
      <c r="CM79" s="183" t="s">
        <v>2863</v>
      </c>
      <c r="CN79" s="183" t="s">
        <v>909</v>
      </c>
      <c r="CO79" s="183" t="s">
        <v>909</v>
      </c>
      <c r="CP79" s="183" t="s">
        <v>2863</v>
      </c>
      <c r="CQ79" s="183" t="s">
        <v>909</v>
      </c>
      <c r="CR79" s="183" t="s">
        <v>909</v>
      </c>
      <c r="CS79" s="183" t="s">
        <v>2863</v>
      </c>
      <c r="CT79" s="183" t="s">
        <v>909</v>
      </c>
      <c r="CU79" s="183" t="s">
        <v>909</v>
      </c>
      <c r="CV79" s="183" t="s">
        <v>2863</v>
      </c>
      <c r="CW79" s="183" t="s">
        <v>909</v>
      </c>
      <c r="CX79" s="183" t="s">
        <v>909</v>
      </c>
      <c r="CY79" s="183" t="s">
        <v>2863</v>
      </c>
      <c r="CZ79" s="183" t="s">
        <v>909</v>
      </c>
      <c r="DA79" s="183" t="s">
        <v>909</v>
      </c>
      <c r="DB79" s="183" t="s">
        <v>2863</v>
      </c>
      <c r="DC79" s="183" t="s">
        <v>909</v>
      </c>
      <c r="DD79" s="183" t="s">
        <v>909</v>
      </c>
      <c r="DE79" s="183" t="s">
        <v>2863</v>
      </c>
      <c r="DF79" s="183" t="s">
        <v>909</v>
      </c>
      <c r="DG79" s="183" t="s">
        <v>909</v>
      </c>
      <c r="DH79" s="183" t="s">
        <v>2863</v>
      </c>
      <c r="DI79" s="183" t="s">
        <v>909</v>
      </c>
      <c r="DJ79" s="183" t="s">
        <v>909</v>
      </c>
      <c r="DK79" s="183" t="s">
        <v>2863</v>
      </c>
      <c r="DL79" s="183" t="s">
        <v>909</v>
      </c>
      <c r="DM79" s="183" t="s">
        <v>909</v>
      </c>
      <c r="DN79" s="183" t="s">
        <v>2863</v>
      </c>
      <c r="DO79" s="183" t="s">
        <v>909</v>
      </c>
      <c r="DP79" s="183" t="s">
        <v>909</v>
      </c>
      <c r="DQ79" s="183" t="s">
        <v>2863</v>
      </c>
      <c r="DR79" s="183" t="s">
        <v>909</v>
      </c>
      <c r="DS79" s="183" t="s">
        <v>909</v>
      </c>
      <c r="DT79" s="183" t="s">
        <v>2863</v>
      </c>
      <c r="DU79" s="183" t="s">
        <v>909</v>
      </c>
      <c r="DV79" s="183" t="s">
        <v>909</v>
      </c>
      <c r="DW79" s="183" t="s">
        <v>2863</v>
      </c>
      <c r="DX79" s="183" t="s">
        <v>909</v>
      </c>
      <c r="DY79" s="183" t="s">
        <v>909</v>
      </c>
      <c r="DZ79" s="183" t="s">
        <v>2863</v>
      </c>
      <c r="EA79" s="183" t="s">
        <v>909</v>
      </c>
      <c r="EB79" s="183" t="s">
        <v>909</v>
      </c>
      <c r="EC79" s="183" t="s">
        <v>2863</v>
      </c>
      <c r="ED79" s="183" t="s">
        <v>909</v>
      </c>
      <c r="EE79" s="183" t="s">
        <v>909</v>
      </c>
      <c r="EF79" s="183" t="s">
        <v>2863</v>
      </c>
      <c r="EG79" s="183" t="s">
        <v>909</v>
      </c>
      <c r="EH79" s="183" t="s">
        <v>909</v>
      </c>
      <c r="EI79" s="183" t="s">
        <v>2863</v>
      </c>
      <c r="EJ79" s="183" t="s">
        <v>909</v>
      </c>
      <c r="EK79" s="183" t="s">
        <v>909</v>
      </c>
      <c r="EL79" s="183" t="s">
        <v>2863</v>
      </c>
      <c r="EM79" s="183" t="s">
        <v>909</v>
      </c>
      <c r="EN79" s="183" t="s">
        <v>909</v>
      </c>
      <c r="EO79" s="183" t="s">
        <v>2863</v>
      </c>
      <c r="EP79" s="183" t="s">
        <v>909</v>
      </c>
      <c r="EQ79" s="183" t="s">
        <v>909</v>
      </c>
      <c r="ER79" s="183" t="s">
        <v>2863</v>
      </c>
      <c r="ES79" s="183" t="s">
        <v>909</v>
      </c>
      <c r="ET79" s="183" t="s">
        <v>909</v>
      </c>
    </row>
    <row r="80" spans="1:150" x14ac:dyDescent="0.3">
      <c r="A80" s="1"/>
      <c r="B80" s="182" t="s">
        <v>3387</v>
      </c>
      <c r="C80" s="182" t="s">
        <v>89</v>
      </c>
      <c r="D80" s="182" t="s">
        <v>90</v>
      </c>
      <c r="E80" s="182" t="s">
        <v>3388</v>
      </c>
      <c r="F80" s="182" t="s">
        <v>3389</v>
      </c>
      <c r="G80" s="183" t="s">
        <v>2863</v>
      </c>
      <c r="H80" s="183" t="s">
        <v>2731</v>
      </c>
      <c r="I80" s="183" t="s">
        <v>2731</v>
      </c>
      <c r="J80" s="183" t="s">
        <v>2863</v>
      </c>
      <c r="K80" s="183" t="s">
        <v>2731</v>
      </c>
      <c r="L80" s="183" t="s">
        <v>2731</v>
      </c>
      <c r="M80" s="183" t="s">
        <v>2863</v>
      </c>
      <c r="N80" s="183" t="s">
        <v>2731</v>
      </c>
      <c r="O80" s="183" t="s">
        <v>2731</v>
      </c>
      <c r="P80" s="183" t="s">
        <v>2863</v>
      </c>
      <c r="Q80" s="183" t="s">
        <v>2731</v>
      </c>
      <c r="R80" s="183" t="s">
        <v>2731</v>
      </c>
      <c r="S80" s="183" t="s">
        <v>2863</v>
      </c>
      <c r="T80" s="183" t="s">
        <v>2731</v>
      </c>
      <c r="U80" s="183" t="s">
        <v>2731</v>
      </c>
      <c r="V80" s="183" t="s">
        <v>2863</v>
      </c>
      <c r="W80" s="183" t="s">
        <v>2731</v>
      </c>
      <c r="X80" s="183" t="s">
        <v>2731</v>
      </c>
      <c r="Y80" s="183" t="s">
        <v>2863</v>
      </c>
      <c r="Z80" s="183" t="s">
        <v>2731</v>
      </c>
      <c r="AA80" s="183" t="s">
        <v>2731</v>
      </c>
      <c r="AB80" s="183" t="s">
        <v>2863</v>
      </c>
      <c r="AC80" s="183" t="s">
        <v>2731</v>
      </c>
      <c r="AD80" s="183" t="s">
        <v>2731</v>
      </c>
      <c r="AE80" s="183" t="s">
        <v>2863</v>
      </c>
      <c r="AF80" s="183" t="s">
        <v>2731</v>
      </c>
      <c r="AG80" s="183" t="s">
        <v>2731</v>
      </c>
      <c r="AH80" s="183" t="s">
        <v>2863</v>
      </c>
      <c r="AI80" s="183" t="s">
        <v>2731</v>
      </c>
      <c r="AJ80" s="183" t="s">
        <v>2731</v>
      </c>
      <c r="AK80" s="183" t="s">
        <v>2863</v>
      </c>
      <c r="AL80" s="183" t="s">
        <v>2731</v>
      </c>
      <c r="AM80" s="183" t="s">
        <v>2731</v>
      </c>
      <c r="AN80" s="183" t="s">
        <v>2863</v>
      </c>
      <c r="AO80" s="183" t="s">
        <v>2731</v>
      </c>
      <c r="AP80" s="183" t="s">
        <v>2731</v>
      </c>
      <c r="AQ80" s="183" t="s">
        <v>2863</v>
      </c>
      <c r="AR80" s="183" t="s">
        <v>2731</v>
      </c>
      <c r="AS80" s="183" t="s">
        <v>2731</v>
      </c>
      <c r="AT80" s="183" t="s">
        <v>2863</v>
      </c>
      <c r="AU80" s="183" t="s">
        <v>2731</v>
      </c>
      <c r="AV80" s="183" t="s">
        <v>2731</v>
      </c>
      <c r="AW80" s="183" t="s">
        <v>2863</v>
      </c>
      <c r="AX80" s="183" t="s">
        <v>2731</v>
      </c>
      <c r="AY80" s="183" t="s">
        <v>2731</v>
      </c>
      <c r="AZ80" s="183" t="s">
        <v>2863</v>
      </c>
      <c r="BA80" s="183" t="s">
        <v>2731</v>
      </c>
      <c r="BB80" s="183" t="s">
        <v>2731</v>
      </c>
      <c r="BC80" s="183" t="s">
        <v>2863</v>
      </c>
      <c r="BD80" s="183" t="s">
        <v>2731</v>
      </c>
      <c r="BE80" s="183" t="s">
        <v>2731</v>
      </c>
      <c r="BF80" s="183" t="s">
        <v>2863</v>
      </c>
      <c r="BG80" s="183" t="s">
        <v>2731</v>
      </c>
      <c r="BH80" s="183" t="s">
        <v>2731</v>
      </c>
      <c r="BI80" s="183" t="s">
        <v>2863</v>
      </c>
      <c r="BJ80" s="183" t="s">
        <v>2731</v>
      </c>
      <c r="BK80" s="183" t="s">
        <v>2731</v>
      </c>
      <c r="BL80" s="183" t="s">
        <v>2863</v>
      </c>
      <c r="BM80" s="183" t="s">
        <v>2731</v>
      </c>
      <c r="BN80" s="183" t="s">
        <v>2731</v>
      </c>
      <c r="BO80" s="183" t="s">
        <v>2863</v>
      </c>
      <c r="BP80" s="183" t="s">
        <v>2731</v>
      </c>
      <c r="BQ80" s="183" t="s">
        <v>2731</v>
      </c>
      <c r="BR80" s="183" t="s">
        <v>2863</v>
      </c>
      <c r="BS80" s="183" t="s">
        <v>2731</v>
      </c>
      <c r="BT80" s="183" t="s">
        <v>2731</v>
      </c>
      <c r="BU80" s="183" t="s">
        <v>2863</v>
      </c>
      <c r="BV80" s="183" t="s">
        <v>2731</v>
      </c>
      <c r="BW80" s="183" t="s">
        <v>2731</v>
      </c>
      <c r="BX80" s="183" t="s">
        <v>2863</v>
      </c>
      <c r="BY80" s="183" t="s">
        <v>2731</v>
      </c>
      <c r="BZ80" s="183" t="s">
        <v>2731</v>
      </c>
      <c r="CA80" s="183" t="s">
        <v>2863</v>
      </c>
      <c r="CB80" s="183" t="s">
        <v>2731</v>
      </c>
      <c r="CC80" s="183" t="s">
        <v>2731</v>
      </c>
      <c r="CD80" s="183" t="s">
        <v>2863</v>
      </c>
      <c r="CE80" s="183" t="s">
        <v>2731</v>
      </c>
      <c r="CF80" s="183" t="s">
        <v>2731</v>
      </c>
      <c r="CG80" s="183" t="s">
        <v>2863</v>
      </c>
      <c r="CH80" s="183" t="s">
        <v>2731</v>
      </c>
      <c r="CI80" s="183" t="s">
        <v>2731</v>
      </c>
      <c r="CJ80" s="183" t="s">
        <v>2863</v>
      </c>
      <c r="CK80" s="183" t="s">
        <v>2731</v>
      </c>
      <c r="CL80" s="183" t="s">
        <v>2731</v>
      </c>
      <c r="CM80" s="183" t="s">
        <v>2863</v>
      </c>
      <c r="CN80" s="183" t="s">
        <v>2731</v>
      </c>
      <c r="CO80" s="183" t="s">
        <v>2731</v>
      </c>
      <c r="CP80" s="183" t="s">
        <v>2863</v>
      </c>
      <c r="CQ80" s="183" t="s">
        <v>2731</v>
      </c>
      <c r="CR80" s="183" t="s">
        <v>2731</v>
      </c>
      <c r="CS80" s="183" t="s">
        <v>2863</v>
      </c>
      <c r="CT80" s="183" t="s">
        <v>2731</v>
      </c>
      <c r="CU80" s="183" t="s">
        <v>2731</v>
      </c>
      <c r="CV80" s="183" t="s">
        <v>2863</v>
      </c>
      <c r="CW80" s="183" t="s">
        <v>2731</v>
      </c>
      <c r="CX80" s="183" t="s">
        <v>2731</v>
      </c>
      <c r="CY80" s="183" t="s">
        <v>2863</v>
      </c>
      <c r="CZ80" s="183" t="s">
        <v>2731</v>
      </c>
      <c r="DA80" s="183" t="s">
        <v>2731</v>
      </c>
      <c r="DB80" s="183" t="s">
        <v>2863</v>
      </c>
      <c r="DC80" s="183" t="s">
        <v>2731</v>
      </c>
      <c r="DD80" s="183" t="s">
        <v>2731</v>
      </c>
      <c r="DE80" s="183" t="s">
        <v>2863</v>
      </c>
      <c r="DF80" s="183" t="s">
        <v>2731</v>
      </c>
      <c r="DG80" s="183" t="s">
        <v>2731</v>
      </c>
      <c r="DH80" s="183" t="s">
        <v>2863</v>
      </c>
      <c r="DI80" s="183" t="s">
        <v>2731</v>
      </c>
      <c r="DJ80" s="183" t="s">
        <v>2731</v>
      </c>
      <c r="DK80" s="183" t="s">
        <v>2863</v>
      </c>
      <c r="DL80" s="183" t="s">
        <v>2731</v>
      </c>
      <c r="DM80" s="183" t="s">
        <v>2731</v>
      </c>
      <c r="DN80" s="183" t="s">
        <v>2863</v>
      </c>
      <c r="DO80" s="183" t="s">
        <v>2731</v>
      </c>
      <c r="DP80" s="183" t="s">
        <v>2731</v>
      </c>
      <c r="DQ80" s="183" t="s">
        <v>2863</v>
      </c>
      <c r="DR80" s="183" t="s">
        <v>2731</v>
      </c>
      <c r="DS80" s="183" t="s">
        <v>2731</v>
      </c>
      <c r="DT80" s="183" t="s">
        <v>2863</v>
      </c>
      <c r="DU80" s="183" t="s">
        <v>2731</v>
      </c>
      <c r="DV80" s="183" t="s">
        <v>2731</v>
      </c>
      <c r="DW80" s="183" t="s">
        <v>2863</v>
      </c>
      <c r="DX80" s="183" t="s">
        <v>2731</v>
      </c>
      <c r="DY80" s="183" t="s">
        <v>2731</v>
      </c>
      <c r="DZ80" s="183" t="s">
        <v>2863</v>
      </c>
      <c r="EA80" s="183" t="s">
        <v>2731</v>
      </c>
      <c r="EB80" s="183" t="s">
        <v>2731</v>
      </c>
      <c r="EC80" s="183" t="s">
        <v>2863</v>
      </c>
      <c r="ED80" s="183" t="s">
        <v>2731</v>
      </c>
      <c r="EE80" s="183" t="s">
        <v>2731</v>
      </c>
      <c r="EF80" s="183" t="s">
        <v>2863</v>
      </c>
      <c r="EG80" s="183" t="s">
        <v>2731</v>
      </c>
      <c r="EH80" s="183" t="s">
        <v>2731</v>
      </c>
      <c r="EI80" s="183" t="s">
        <v>2863</v>
      </c>
      <c r="EJ80" s="183" t="s">
        <v>2731</v>
      </c>
      <c r="EK80" s="183" t="s">
        <v>2731</v>
      </c>
      <c r="EL80" s="183" t="s">
        <v>2863</v>
      </c>
      <c r="EM80" s="183" t="s">
        <v>2731</v>
      </c>
      <c r="EN80" s="183" t="s">
        <v>2731</v>
      </c>
      <c r="EO80" s="183" t="s">
        <v>2863</v>
      </c>
      <c r="EP80" s="183" t="s">
        <v>2731</v>
      </c>
      <c r="EQ80" s="183" t="s">
        <v>2731</v>
      </c>
      <c r="ER80" s="183" t="s">
        <v>2863</v>
      </c>
      <c r="ES80" s="183" t="s">
        <v>2731</v>
      </c>
      <c r="ET80" s="183" t="s">
        <v>2731</v>
      </c>
    </row>
    <row r="81" spans="1:150" x14ac:dyDescent="0.3">
      <c r="A81" s="1"/>
      <c r="B81" s="181" t="s">
        <v>3390</v>
      </c>
      <c r="C81" s="181" t="s">
        <v>132</v>
      </c>
      <c r="D81" s="181" t="s">
        <v>143</v>
      </c>
      <c r="E81" s="181" t="s">
        <v>3391</v>
      </c>
      <c r="F81" s="181" t="s">
        <v>3392</v>
      </c>
      <c r="G81" s="181" t="s">
        <v>2863</v>
      </c>
      <c r="H81" s="181" t="s">
        <v>2731</v>
      </c>
      <c r="I81" s="181" t="s">
        <v>2731</v>
      </c>
      <c r="J81" s="181" t="s">
        <v>2863</v>
      </c>
      <c r="K81" s="181" t="s">
        <v>2731</v>
      </c>
      <c r="L81" s="181" t="s">
        <v>2731</v>
      </c>
      <c r="M81" s="181" t="s">
        <v>2863</v>
      </c>
      <c r="N81" s="181" t="s">
        <v>2731</v>
      </c>
      <c r="O81" s="181" t="s">
        <v>2731</v>
      </c>
      <c r="P81" s="181" t="s">
        <v>2863</v>
      </c>
      <c r="Q81" s="181" t="s">
        <v>2731</v>
      </c>
      <c r="R81" s="181" t="s">
        <v>2731</v>
      </c>
      <c r="S81" s="181" t="s">
        <v>2863</v>
      </c>
      <c r="T81" s="181" t="s">
        <v>2731</v>
      </c>
      <c r="U81" s="181" t="s">
        <v>2731</v>
      </c>
      <c r="V81" s="181" t="s">
        <v>2863</v>
      </c>
      <c r="W81" s="181" t="s">
        <v>2731</v>
      </c>
      <c r="X81" s="181" t="s">
        <v>2731</v>
      </c>
      <c r="Y81" s="181" t="s">
        <v>2863</v>
      </c>
      <c r="Z81" s="181" t="s">
        <v>2731</v>
      </c>
      <c r="AA81" s="181" t="s">
        <v>2731</v>
      </c>
      <c r="AB81" s="181" t="s">
        <v>2863</v>
      </c>
      <c r="AC81" s="181" t="s">
        <v>2731</v>
      </c>
      <c r="AD81" s="181" t="s">
        <v>2731</v>
      </c>
      <c r="AE81" s="181" t="s">
        <v>2863</v>
      </c>
      <c r="AF81" s="181" t="s">
        <v>2731</v>
      </c>
      <c r="AG81" s="181" t="s">
        <v>2731</v>
      </c>
      <c r="AH81" s="181" t="s">
        <v>2863</v>
      </c>
      <c r="AI81" s="181" t="s">
        <v>2731</v>
      </c>
      <c r="AJ81" s="181" t="s">
        <v>2731</v>
      </c>
      <c r="AK81" s="181" t="s">
        <v>2863</v>
      </c>
      <c r="AL81" s="181" t="s">
        <v>2731</v>
      </c>
      <c r="AM81" s="181" t="s">
        <v>2731</v>
      </c>
      <c r="AN81" s="181" t="s">
        <v>2863</v>
      </c>
      <c r="AO81" s="181" t="s">
        <v>2731</v>
      </c>
      <c r="AP81" s="181" t="s">
        <v>2731</v>
      </c>
      <c r="AQ81" s="181" t="s">
        <v>2863</v>
      </c>
      <c r="AR81" s="181" t="s">
        <v>2731</v>
      </c>
      <c r="AS81" s="181" t="s">
        <v>2731</v>
      </c>
      <c r="AT81" s="181" t="s">
        <v>2863</v>
      </c>
      <c r="AU81" s="181" t="s">
        <v>2731</v>
      </c>
      <c r="AV81" s="181" t="s">
        <v>2731</v>
      </c>
      <c r="AW81" s="181" t="s">
        <v>2863</v>
      </c>
      <c r="AX81" s="181" t="s">
        <v>2731</v>
      </c>
      <c r="AY81" s="181" t="s">
        <v>2731</v>
      </c>
      <c r="AZ81" s="181" t="s">
        <v>2863</v>
      </c>
      <c r="BA81" s="181" t="s">
        <v>2731</v>
      </c>
      <c r="BB81" s="181" t="s">
        <v>2731</v>
      </c>
      <c r="BC81" s="181" t="s">
        <v>2863</v>
      </c>
      <c r="BD81" s="181" t="s">
        <v>2731</v>
      </c>
      <c r="BE81" s="181" t="s">
        <v>2731</v>
      </c>
      <c r="BF81" s="181" t="s">
        <v>2863</v>
      </c>
      <c r="BG81" s="181" t="s">
        <v>2731</v>
      </c>
      <c r="BH81" s="181" t="s">
        <v>2731</v>
      </c>
      <c r="BI81" s="181" t="s">
        <v>2863</v>
      </c>
      <c r="BJ81" s="181" t="s">
        <v>2731</v>
      </c>
      <c r="BK81" s="181" t="s">
        <v>2731</v>
      </c>
      <c r="BL81" s="181" t="s">
        <v>2863</v>
      </c>
      <c r="BM81" s="181" t="s">
        <v>2731</v>
      </c>
      <c r="BN81" s="181" t="s">
        <v>2731</v>
      </c>
      <c r="BO81" s="181" t="s">
        <v>2863</v>
      </c>
      <c r="BP81" s="181" t="s">
        <v>2731</v>
      </c>
      <c r="BQ81" s="181" t="s">
        <v>2731</v>
      </c>
      <c r="BR81" s="181" t="s">
        <v>2863</v>
      </c>
      <c r="BS81" s="181" t="s">
        <v>2731</v>
      </c>
      <c r="BT81" s="181" t="s">
        <v>2731</v>
      </c>
      <c r="BU81" s="181" t="s">
        <v>2863</v>
      </c>
      <c r="BV81" s="181" t="s">
        <v>2731</v>
      </c>
      <c r="BW81" s="181" t="s">
        <v>2731</v>
      </c>
      <c r="BX81" s="181" t="s">
        <v>2863</v>
      </c>
      <c r="BY81" s="181" t="s">
        <v>2731</v>
      </c>
      <c r="BZ81" s="181" t="s">
        <v>2731</v>
      </c>
      <c r="CA81" s="181" t="s">
        <v>2863</v>
      </c>
      <c r="CB81" s="181" t="s">
        <v>2731</v>
      </c>
      <c r="CC81" s="181" t="s">
        <v>2731</v>
      </c>
      <c r="CD81" s="181" t="s">
        <v>2863</v>
      </c>
      <c r="CE81" s="181" t="s">
        <v>2731</v>
      </c>
      <c r="CF81" s="181" t="s">
        <v>2731</v>
      </c>
      <c r="CG81" s="181" t="s">
        <v>2863</v>
      </c>
      <c r="CH81" s="181" t="s">
        <v>2731</v>
      </c>
      <c r="CI81" s="181" t="s">
        <v>2731</v>
      </c>
      <c r="CJ81" s="181" t="s">
        <v>2863</v>
      </c>
      <c r="CK81" s="181" t="s">
        <v>2731</v>
      </c>
      <c r="CL81" s="181" t="s">
        <v>2731</v>
      </c>
      <c r="CM81" s="181" t="s">
        <v>2863</v>
      </c>
      <c r="CN81" s="181" t="s">
        <v>2731</v>
      </c>
      <c r="CO81" s="181" t="s">
        <v>2731</v>
      </c>
      <c r="CP81" s="181" t="s">
        <v>2863</v>
      </c>
      <c r="CQ81" s="181" t="s">
        <v>2731</v>
      </c>
      <c r="CR81" s="181" t="s">
        <v>2731</v>
      </c>
      <c r="CS81" s="181" t="s">
        <v>2863</v>
      </c>
      <c r="CT81" s="181" t="s">
        <v>2731</v>
      </c>
      <c r="CU81" s="181" t="s">
        <v>2731</v>
      </c>
      <c r="CV81" s="181" t="s">
        <v>2863</v>
      </c>
      <c r="CW81" s="181" t="s">
        <v>2731</v>
      </c>
      <c r="CX81" s="181" t="s">
        <v>2731</v>
      </c>
      <c r="CY81" s="181" t="s">
        <v>2863</v>
      </c>
      <c r="CZ81" s="181" t="s">
        <v>2731</v>
      </c>
      <c r="DA81" s="181" t="s">
        <v>2731</v>
      </c>
      <c r="DB81" s="181" t="s">
        <v>2863</v>
      </c>
      <c r="DC81" s="181" t="s">
        <v>2731</v>
      </c>
      <c r="DD81" s="181" t="s">
        <v>2731</v>
      </c>
      <c r="DE81" s="181" t="s">
        <v>2863</v>
      </c>
      <c r="DF81" s="181" t="s">
        <v>2731</v>
      </c>
      <c r="DG81" s="181" t="s">
        <v>2731</v>
      </c>
      <c r="DH81" s="181" t="s">
        <v>2863</v>
      </c>
      <c r="DI81" s="181" t="s">
        <v>2731</v>
      </c>
      <c r="DJ81" s="181" t="s">
        <v>2731</v>
      </c>
      <c r="DK81" s="181" t="s">
        <v>2863</v>
      </c>
      <c r="DL81" s="181" t="s">
        <v>2731</v>
      </c>
      <c r="DM81" s="181" t="s">
        <v>2731</v>
      </c>
      <c r="DN81" s="181" t="s">
        <v>2863</v>
      </c>
      <c r="DO81" s="181" t="s">
        <v>2731</v>
      </c>
      <c r="DP81" s="181" t="s">
        <v>2731</v>
      </c>
      <c r="DQ81" s="181" t="s">
        <v>2863</v>
      </c>
      <c r="DR81" s="181" t="s">
        <v>2731</v>
      </c>
      <c r="DS81" s="181" t="s">
        <v>2731</v>
      </c>
      <c r="DT81" s="181" t="s">
        <v>2863</v>
      </c>
      <c r="DU81" s="181" t="s">
        <v>2731</v>
      </c>
      <c r="DV81" s="181" t="s">
        <v>2731</v>
      </c>
      <c r="DW81" s="181" t="s">
        <v>2863</v>
      </c>
      <c r="DX81" s="181" t="s">
        <v>2731</v>
      </c>
      <c r="DY81" s="181" t="s">
        <v>2731</v>
      </c>
      <c r="DZ81" s="181" t="s">
        <v>2863</v>
      </c>
      <c r="EA81" s="181" t="s">
        <v>2731</v>
      </c>
      <c r="EB81" s="181" t="s">
        <v>2731</v>
      </c>
      <c r="EC81" s="181" t="s">
        <v>2863</v>
      </c>
      <c r="ED81" s="181" t="s">
        <v>2731</v>
      </c>
      <c r="EE81" s="181" t="s">
        <v>2731</v>
      </c>
      <c r="EF81" s="181" t="s">
        <v>2863</v>
      </c>
      <c r="EG81" s="181" t="s">
        <v>2731</v>
      </c>
      <c r="EH81" s="181" t="s">
        <v>2731</v>
      </c>
      <c r="EI81" s="181" t="s">
        <v>2863</v>
      </c>
      <c r="EJ81" s="181" t="s">
        <v>2731</v>
      </c>
      <c r="EK81" s="181" t="s">
        <v>2731</v>
      </c>
      <c r="EL81" s="181" t="s">
        <v>2863</v>
      </c>
      <c r="EM81" s="181" t="s">
        <v>2731</v>
      </c>
      <c r="EN81" s="181" t="s">
        <v>2731</v>
      </c>
      <c r="EO81" s="181" t="s">
        <v>2863</v>
      </c>
      <c r="EP81" s="181" t="s">
        <v>2731</v>
      </c>
      <c r="EQ81" s="181" t="s">
        <v>2731</v>
      </c>
      <c r="ER81" s="181" t="s">
        <v>2863</v>
      </c>
      <c r="ES81" s="181" t="s">
        <v>2731</v>
      </c>
      <c r="ET81" s="181" t="s">
        <v>2731</v>
      </c>
    </row>
    <row r="82" spans="1:150" x14ac:dyDescent="0.3">
      <c r="A82" s="1"/>
      <c r="B82" s="182" t="s">
        <v>3393</v>
      </c>
      <c r="C82" s="182" t="s">
        <v>132</v>
      </c>
      <c r="D82" s="182" t="s">
        <v>143</v>
      </c>
      <c r="E82" s="182" t="s">
        <v>3394</v>
      </c>
      <c r="F82" s="182" t="s">
        <v>3395</v>
      </c>
      <c r="G82" s="183" t="s">
        <v>2863</v>
      </c>
      <c r="H82" s="183" t="s">
        <v>909</v>
      </c>
      <c r="I82" s="183" t="s">
        <v>909</v>
      </c>
      <c r="J82" s="183" t="s">
        <v>2863</v>
      </c>
      <c r="K82" s="183" t="s">
        <v>909</v>
      </c>
      <c r="L82" s="183" t="s">
        <v>909</v>
      </c>
      <c r="M82" s="183" t="s">
        <v>2863</v>
      </c>
      <c r="N82" s="183" t="s">
        <v>909</v>
      </c>
      <c r="O82" s="183" t="s">
        <v>909</v>
      </c>
      <c r="P82" s="183" t="s">
        <v>2863</v>
      </c>
      <c r="Q82" s="183" t="s">
        <v>909</v>
      </c>
      <c r="R82" s="183" t="s">
        <v>909</v>
      </c>
      <c r="S82" s="183" t="s">
        <v>2863</v>
      </c>
      <c r="T82" s="183" t="s">
        <v>909</v>
      </c>
      <c r="U82" s="183" t="s">
        <v>909</v>
      </c>
      <c r="V82" s="183" t="s">
        <v>2863</v>
      </c>
      <c r="W82" s="183" t="s">
        <v>909</v>
      </c>
      <c r="X82" s="183" t="s">
        <v>909</v>
      </c>
      <c r="Y82" s="183" t="s">
        <v>2863</v>
      </c>
      <c r="Z82" s="183" t="s">
        <v>909</v>
      </c>
      <c r="AA82" s="183" t="s">
        <v>909</v>
      </c>
      <c r="AB82" s="183" t="s">
        <v>2863</v>
      </c>
      <c r="AC82" s="183" t="s">
        <v>909</v>
      </c>
      <c r="AD82" s="183" t="s">
        <v>909</v>
      </c>
      <c r="AE82" s="183" t="s">
        <v>2863</v>
      </c>
      <c r="AF82" s="183" t="s">
        <v>909</v>
      </c>
      <c r="AG82" s="183" t="s">
        <v>909</v>
      </c>
      <c r="AH82" s="183" t="s">
        <v>2863</v>
      </c>
      <c r="AI82" s="183" t="s">
        <v>909</v>
      </c>
      <c r="AJ82" s="183" t="s">
        <v>909</v>
      </c>
      <c r="AK82" s="183" t="s">
        <v>2863</v>
      </c>
      <c r="AL82" s="183" t="s">
        <v>909</v>
      </c>
      <c r="AM82" s="183" t="s">
        <v>909</v>
      </c>
      <c r="AN82" s="183" t="s">
        <v>2863</v>
      </c>
      <c r="AO82" s="183" t="s">
        <v>909</v>
      </c>
      <c r="AP82" s="183" t="s">
        <v>909</v>
      </c>
      <c r="AQ82" s="183" t="s">
        <v>2863</v>
      </c>
      <c r="AR82" s="183" t="s">
        <v>909</v>
      </c>
      <c r="AS82" s="183" t="s">
        <v>909</v>
      </c>
      <c r="AT82" s="183" t="s">
        <v>2863</v>
      </c>
      <c r="AU82" s="183" t="s">
        <v>909</v>
      </c>
      <c r="AV82" s="183" t="s">
        <v>909</v>
      </c>
      <c r="AW82" s="183" t="s">
        <v>2863</v>
      </c>
      <c r="AX82" s="183" t="s">
        <v>909</v>
      </c>
      <c r="AY82" s="183" t="s">
        <v>909</v>
      </c>
      <c r="AZ82" s="183" t="s">
        <v>2863</v>
      </c>
      <c r="BA82" s="183" t="s">
        <v>909</v>
      </c>
      <c r="BB82" s="183" t="s">
        <v>909</v>
      </c>
      <c r="BC82" s="183" t="s">
        <v>2863</v>
      </c>
      <c r="BD82" s="183" t="s">
        <v>909</v>
      </c>
      <c r="BE82" s="183" t="s">
        <v>909</v>
      </c>
      <c r="BF82" s="183" t="s">
        <v>2863</v>
      </c>
      <c r="BG82" s="183" t="s">
        <v>909</v>
      </c>
      <c r="BH82" s="183" t="s">
        <v>909</v>
      </c>
      <c r="BI82" s="183" t="s">
        <v>2863</v>
      </c>
      <c r="BJ82" s="183" t="s">
        <v>909</v>
      </c>
      <c r="BK82" s="183" t="s">
        <v>909</v>
      </c>
      <c r="BL82" s="183" t="s">
        <v>2863</v>
      </c>
      <c r="BM82" s="183" t="s">
        <v>909</v>
      </c>
      <c r="BN82" s="183" t="s">
        <v>909</v>
      </c>
      <c r="BO82" s="183" t="s">
        <v>2863</v>
      </c>
      <c r="BP82" s="183" t="s">
        <v>909</v>
      </c>
      <c r="BQ82" s="183" t="s">
        <v>909</v>
      </c>
      <c r="BR82" s="183" t="s">
        <v>2863</v>
      </c>
      <c r="BS82" s="183" t="s">
        <v>909</v>
      </c>
      <c r="BT82" s="183" t="s">
        <v>909</v>
      </c>
      <c r="BU82" s="183" t="s">
        <v>2863</v>
      </c>
      <c r="BV82" s="183" t="s">
        <v>909</v>
      </c>
      <c r="BW82" s="183" t="s">
        <v>909</v>
      </c>
      <c r="BX82" s="183" t="s">
        <v>2863</v>
      </c>
      <c r="BY82" s="183" t="s">
        <v>909</v>
      </c>
      <c r="BZ82" s="183" t="s">
        <v>909</v>
      </c>
      <c r="CA82" s="183" t="s">
        <v>2863</v>
      </c>
      <c r="CB82" s="183" t="s">
        <v>909</v>
      </c>
      <c r="CC82" s="183" t="s">
        <v>909</v>
      </c>
      <c r="CD82" s="183" t="s">
        <v>2863</v>
      </c>
      <c r="CE82" s="183" t="s">
        <v>909</v>
      </c>
      <c r="CF82" s="183" t="s">
        <v>909</v>
      </c>
      <c r="CG82" s="183" t="s">
        <v>2863</v>
      </c>
      <c r="CH82" s="183" t="s">
        <v>909</v>
      </c>
      <c r="CI82" s="183" t="s">
        <v>909</v>
      </c>
      <c r="CJ82" s="183" t="s">
        <v>2863</v>
      </c>
      <c r="CK82" s="183" t="s">
        <v>909</v>
      </c>
      <c r="CL82" s="183" t="s">
        <v>909</v>
      </c>
      <c r="CM82" s="183" t="s">
        <v>2863</v>
      </c>
      <c r="CN82" s="183" t="s">
        <v>909</v>
      </c>
      <c r="CO82" s="183" t="s">
        <v>909</v>
      </c>
      <c r="CP82" s="183" t="s">
        <v>2863</v>
      </c>
      <c r="CQ82" s="183" t="s">
        <v>909</v>
      </c>
      <c r="CR82" s="183" t="s">
        <v>909</v>
      </c>
      <c r="CS82" s="183" t="s">
        <v>2863</v>
      </c>
      <c r="CT82" s="183" t="s">
        <v>909</v>
      </c>
      <c r="CU82" s="183" t="s">
        <v>909</v>
      </c>
      <c r="CV82" s="183" t="s">
        <v>2863</v>
      </c>
      <c r="CW82" s="183" t="s">
        <v>909</v>
      </c>
      <c r="CX82" s="183" t="s">
        <v>909</v>
      </c>
      <c r="CY82" s="183" t="s">
        <v>2863</v>
      </c>
      <c r="CZ82" s="183" t="s">
        <v>909</v>
      </c>
      <c r="DA82" s="183" t="s">
        <v>909</v>
      </c>
      <c r="DB82" s="183" t="s">
        <v>2863</v>
      </c>
      <c r="DC82" s="183" t="s">
        <v>909</v>
      </c>
      <c r="DD82" s="183" t="s">
        <v>909</v>
      </c>
      <c r="DE82" s="183" t="s">
        <v>2863</v>
      </c>
      <c r="DF82" s="183" t="s">
        <v>909</v>
      </c>
      <c r="DG82" s="183" t="s">
        <v>909</v>
      </c>
      <c r="DH82" s="183" t="s">
        <v>2863</v>
      </c>
      <c r="DI82" s="183" t="s">
        <v>909</v>
      </c>
      <c r="DJ82" s="183" t="s">
        <v>909</v>
      </c>
      <c r="DK82" s="183" t="s">
        <v>2863</v>
      </c>
      <c r="DL82" s="183" t="s">
        <v>909</v>
      </c>
      <c r="DM82" s="183" t="s">
        <v>909</v>
      </c>
      <c r="DN82" s="183" t="s">
        <v>2863</v>
      </c>
      <c r="DO82" s="183" t="s">
        <v>909</v>
      </c>
      <c r="DP82" s="183" t="s">
        <v>909</v>
      </c>
      <c r="DQ82" s="183" t="s">
        <v>2863</v>
      </c>
      <c r="DR82" s="183" t="s">
        <v>909</v>
      </c>
      <c r="DS82" s="183" t="s">
        <v>909</v>
      </c>
      <c r="DT82" s="183" t="s">
        <v>2863</v>
      </c>
      <c r="DU82" s="183" t="s">
        <v>909</v>
      </c>
      <c r="DV82" s="183" t="s">
        <v>909</v>
      </c>
      <c r="DW82" s="183" t="s">
        <v>2863</v>
      </c>
      <c r="DX82" s="183" t="s">
        <v>909</v>
      </c>
      <c r="DY82" s="183" t="s">
        <v>909</v>
      </c>
      <c r="DZ82" s="183" t="s">
        <v>2863</v>
      </c>
      <c r="EA82" s="183" t="s">
        <v>909</v>
      </c>
      <c r="EB82" s="183" t="s">
        <v>909</v>
      </c>
      <c r="EC82" s="183" t="s">
        <v>2863</v>
      </c>
      <c r="ED82" s="183" t="s">
        <v>909</v>
      </c>
      <c r="EE82" s="183" t="s">
        <v>909</v>
      </c>
      <c r="EF82" s="183" t="s">
        <v>2863</v>
      </c>
      <c r="EG82" s="183" t="s">
        <v>909</v>
      </c>
      <c r="EH82" s="183" t="s">
        <v>909</v>
      </c>
      <c r="EI82" s="183" t="s">
        <v>2863</v>
      </c>
      <c r="EJ82" s="183" t="s">
        <v>909</v>
      </c>
      <c r="EK82" s="183" t="s">
        <v>909</v>
      </c>
      <c r="EL82" s="183" t="s">
        <v>2863</v>
      </c>
      <c r="EM82" s="183" t="s">
        <v>909</v>
      </c>
      <c r="EN82" s="183" t="s">
        <v>909</v>
      </c>
      <c r="EO82" s="183" t="s">
        <v>2863</v>
      </c>
      <c r="EP82" s="183" t="s">
        <v>909</v>
      </c>
      <c r="EQ82" s="183" t="s">
        <v>909</v>
      </c>
      <c r="ER82" s="183" t="s">
        <v>2863</v>
      </c>
      <c r="ES82" s="183" t="s">
        <v>909</v>
      </c>
      <c r="ET82" s="183" t="s">
        <v>909</v>
      </c>
    </row>
    <row r="83" spans="1:150" x14ac:dyDescent="0.3">
      <c r="A83" s="1"/>
      <c r="B83" s="182" t="s">
        <v>3396</v>
      </c>
      <c r="C83" s="182" t="s">
        <v>132</v>
      </c>
      <c r="D83" s="182" t="s">
        <v>143</v>
      </c>
      <c r="E83" s="182" t="s">
        <v>3397</v>
      </c>
      <c r="F83" s="182" t="s">
        <v>3398</v>
      </c>
      <c r="G83" s="183" t="s">
        <v>2863</v>
      </c>
      <c r="H83" s="183" t="s">
        <v>909</v>
      </c>
      <c r="I83" s="183" t="s">
        <v>909</v>
      </c>
      <c r="J83" s="183" t="s">
        <v>2863</v>
      </c>
      <c r="K83" s="183" t="s">
        <v>909</v>
      </c>
      <c r="L83" s="183" t="s">
        <v>909</v>
      </c>
      <c r="M83" s="183" t="s">
        <v>2863</v>
      </c>
      <c r="N83" s="183" t="s">
        <v>909</v>
      </c>
      <c r="O83" s="183" t="s">
        <v>909</v>
      </c>
      <c r="P83" s="183" t="s">
        <v>2863</v>
      </c>
      <c r="Q83" s="183" t="s">
        <v>909</v>
      </c>
      <c r="R83" s="183" t="s">
        <v>909</v>
      </c>
      <c r="S83" s="183" t="s">
        <v>2863</v>
      </c>
      <c r="T83" s="183" t="s">
        <v>909</v>
      </c>
      <c r="U83" s="183" t="s">
        <v>909</v>
      </c>
      <c r="V83" s="183" t="s">
        <v>2863</v>
      </c>
      <c r="W83" s="183" t="s">
        <v>909</v>
      </c>
      <c r="X83" s="183" t="s">
        <v>909</v>
      </c>
      <c r="Y83" s="183" t="s">
        <v>2863</v>
      </c>
      <c r="Z83" s="183" t="s">
        <v>909</v>
      </c>
      <c r="AA83" s="183" t="s">
        <v>909</v>
      </c>
      <c r="AB83" s="183" t="s">
        <v>2863</v>
      </c>
      <c r="AC83" s="183" t="s">
        <v>909</v>
      </c>
      <c r="AD83" s="183" t="s">
        <v>909</v>
      </c>
      <c r="AE83" s="183" t="s">
        <v>2863</v>
      </c>
      <c r="AF83" s="183" t="s">
        <v>909</v>
      </c>
      <c r="AG83" s="183" t="s">
        <v>909</v>
      </c>
      <c r="AH83" s="183" t="s">
        <v>2863</v>
      </c>
      <c r="AI83" s="183" t="s">
        <v>909</v>
      </c>
      <c r="AJ83" s="183" t="s">
        <v>909</v>
      </c>
      <c r="AK83" s="183" t="s">
        <v>2863</v>
      </c>
      <c r="AL83" s="183" t="s">
        <v>909</v>
      </c>
      <c r="AM83" s="183" t="s">
        <v>909</v>
      </c>
      <c r="AN83" s="183" t="s">
        <v>2863</v>
      </c>
      <c r="AO83" s="183" t="s">
        <v>909</v>
      </c>
      <c r="AP83" s="183" t="s">
        <v>909</v>
      </c>
      <c r="AQ83" s="183" t="s">
        <v>2863</v>
      </c>
      <c r="AR83" s="183" t="s">
        <v>909</v>
      </c>
      <c r="AS83" s="183" t="s">
        <v>909</v>
      </c>
      <c r="AT83" s="183" t="s">
        <v>2863</v>
      </c>
      <c r="AU83" s="183" t="s">
        <v>909</v>
      </c>
      <c r="AV83" s="183" t="s">
        <v>909</v>
      </c>
      <c r="AW83" s="183" t="s">
        <v>2863</v>
      </c>
      <c r="AX83" s="183" t="s">
        <v>909</v>
      </c>
      <c r="AY83" s="183" t="s">
        <v>909</v>
      </c>
      <c r="AZ83" s="183" t="s">
        <v>2863</v>
      </c>
      <c r="BA83" s="183" t="s">
        <v>909</v>
      </c>
      <c r="BB83" s="183" t="s">
        <v>909</v>
      </c>
      <c r="BC83" s="183" t="s">
        <v>2863</v>
      </c>
      <c r="BD83" s="183" t="s">
        <v>909</v>
      </c>
      <c r="BE83" s="183" t="s">
        <v>909</v>
      </c>
      <c r="BF83" s="183" t="s">
        <v>2863</v>
      </c>
      <c r="BG83" s="183" t="s">
        <v>909</v>
      </c>
      <c r="BH83" s="183" t="s">
        <v>909</v>
      </c>
      <c r="BI83" s="183" t="s">
        <v>2863</v>
      </c>
      <c r="BJ83" s="183" t="s">
        <v>909</v>
      </c>
      <c r="BK83" s="183" t="s">
        <v>909</v>
      </c>
      <c r="BL83" s="183" t="s">
        <v>2863</v>
      </c>
      <c r="BM83" s="183" t="s">
        <v>909</v>
      </c>
      <c r="BN83" s="183" t="s">
        <v>909</v>
      </c>
      <c r="BO83" s="183" t="s">
        <v>2863</v>
      </c>
      <c r="BP83" s="183" t="s">
        <v>909</v>
      </c>
      <c r="BQ83" s="183" t="s">
        <v>909</v>
      </c>
      <c r="BR83" s="183" t="s">
        <v>2863</v>
      </c>
      <c r="BS83" s="183" t="s">
        <v>909</v>
      </c>
      <c r="BT83" s="183" t="s">
        <v>909</v>
      </c>
      <c r="BU83" s="183" t="s">
        <v>2863</v>
      </c>
      <c r="BV83" s="183" t="s">
        <v>909</v>
      </c>
      <c r="BW83" s="183" t="s">
        <v>909</v>
      </c>
      <c r="BX83" s="183" t="s">
        <v>2863</v>
      </c>
      <c r="BY83" s="183" t="s">
        <v>909</v>
      </c>
      <c r="BZ83" s="183" t="s">
        <v>909</v>
      </c>
      <c r="CA83" s="183" t="s">
        <v>2863</v>
      </c>
      <c r="CB83" s="183" t="s">
        <v>909</v>
      </c>
      <c r="CC83" s="183" t="s">
        <v>909</v>
      </c>
      <c r="CD83" s="183" t="s">
        <v>2863</v>
      </c>
      <c r="CE83" s="183" t="s">
        <v>909</v>
      </c>
      <c r="CF83" s="183" t="s">
        <v>909</v>
      </c>
      <c r="CG83" s="183" t="s">
        <v>2863</v>
      </c>
      <c r="CH83" s="183" t="s">
        <v>909</v>
      </c>
      <c r="CI83" s="183" t="s">
        <v>909</v>
      </c>
      <c r="CJ83" s="183" t="s">
        <v>2863</v>
      </c>
      <c r="CK83" s="183" t="s">
        <v>909</v>
      </c>
      <c r="CL83" s="183" t="s">
        <v>909</v>
      </c>
      <c r="CM83" s="183" t="s">
        <v>2863</v>
      </c>
      <c r="CN83" s="183" t="s">
        <v>909</v>
      </c>
      <c r="CO83" s="183" t="s">
        <v>909</v>
      </c>
      <c r="CP83" s="183" t="s">
        <v>2863</v>
      </c>
      <c r="CQ83" s="183" t="s">
        <v>909</v>
      </c>
      <c r="CR83" s="183" t="s">
        <v>909</v>
      </c>
      <c r="CS83" s="183" t="s">
        <v>2863</v>
      </c>
      <c r="CT83" s="183" t="s">
        <v>909</v>
      </c>
      <c r="CU83" s="183" t="s">
        <v>909</v>
      </c>
      <c r="CV83" s="183" t="s">
        <v>2863</v>
      </c>
      <c r="CW83" s="183" t="s">
        <v>909</v>
      </c>
      <c r="CX83" s="183" t="s">
        <v>909</v>
      </c>
      <c r="CY83" s="183" t="s">
        <v>2863</v>
      </c>
      <c r="CZ83" s="183" t="s">
        <v>909</v>
      </c>
      <c r="DA83" s="183" t="s">
        <v>909</v>
      </c>
      <c r="DB83" s="183" t="s">
        <v>2863</v>
      </c>
      <c r="DC83" s="183" t="s">
        <v>909</v>
      </c>
      <c r="DD83" s="183" t="s">
        <v>909</v>
      </c>
      <c r="DE83" s="183" t="s">
        <v>2863</v>
      </c>
      <c r="DF83" s="183" t="s">
        <v>909</v>
      </c>
      <c r="DG83" s="183" t="s">
        <v>909</v>
      </c>
      <c r="DH83" s="183" t="s">
        <v>2863</v>
      </c>
      <c r="DI83" s="183" t="s">
        <v>909</v>
      </c>
      <c r="DJ83" s="183" t="s">
        <v>909</v>
      </c>
      <c r="DK83" s="183" t="s">
        <v>2863</v>
      </c>
      <c r="DL83" s="183" t="s">
        <v>909</v>
      </c>
      <c r="DM83" s="183" t="s">
        <v>909</v>
      </c>
      <c r="DN83" s="183" t="s">
        <v>2863</v>
      </c>
      <c r="DO83" s="183" t="s">
        <v>909</v>
      </c>
      <c r="DP83" s="183" t="s">
        <v>909</v>
      </c>
      <c r="DQ83" s="183" t="s">
        <v>2863</v>
      </c>
      <c r="DR83" s="183" t="s">
        <v>909</v>
      </c>
      <c r="DS83" s="183" t="s">
        <v>909</v>
      </c>
      <c r="DT83" s="183" t="s">
        <v>2863</v>
      </c>
      <c r="DU83" s="183" t="s">
        <v>909</v>
      </c>
      <c r="DV83" s="183" t="s">
        <v>909</v>
      </c>
      <c r="DW83" s="183" t="s">
        <v>2863</v>
      </c>
      <c r="DX83" s="183" t="s">
        <v>909</v>
      </c>
      <c r="DY83" s="183" t="s">
        <v>909</v>
      </c>
      <c r="DZ83" s="183" t="s">
        <v>2863</v>
      </c>
      <c r="EA83" s="183" t="s">
        <v>909</v>
      </c>
      <c r="EB83" s="183" t="s">
        <v>909</v>
      </c>
      <c r="EC83" s="183" t="s">
        <v>2863</v>
      </c>
      <c r="ED83" s="183" t="s">
        <v>909</v>
      </c>
      <c r="EE83" s="183" t="s">
        <v>909</v>
      </c>
      <c r="EF83" s="183" t="s">
        <v>2863</v>
      </c>
      <c r="EG83" s="183" t="s">
        <v>909</v>
      </c>
      <c r="EH83" s="183" t="s">
        <v>909</v>
      </c>
      <c r="EI83" s="183" t="s">
        <v>2863</v>
      </c>
      <c r="EJ83" s="183" t="s">
        <v>909</v>
      </c>
      <c r="EK83" s="183" t="s">
        <v>909</v>
      </c>
      <c r="EL83" s="183" t="s">
        <v>2863</v>
      </c>
      <c r="EM83" s="183" t="s">
        <v>909</v>
      </c>
      <c r="EN83" s="183" t="s">
        <v>909</v>
      </c>
      <c r="EO83" s="183" t="s">
        <v>2863</v>
      </c>
      <c r="EP83" s="183" t="s">
        <v>909</v>
      </c>
      <c r="EQ83" s="183" t="s">
        <v>909</v>
      </c>
      <c r="ER83" s="183" t="s">
        <v>2863</v>
      </c>
      <c r="ES83" s="183" t="s">
        <v>909</v>
      </c>
      <c r="ET83" s="183" t="s">
        <v>909</v>
      </c>
    </row>
    <row r="84" spans="1:150" x14ac:dyDescent="0.3">
      <c r="A84" s="1"/>
      <c r="B84" s="182" t="s">
        <v>3399</v>
      </c>
      <c r="C84" s="182" t="s">
        <v>132</v>
      </c>
      <c r="D84" s="182" t="s">
        <v>143</v>
      </c>
      <c r="E84" s="182" t="s">
        <v>3400</v>
      </c>
      <c r="F84" s="182" t="s">
        <v>3401</v>
      </c>
      <c r="G84" s="183" t="s">
        <v>2863</v>
      </c>
      <c r="H84" s="183" t="s">
        <v>2731</v>
      </c>
      <c r="I84" s="183" t="s">
        <v>2731</v>
      </c>
      <c r="J84" s="183" t="s">
        <v>2863</v>
      </c>
      <c r="K84" s="183" t="s">
        <v>2731</v>
      </c>
      <c r="L84" s="183" t="s">
        <v>2731</v>
      </c>
      <c r="M84" s="183" t="s">
        <v>2863</v>
      </c>
      <c r="N84" s="183" t="s">
        <v>2731</v>
      </c>
      <c r="O84" s="183" t="s">
        <v>2731</v>
      </c>
      <c r="P84" s="183" t="s">
        <v>2863</v>
      </c>
      <c r="Q84" s="183" t="s">
        <v>2731</v>
      </c>
      <c r="R84" s="183" t="s">
        <v>2731</v>
      </c>
      <c r="S84" s="183" t="s">
        <v>2863</v>
      </c>
      <c r="T84" s="183" t="s">
        <v>2731</v>
      </c>
      <c r="U84" s="183" t="s">
        <v>2731</v>
      </c>
      <c r="V84" s="183" t="s">
        <v>2863</v>
      </c>
      <c r="W84" s="183" t="s">
        <v>2731</v>
      </c>
      <c r="X84" s="183" t="s">
        <v>2731</v>
      </c>
      <c r="Y84" s="183" t="s">
        <v>2863</v>
      </c>
      <c r="Z84" s="183" t="s">
        <v>2731</v>
      </c>
      <c r="AA84" s="183" t="s">
        <v>2731</v>
      </c>
      <c r="AB84" s="183" t="s">
        <v>2863</v>
      </c>
      <c r="AC84" s="183" t="s">
        <v>2731</v>
      </c>
      <c r="AD84" s="183" t="s">
        <v>2731</v>
      </c>
      <c r="AE84" s="183" t="s">
        <v>2863</v>
      </c>
      <c r="AF84" s="183" t="s">
        <v>2731</v>
      </c>
      <c r="AG84" s="183" t="s">
        <v>2731</v>
      </c>
      <c r="AH84" s="183" t="s">
        <v>2863</v>
      </c>
      <c r="AI84" s="183" t="s">
        <v>2731</v>
      </c>
      <c r="AJ84" s="183" t="s">
        <v>2731</v>
      </c>
      <c r="AK84" s="183" t="s">
        <v>2863</v>
      </c>
      <c r="AL84" s="183" t="s">
        <v>2731</v>
      </c>
      <c r="AM84" s="183" t="s">
        <v>2731</v>
      </c>
      <c r="AN84" s="183" t="s">
        <v>2863</v>
      </c>
      <c r="AO84" s="183" t="s">
        <v>2731</v>
      </c>
      <c r="AP84" s="183" t="s">
        <v>2731</v>
      </c>
      <c r="AQ84" s="183" t="s">
        <v>2863</v>
      </c>
      <c r="AR84" s="183" t="s">
        <v>2731</v>
      </c>
      <c r="AS84" s="183" t="s">
        <v>2731</v>
      </c>
      <c r="AT84" s="183" t="s">
        <v>2863</v>
      </c>
      <c r="AU84" s="183" t="s">
        <v>2731</v>
      </c>
      <c r="AV84" s="183" t="s">
        <v>2731</v>
      </c>
      <c r="AW84" s="183" t="s">
        <v>2863</v>
      </c>
      <c r="AX84" s="183" t="s">
        <v>2731</v>
      </c>
      <c r="AY84" s="183" t="s">
        <v>2731</v>
      </c>
      <c r="AZ84" s="183" t="s">
        <v>2863</v>
      </c>
      <c r="BA84" s="183" t="s">
        <v>2731</v>
      </c>
      <c r="BB84" s="183" t="s">
        <v>2731</v>
      </c>
      <c r="BC84" s="183" t="s">
        <v>2863</v>
      </c>
      <c r="BD84" s="183" t="s">
        <v>2731</v>
      </c>
      <c r="BE84" s="183" t="s">
        <v>2731</v>
      </c>
      <c r="BF84" s="183" t="s">
        <v>2863</v>
      </c>
      <c r="BG84" s="183" t="s">
        <v>2731</v>
      </c>
      <c r="BH84" s="183" t="s">
        <v>2731</v>
      </c>
      <c r="BI84" s="183" t="s">
        <v>2863</v>
      </c>
      <c r="BJ84" s="183" t="s">
        <v>2731</v>
      </c>
      <c r="BK84" s="183" t="s">
        <v>2731</v>
      </c>
      <c r="BL84" s="183" t="s">
        <v>2863</v>
      </c>
      <c r="BM84" s="183" t="s">
        <v>2731</v>
      </c>
      <c r="BN84" s="183" t="s">
        <v>2731</v>
      </c>
      <c r="BO84" s="183" t="s">
        <v>2863</v>
      </c>
      <c r="BP84" s="183" t="s">
        <v>2731</v>
      </c>
      <c r="BQ84" s="183" t="s">
        <v>2731</v>
      </c>
      <c r="BR84" s="183" t="s">
        <v>2863</v>
      </c>
      <c r="BS84" s="183" t="s">
        <v>2731</v>
      </c>
      <c r="BT84" s="183" t="s">
        <v>2731</v>
      </c>
      <c r="BU84" s="183" t="s">
        <v>2863</v>
      </c>
      <c r="BV84" s="183" t="s">
        <v>2731</v>
      </c>
      <c r="BW84" s="183" t="s">
        <v>2731</v>
      </c>
      <c r="BX84" s="183" t="s">
        <v>2863</v>
      </c>
      <c r="BY84" s="183" t="s">
        <v>2731</v>
      </c>
      <c r="BZ84" s="183" t="s">
        <v>2731</v>
      </c>
      <c r="CA84" s="183" t="s">
        <v>2863</v>
      </c>
      <c r="CB84" s="183" t="s">
        <v>2731</v>
      </c>
      <c r="CC84" s="183" t="s">
        <v>2731</v>
      </c>
      <c r="CD84" s="183" t="s">
        <v>2863</v>
      </c>
      <c r="CE84" s="183" t="s">
        <v>2731</v>
      </c>
      <c r="CF84" s="183" t="s">
        <v>2731</v>
      </c>
      <c r="CG84" s="183" t="s">
        <v>2863</v>
      </c>
      <c r="CH84" s="183" t="s">
        <v>2731</v>
      </c>
      <c r="CI84" s="183" t="s">
        <v>2731</v>
      </c>
      <c r="CJ84" s="183" t="s">
        <v>2863</v>
      </c>
      <c r="CK84" s="183" t="s">
        <v>2731</v>
      </c>
      <c r="CL84" s="183" t="s">
        <v>2731</v>
      </c>
      <c r="CM84" s="183" t="s">
        <v>2863</v>
      </c>
      <c r="CN84" s="183" t="s">
        <v>2731</v>
      </c>
      <c r="CO84" s="183" t="s">
        <v>2731</v>
      </c>
      <c r="CP84" s="183" t="s">
        <v>2863</v>
      </c>
      <c r="CQ84" s="183" t="s">
        <v>2731</v>
      </c>
      <c r="CR84" s="183" t="s">
        <v>2731</v>
      </c>
      <c r="CS84" s="183" t="s">
        <v>2863</v>
      </c>
      <c r="CT84" s="183" t="s">
        <v>2731</v>
      </c>
      <c r="CU84" s="183" t="s">
        <v>2731</v>
      </c>
      <c r="CV84" s="183" t="s">
        <v>2863</v>
      </c>
      <c r="CW84" s="183" t="s">
        <v>2731</v>
      </c>
      <c r="CX84" s="183" t="s">
        <v>2731</v>
      </c>
      <c r="CY84" s="183" t="s">
        <v>2863</v>
      </c>
      <c r="CZ84" s="183" t="s">
        <v>2731</v>
      </c>
      <c r="DA84" s="183" t="s">
        <v>2731</v>
      </c>
      <c r="DB84" s="183" t="s">
        <v>2863</v>
      </c>
      <c r="DC84" s="183" t="s">
        <v>2731</v>
      </c>
      <c r="DD84" s="183" t="s">
        <v>2731</v>
      </c>
      <c r="DE84" s="183" t="s">
        <v>2863</v>
      </c>
      <c r="DF84" s="183" t="s">
        <v>2731</v>
      </c>
      <c r="DG84" s="183" t="s">
        <v>2731</v>
      </c>
      <c r="DH84" s="183" t="s">
        <v>2863</v>
      </c>
      <c r="DI84" s="183" t="s">
        <v>2731</v>
      </c>
      <c r="DJ84" s="183" t="s">
        <v>2731</v>
      </c>
      <c r="DK84" s="183" t="s">
        <v>2863</v>
      </c>
      <c r="DL84" s="183" t="s">
        <v>2731</v>
      </c>
      <c r="DM84" s="183" t="s">
        <v>2731</v>
      </c>
      <c r="DN84" s="183" t="s">
        <v>2863</v>
      </c>
      <c r="DO84" s="183" t="s">
        <v>2731</v>
      </c>
      <c r="DP84" s="183" t="s">
        <v>2731</v>
      </c>
      <c r="DQ84" s="183" t="s">
        <v>2863</v>
      </c>
      <c r="DR84" s="183" t="s">
        <v>2731</v>
      </c>
      <c r="DS84" s="183" t="s">
        <v>2731</v>
      </c>
      <c r="DT84" s="183" t="s">
        <v>2863</v>
      </c>
      <c r="DU84" s="183" t="s">
        <v>2731</v>
      </c>
      <c r="DV84" s="183" t="s">
        <v>2731</v>
      </c>
      <c r="DW84" s="183" t="s">
        <v>2863</v>
      </c>
      <c r="DX84" s="183" t="s">
        <v>2731</v>
      </c>
      <c r="DY84" s="183" t="s">
        <v>2731</v>
      </c>
      <c r="DZ84" s="183" t="s">
        <v>2863</v>
      </c>
      <c r="EA84" s="183" t="s">
        <v>2731</v>
      </c>
      <c r="EB84" s="183" t="s">
        <v>2731</v>
      </c>
      <c r="EC84" s="183" t="s">
        <v>2863</v>
      </c>
      <c r="ED84" s="183" t="s">
        <v>2731</v>
      </c>
      <c r="EE84" s="183" t="s">
        <v>2731</v>
      </c>
      <c r="EF84" s="183" t="s">
        <v>2863</v>
      </c>
      <c r="EG84" s="183" t="s">
        <v>2731</v>
      </c>
      <c r="EH84" s="183" t="s">
        <v>2731</v>
      </c>
      <c r="EI84" s="183" t="s">
        <v>2863</v>
      </c>
      <c r="EJ84" s="183" t="s">
        <v>2731</v>
      </c>
      <c r="EK84" s="183" t="s">
        <v>2731</v>
      </c>
      <c r="EL84" s="183" t="s">
        <v>2863</v>
      </c>
      <c r="EM84" s="183" t="s">
        <v>2731</v>
      </c>
      <c r="EN84" s="183" t="s">
        <v>2731</v>
      </c>
      <c r="EO84" s="183" t="s">
        <v>2863</v>
      </c>
      <c r="EP84" s="183" t="s">
        <v>2731</v>
      </c>
      <c r="EQ84" s="183" t="s">
        <v>2731</v>
      </c>
      <c r="ER84" s="183" t="s">
        <v>2863</v>
      </c>
      <c r="ES84" s="183" t="s">
        <v>2731</v>
      </c>
      <c r="ET84" s="183" t="s">
        <v>2731</v>
      </c>
    </row>
    <row r="85" spans="1:150" x14ac:dyDescent="0.3">
      <c r="A85" s="1"/>
      <c r="B85" s="181" t="s">
        <v>3402</v>
      </c>
      <c r="C85" s="181" t="s">
        <v>152</v>
      </c>
      <c r="D85" s="181" t="s">
        <v>970</v>
      </c>
      <c r="E85" s="181" t="s">
        <v>3403</v>
      </c>
      <c r="F85" s="181" t="s">
        <v>3404</v>
      </c>
      <c r="G85" s="181" t="s">
        <v>2863</v>
      </c>
      <c r="H85" s="181" t="s">
        <v>2731</v>
      </c>
      <c r="I85" s="181" t="s">
        <v>2731</v>
      </c>
      <c r="J85" s="181" t="s">
        <v>2863</v>
      </c>
      <c r="K85" s="181" t="s">
        <v>2731</v>
      </c>
      <c r="L85" s="181" t="s">
        <v>2731</v>
      </c>
      <c r="M85" s="181" t="s">
        <v>2863</v>
      </c>
      <c r="N85" s="181" t="s">
        <v>2731</v>
      </c>
      <c r="O85" s="181" t="s">
        <v>2731</v>
      </c>
      <c r="P85" s="181" t="s">
        <v>2863</v>
      </c>
      <c r="Q85" s="181" t="s">
        <v>2731</v>
      </c>
      <c r="R85" s="181" t="s">
        <v>2731</v>
      </c>
      <c r="S85" s="181" t="s">
        <v>2863</v>
      </c>
      <c r="T85" s="181" t="s">
        <v>2731</v>
      </c>
      <c r="U85" s="181" t="s">
        <v>2731</v>
      </c>
      <c r="V85" s="181" t="s">
        <v>2863</v>
      </c>
      <c r="W85" s="181" t="s">
        <v>2731</v>
      </c>
      <c r="X85" s="181" t="s">
        <v>2731</v>
      </c>
      <c r="Y85" s="181" t="s">
        <v>2863</v>
      </c>
      <c r="Z85" s="181" t="s">
        <v>2731</v>
      </c>
      <c r="AA85" s="181" t="s">
        <v>2731</v>
      </c>
      <c r="AB85" s="181" t="s">
        <v>2863</v>
      </c>
      <c r="AC85" s="181" t="s">
        <v>2731</v>
      </c>
      <c r="AD85" s="181" t="s">
        <v>2731</v>
      </c>
      <c r="AE85" s="181" t="s">
        <v>2863</v>
      </c>
      <c r="AF85" s="181" t="s">
        <v>2731</v>
      </c>
      <c r="AG85" s="181" t="s">
        <v>2731</v>
      </c>
      <c r="AH85" s="181" t="s">
        <v>2863</v>
      </c>
      <c r="AI85" s="181" t="s">
        <v>2731</v>
      </c>
      <c r="AJ85" s="181" t="s">
        <v>2731</v>
      </c>
      <c r="AK85" s="181" t="s">
        <v>2863</v>
      </c>
      <c r="AL85" s="181" t="s">
        <v>2731</v>
      </c>
      <c r="AM85" s="181" t="s">
        <v>2731</v>
      </c>
      <c r="AN85" s="181" t="s">
        <v>2863</v>
      </c>
      <c r="AO85" s="181" t="s">
        <v>2731</v>
      </c>
      <c r="AP85" s="181" t="s">
        <v>2731</v>
      </c>
      <c r="AQ85" s="181" t="s">
        <v>2863</v>
      </c>
      <c r="AR85" s="181" t="s">
        <v>2731</v>
      </c>
      <c r="AS85" s="181" t="s">
        <v>2731</v>
      </c>
      <c r="AT85" s="181" t="s">
        <v>2863</v>
      </c>
      <c r="AU85" s="181" t="s">
        <v>2731</v>
      </c>
      <c r="AV85" s="181" t="s">
        <v>2731</v>
      </c>
      <c r="AW85" s="181" t="s">
        <v>2863</v>
      </c>
      <c r="AX85" s="181" t="s">
        <v>2731</v>
      </c>
      <c r="AY85" s="181" t="s">
        <v>2731</v>
      </c>
      <c r="AZ85" s="181" t="s">
        <v>2863</v>
      </c>
      <c r="BA85" s="181" t="s">
        <v>2731</v>
      </c>
      <c r="BB85" s="181" t="s">
        <v>2731</v>
      </c>
      <c r="BC85" s="181" t="s">
        <v>2863</v>
      </c>
      <c r="BD85" s="181" t="s">
        <v>2731</v>
      </c>
      <c r="BE85" s="181" t="s">
        <v>2731</v>
      </c>
      <c r="BF85" s="181" t="s">
        <v>2863</v>
      </c>
      <c r="BG85" s="181" t="s">
        <v>2731</v>
      </c>
      <c r="BH85" s="181" t="s">
        <v>2731</v>
      </c>
      <c r="BI85" s="181" t="s">
        <v>2863</v>
      </c>
      <c r="BJ85" s="181" t="s">
        <v>2731</v>
      </c>
      <c r="BK85" s="181" t="s">
        <v>2731</v>
      </c>
      <c r="BL85" s="181" t="s">
        <v>2863</v>
      </c>
      <c r="BM85" s="181" t="s">
        <v>2731</v>
      </c>
      <c r="BN85" s="181" t="s">
        <v>2731</v>
      </c>
      <c r="BO85" s="181" t="s">
        <v>2863</v>
      </c>
      <c r="BP85" s="181" t="s">
        <v>2731</v>
      </c>
      <c r="BQ85" s="181" t="s">
        <v>2731</v>
      </c>
      <c r="BR85" s="181" t="s">
        <v>2863</v>
      </c>
      <c r="BS85" s="181" t="s">
        <v>2731</v>
      </c>
      <c r="BT85" s="181" t="s">
        <v>2731</v>
      </c>
      <c r="BU85" s="181" t="s">
        <v>2863</v>
      </c>
      <c r="BV85" s="181" t="s">
        <v>2731</v>
      </c>
      <c r="BW85" s="181" t="s">
        <v>2731</v>
      </c>
      <c r="BX85" s="181" t="s">
        <v>2863</v>
      </c>
      <c r="BY85" s="181" t="s">
        <v>2731</v>
      </c>
      <c r="BZ85" s="181" t="s">
        <v>2731</v>
      </c>
      <c r="CA85" s="181" t="s">
        <v>2863</v>
      </c>
      <c r="CB85" s="181" t="s">
        <v>2731</v>
      </c>
      <c r="CC85" s="181" t="s">
        <v>2731</v>
      </c>
      <c r="CD85" s="181" t="s">
        <v>2863</v>
      </c>
      <c r="CE85" s="181" t="s">
        <v>2731</v>
      </c>
      <c r="CF85" s="181" t="s">
        <v>2731</v>
      </c>
      <c r="CG85" s="181" t="s">
        <v>2863</v>
      </c>
      <c r="CH85" s="181" t="s">
        <v>2731</v>
      </c>
      <c r="CI85" s="181" t="s">
        <v>2731</v>
      </c>
      <c r="CJ85" s="181" t="s">
        <v>2863</v>
      </c>
      <c r="CK85" s="181" t="s">
        <v>2731</v>
      </c>
      <c r="CL85" s="181" t="s">
        <v>2731</v>
      </c>
      <c r="CM85" s="181" t="s">
        <v>2863</v>
      </c>
      <c r="CN85" s="181" t="s">
        <v>2731</v>
      </c>
      <c r="CO85" s="181" t="s">
        <v>2731</v>
      </c>
      <c r="CP85" s="181" t="s">
        <v>2863</v>
      </c>
      <c r="CQ85" s="181" t="s">
        <v>2731</v>
      </c>
      <c r="CR85" s="181" t="s">
        <v>2731</v>
      </c>
      <c r="CS85" s="181" t="s">
        <v>2863</v>
      </c>
      <c r="CT85" s="181" t="s">
        <v>2731</v>
      </c>
      <c r="CU85" s="181" t="s">
        <v>2731</v>
      </c>
      <c r="CV85" s="181" t="s">
        <v>2863</v>
      </c>
      <c r="CW85" s="181" t="s">
        <v>2731</v>
      </c>
      <c r="CX85" s="181" t="s">
        <v>2731</v>
      </c>
      <c r="CY85" s="181" t="s">
        <v>2863</v>
      </c>
      <c r="CZ85" s="181" t="s">
        <v>2731</v>
      </c>
      <c r="DA85" s="181" t="s">
        <v>2731</v>
      </c>
      <c r="DB85" s="181" t="s">
        <v>2863</v>
      </c>
      <c r="DC85" s="181" t="s">
        <v>2731</v>
      </c>
      <c r="DD85" s="181" t="s">
        <v>2731</v>
      </c>
      <c r="DE85" s="181" t="s">
        <v>2863</v>
      </c>
      <c r="DF85" s="181" t="s">
        <v>2731</v>
      </c>
      <c r="DG85" s="181" t="s">
        <v>2731</v>
      </c>
      <c r="DH85" s="181" t="s">
        <v>2863</v>
      </c>
      <c r="DI85" s="181" t="s">
        <v>2731</v>
      </c>
      <c r="DJ85" s="181" t="s">
        <v>2731</v>
      </c>
      <c r="DK85" s="181" t="s">
        <v>2863</v>
      </c>
      <c r="DL85" s="181" t="s">
        <v>2731</v>
      </c>
      <c r="DM85" s="181" t="s">
        <v>2731</v>
      </c>
      <c r="DN85" s="181" t="s">
        <v>2863</v>
      </c>
      <c r="DO85" s="181" t="s">
        <v>2731</v>
      </c>
      <c r="DP85" s="181" t="s">
        <v>2731</v>
      </c>
      <c r="DQ85" s="181" t="s">
        <v>2863</v>
      </c>
      <c r="DR85" s="181" t="s">
        <v>2731</v>
      </c>
      <c r="DS85" s="181" t="s">
        <v>2731</v>
      </c>
      <c r="DT85" s="181" t="s">
        <v>2863</v>
      </c>
      <c r="DU85" s="181" t="s">
        <v>2731</v>
      </c>
      <c r="DV85" s="181" t="s">
        <v>2731</v>
      </c>
      <c r="DW85" s="181" t="s">
        <v>2863</v>
      </c>
      <c r="DX85" s="181" t="s">
        <v>2731</v>
      </c>
      <c r="DY85" s="181" t="s">
        <v>2731</v>
      </c>
      <c r="DZ85" s="181" t="s">
        <v>2863</v>
      </c>
      <c r="EA85" s="181" t="s">
        <v>2731</v>
      </c>
      <c r="EB85" s="181" t="s">
        <v>2731</v>
      </c>
      <c r="EC85" s="181" t="s">
        <v>2863</v>
      </c>
      <c r="ED85" s="181" t="s">
        <v>2731</v>
      </c>
      <c r="EE85" s="181" t="s">
        <v>2731</v>
      </c>
      <c r="EF85" s="181" t="s">
        <v>2863</v>
      </c>
      <c r="EG85" s="181" t="s">
        <v>2731</v>
      </c>
      <c r="EH85" s="181" t="s">
        <v>2731</v>
      </c>
      <c r="EI85" s="181" t="s">
        <v>2863</v>
      </c>
      <c r="EJ85" s="181" t="s">
        <v>2731</v>
      </c>
      <c r="EK85" s="181" t="s">
        <v>2731</v>
      </c>
      <c r="EL85" s="181" t="s">
        <v>2863</v>
      </c>
      <c r="EM85" s="181" t="s">
        <v>2731</v>
      </c>
      <c r="EN85" s="181" t="s">
        <v>2731</v>
      </c>
      <c r="EO85" s="181" t="s">
        <v>2863</v>
      </c>
      <c r="EP85" s="181" t="s">
        <v>2731</v>
      </c>
      <c r="EQ85" s="181" t="s">
        <v>2731</v>
      </c>
      <c r="ER85" s="181" t="s">
        <v>2863</v>
      </c>
      <c r="ES85" s="181" t="s">
        <v>2731</v>
      </c>
      <c r="ET85" s="181" t="s">
        <v>2731</v>
      </c>
    </row>
    <row r="86" spans="1:150" x14ac:dyDescent="0.3">
      <c r="A86" s="1"/>
      <c r="B86" s="182" t="s">
        <v>3405</v>
      </c>
      <c r="C86" s="182" t="s">
        <v>152</v>
      </c>
      <c r="D86" s="182" t="s">
        <v>970</v>
      </c>
      <c r="E86" s="182" t="s">
        <v>3406</v>
      </c>
      <c r="F86" s="182" t="s">
        <v>3407</v>
      </c>
      <c r="G86" s="183" t="s">
        <v>2863</v>
      </c>
      <c r="H86" s="183" t="s">
        <v>2731</v>
      </c>
      <c r="I86" s="183" t="s">
        <v>2731</v>
      </c>
      <c r="J86" s="183" t="s">
        <v>2863</v>
      </c>
      <c r="K86" s="183" t="s">
        <v>2731</v>
      </c>
      <c r="L86" s="183" t="s">
        <v>2731</v>
      </c>
      <c r="M86" s="183" t="s">
        <v>2863</v>
      </c>
      <c r="N86" s="183" t="s">
        <v>2731</v>
      </c>
      <c r="O86" s="183" t="s">
        <v>2731</v>
      </c>
      <c r="P86" s="183" t="s">
        <v>2863</v>
      </c>
      <c r="Q86" s="183" t="s">
        <v>2731</v>
      </c>
      <c r="R86" s="183" t="s">
        <v>2731</v>
      </c>
      <c r="S86" s="183" t="s">
        <v>2863</v>
      </c>
      <c r="T86" s="183" t="s">
        <v>2731</v>
      </c>
      <c r="U86" s="183" t="s">
        <v>2731</v>
      </c>
      <c r="V86" s="183" t="s">
        <v>2863</v>
      </c>
      <c r="W86" s="183" t="s">
        <v>2731</v>
      </c>
      <c r="X86" s="183" t="s">
        <v>2731</v>
      </c>
      <c r="Y86" s="183" t="s">
        <v>2863</v>
      </c>
      <c r="Z86" s="183" t="s">
        <v>2731</v>
      </c>
      <c r="AA86" s="183" t="s">
        <v>2731</v>
      </c>
      <c r="AB86" s="183" t="s">
        <v>2863</v>
      </c>
      <c r="AC86" s="183" t="s">
        <v>2731</v>
      </c>
      <c r="AD86" s="183" t="s">
        <v>2731</v>
      </c>
      <c r="AE86" s="183" t="s">
        <v>2863</v>
      </c>
      <c r="AF86" s="183" t="s">
        <v>2731</v>
      </c>
      <c r="AG86" s="183" t="s">
        <v>2731</v>
      </c>
      <c r="AH86" s="183" t="s">
        <v>2863</v>
      </c>
      <c r="AI86" s="183" t="s">
        <v>2731</v>
      </c>
      <c r="AJ86" s="183" t="s">
        <v>2731</v>
      </c>
      <c r="AK86" s="183" t="s">
        <v>2863</v>
      </c>
      <c r="AL86" s="183" t="s">
        <v>2731</v>
      </c>
      <c r="AM86" s="183" t="s">
        <v>2731</v>
      </c>
      <c r="AN86" s="183" t="s">
        <v>2863</v>
      </c>
      <c r="AO86" s="183" t="s">
        <v>2731</v>
      </c>
      <c r="AP86" s="183" t="s">
        <v>2731</v>
      </c>
      <c r="AQ86" s="183" t="s">
        <v>2863</v>
      </c>
      <c r="AR86" s="183" t="s">
        <v>2731</v>
      </c>
      <c r="AS86" s="183" t="s">
        <v>2731</v>
      </c>
      <c r="AT86" s="183" t="s">
        <v>2863</v>
      </c>
      <c r="AU86" s="183" t="s">
        <v>2731</v>
      </c>
      <c r="AV86" s="183" t="s">
        <v>2731</v>
      </c>
      <c r="AW86" s="183" t="s">
        <v>2863</v>
      </c>
      <c r="AX86" s="183" t="s">
        <v>2731</v>
      </c>
      <c r="AY86" s="183" t="s">
        <v>2731</v>
      </c>
      <c r="AZ86" s="183" t="s">
        <v>2863</v>
      </c>
      <c r="BA86" s="183" t="s">
        <v>2731</v>
      </c>
      <c r="BB86" s="183" t="s">
        <v>2731</v>
      </c>
      <c r="BC86" s="183" t="s">
        <v>2863</v>
      </c>
      <c r="BD86" s="183" t="s">
        <v>2731</v>
      </c>
      <c r="BE86" s="183" t="s">
        <v>2731</v>
      </c>
      <c r="BF86" s="183" t="s">
        <v>2863</v>
      </c>
      <c r="BG86" s="183" t="s">
        <v>2731</v>
      </c>
      <c r="BH86" s="183" t="s">
        <v>2731</v>
      </c>
      <c r="BI86" s="183" t="s">
        <v>2863</v>
      </c>
      <c r="BJ86" s="183" t="s">
        <v>2731</v>
      </c>
      <c r="BK86" s="183" t="s">
        <v>2731</v>
      </c>
      <c r="BL86" s="183" t="s">
        <v>2863</v>
      </c>
      <c r="BM86" s="183" t="s">
        <v>2731</v>
      </c>
      <c r="BN86" s="183" t="s">
        <v>2731</v>
      </c>
      <c r="BO86" s="183" t="s">
        <v>2863</v>
      </c>
      <c r="BP86" s="183" t="s">
        <v>2731</v>
      </c>
      <c r="BQ86" s="183" t="s">
        <v>2731</v>
      </c>
      <c r="BR86" s="183" t="s">
        <v>2863</v>
      </c>
      <c r="BS86" s="183" t="s">
        <v>2731</v>
      </c>
      <c r="BT86" s="183" t="s">
        <v>2731</v>
      </c>
      <c r="BU86" s="183" t="s">
        <v>2863</v>
      </c>
      <c r="BV86" s="183" t="s">
        <v>2731</v>
      </c>
      <c r="BW86" s="183" t="s">
        <v>2731</v>
      </c>
      <c r="BX86" s="183" t="s">
        <v>2863</v>
      </c>
      <c r="BY86" s="183" t="s">
        <v>2731</v>
      </c>
      <c r="BZ86" s="183" t="s">
        <v>2731</v>
      </c>
      <c r="CA86" s="183" t="s">
        <v>2863</v>
      </c>
      <c r="CB86" s="183" t="s">
        <v>2731</v>
      </c>
      <c r="CC86" s="183" t="s">
        <v>2731</v>
      </c>
      <c r="CD86" s="183" t="s">
        <v>2863</v>
      </c>
      <c r="CE86" s="183" t="s">
        <v>2731</v>
      </c>
      <c r="CF86" s="183" t="s">
        <v>2731</v>
      </c>
      <c r="CG86" s="183" t="s">
        <v>2863</v>
      </c>
      <c r="CH86" s="183" t="s">
        <v>2731</v>
      </c>
      <c r="CI86" s="183" t="s">
        <v>2731</v>
      </c>
      <c r="CJ86" s="183" t="s">
        <v>2863</v>
      </c>
      <c r="CK86" s="183" t="s">
        <v>2731</v>
      </c>
      <c r="CL86" s="183" t="s">
        <v>2731</v>
      </c>
      <c r="CM86" s="183" t="s">
        <v>2863</v>
      </c>
      <c r="CN86" s="183" t="s">
        <v>2731</v>
      </c>
      <c r="CO86" s="183" t="s">
        <v>2731</v>
      </c>
      <c r="CP86" s="183" t="s">
        <v>2863</v>
      </c>
      <c r="CQ86" s="183" t="s">
        <v>2731</v>
      </c>
      <c r="CR86" s="183" t="s">
        <v>2731</v>
      </c>
      <c r="CS86" s="183" t="s">
        <v>2863</v>
      </c>
      <c r="CT86" s="183" t="s">
        <v>2731</v>
      </c>
      <c r="CU86" s="183" t="s">
        <v>2731</v>
      </c>
      <c r="CV86" s="183" t="s">
        <v>2863</v>
      </c>
      <c r="CW86" s="183" t="s">
        <v>2731</v>
      </c>
      <c r="CX86" s="183" t="s">
        <v>2731</v>
      </c>
      <c r="CY86" s="183" t="s">
        <v>2863</v>
      </c>
      <c r="CZ86" s="183" t="s">
        <v>2731</v>
      </c>
      <c r="DA86" s="183" t="s">
        <v>2731</v>
      </c>
      <c r="DB86" s="183" t="s">
        <v>2863</v>
      </c>
      <c r="DC86" s="183" t="s">
        <v>2731</v>
      </c>
      <c r="DD86" s="183" t="s">
        <v>2731</v>
      </c>
      <c r="DE86" s="183" t="s">
        <v>2863</v>
      </c>
      <c r="DF86" s="183" t="s">
        <v>2731</v>
      </c>
      <c r="DG86" s="183" t="s">
        <v>2731</v>
      </c>
      <c r="DH86" s="183" t="s">
        <v>2863</v>
      </c>
      <c r="DI86" s="183" t="s">
        <v>2731</v>
      </c>
      <c r="DJ86" s="183" t="s">
        <v>2731</v>
      </c>
      <c r="DK86" s="183" t="s">
        <v>2863</v>
      </c>
      <c r="DL86" s="183" t="s">
        <v>2731</v>
      </c>
      <c r="DM86" s="183" t="s">
        <v>2731</v>
      </c>
      <c r="DN86" s="183" t="s">
        <v>2863</v>
      </c>
      <c r="DO86" s="183" t="s">
        <v>2731</v>
      </c>
      <c r="DP86" s="183" t="s">
        <v>2731</v>
      </c>
      <c r="DQ86" s="183" t="s">
        <v>2863</v>
      </c>
      <c r="DR86" s="183" t="s">
        <v>2731</v>
      </c>
      <c r="DS86" s="183" t="s">
        <v>2731</v>
      </c>
      <c r="DT86" s="183" t="s">
        <v>2863</v>
      </c>
      <c r="DU86" s="183" t="s">
        <v>2731</v>
      </c>
      <c r="DV86" s="183" t="s">
        <v>2731</v>
      </c>
      <c r="DW86" s="183" t="s">
        <v>2863</v>
      </c>
      <c r="DX86" s="183" t="s">
        <v>2731</v>
      </c>
      <c r="DY86" s="183" t="s">
        <v>2731</v>
      </c>
      <c r="DZ86" s="183" t="s">
        <v>2863</v>
      </c>
      <c r="EA86" s="183" t="s">
        <v>2731</v>
      </c>
      <c r="EB86" s="183" t="s">
        <v>2731</v>
      </c>
      <c r="EC86" s="183" t="s">
        <v>2863</v>
      </c>
      <c r="ED86" s="183" t="s">
        <v>2731</v>
      </c>
      <c r="EE86" s="183" t="s">
        <v>2731</v>
      </c>
      <c r="EF86" s="183" t="s">
        <v>2863</v>
      </c>
      <c r="EG86" s="183" t="s">
        <v>2731</v>
      </c>
      <c r="EH86" s="183" t="s">
        <v>2731</v>
      </c>
      <c r="EI86" s="183" t="s">
        <v>2863</v>
      </c>
      <c r="EJ86" s="183" t="s">
        <v>2731</v>
      </c>
      <c r="EK86" s="183" t="s">
        <v>2731</v>
      </c>
      <c r="EL86" s="183" t="s">
        <v>2863</v>
      </c>
      <c r="EM86" s="183" t="s">
        <v>2731</v>
      </c>
      <c r="EN86" s="183" t="s">
        <v>2731</v>
      </c>
      <c r="EO86" s="183" t="s">
        <v>2863</v>
      </c>
      <c r="EP86" s="183" t="s">
        <v>2731</v>
      </c>
      <c r="EQ86" s="183" t="s">
        <v>2731</v>
      </c>
      <c r="ER86" s="183" t="s">
        <v>2863</v>
      </c>
      <c r="ES86" s="183" t="s">
        <v>2731</v>
      </c>
      <c r="ET86" s="183" t="s">
        <v>2731</v>
      </c>
    </row>
    <row r="87" spans="1:150" x14ac:dyDescent="0.3">
      <c r="A87" s="1"/>
      <c r="B87" s="182" t="s">
        <v>3408</v>
      </c>
      <c r="C87" s="182" t="s">
        <v>152</v>
      </c>
      <c r="D87" s="182" t="s">
        <v>970</v>
      </c>
      <c r="E87" s="182" t="s">
        <v>3409</v>
      </c>
      <c r="F87" s="182" t="s">
        <v>3410</v>
      </c>
      <c r="G87" s="183" t="s">
        <v>2863</v>
      </c>
      <c r="H87" s="183" t="s">
        <v>2731</v>
      </c>
      <c r="I87" s="183" t="s">
        <v>2731</v>
      </c>
      <c r="J87" s="183" t="s">
        <v>2863</v>
      </c>
      <c r="K87" s="183" t="s">
        <v>2731</v>
      </c>
      <c r="L87" s="183" t="s">
        <v>2731</v>
      </c>
      <c r="M87" s="183" t="s">
        <v>2863</v>
      </c>
      <c r="N87" s="183" t="s">
        <v>2731</v>
      </c>
      <c r="O87" s="183" t="s">
        <v>2731</v>
      </c>
      <c r="P87" s="183" t="s">
        <v>2863</v>
      </c>
      <c r="Q87" s="183" t="s">
        <v>2731</v>
      </c>
      <c r="R87" s="183" t="s">
        <v>2731</v>
      </c>
      <c r="S87" s="183" t="s">
        <v>2863</v>
      </c>
      <c r="T87" s="183" t="s">
        <v>2731</v>
      </c>
      <c r="U87" s="183" t="s">
        <v>2731</v>
      </c>
      <c r="V87" s="183" t="s">
        <v>2863</v>
      </c>
      <c r="W87" s="183" t="s">
        <v>2731</v>
      </c>
      <c r="X87" s="183" t="s">
        <v>2731</v>
      </c>
      <c r="Y87" s="183" t="s">
        <v>2863</v>
      </c>
      <c r="Z87" s="183" t="s">
        <v>2731</v>
      </c>
      <c r="AA87" s="183" t="s">
        <v>2731</v>
      </c>
      <c r="AB87" s="183" t="s">
        <v>2863</v>
      </c>
      <c r="AC87" s="183" t="s">
        <v>2731</v>
      </c>
      <c r="AD87" s="183" t="s">
        <v>2731</v>
      </c>
      <c r="AE87" s="183" t="s">
        <v>2863</v>
      </c>
      <c r="AF87" s="183" t="s">
        <v>2731</v>
      </c>
      <c r="AG87" s="183" t="s">
        <v>2731</v>
      </c>
      <c r="AH87" s="183" t="s">
        <v>2863</v>
      </c>
      <c r="AI87" s="183" t="s">
        <v>2731</v>
      </c>
      <c r="AJ87" s="183" t="s">
        <v>2731</v>
      </c>
      <c r="AK87" s="183" t="s">
        <v>2863</v>
      </c>
      <c r="AL87" s="183" t="s">
        <v>2731</v>
      </c>
      <c r="AM87" s="183" t="s">
        <v>2731</v>
      </c>
      <c r="AN87" s="183" t="s">
        <v>2863</v>
      </c>
      <c r="AO87" s="183" t="s">
        <v>2731</v>
      </c>
      <c r="AP87" s="183" t="s">
        <v>2731</v>
      </c>
      <c r="AQ87" s="183" t="s">
        <v>2863</v>
      </c>
      <c r="AR87" s="183" t="s">
        <v>2731</v>
      </c>
      <c r="AS87" s="183" t="s">
        <v>2731</v>
      </c>
      <c r="AT87" s="183" t="s">
        <v>2863</v>
      </c>
      <c r="AU87" s="183" t="s">
        <v>2731</v>
      </c>
      <c r="AV87" s="183" t="s">
        <v>2731</v>
      </c>
      <c r="AW87" s="183" t="s">
        <v>2863</v>
      </c>
      <c r="AX87" s="183" t="s">
        <v>2731</v>
      </c>
      <c r="AY87" s="183" t="s">
        <v>2731</v>
      </c>
      <c r="AZ87" s="183" t="s">
        <v>2863</v>
      </c>
      <c r="BA87" s="183" t="s">
        <v>2731</v>
      </c>
      <c r="BB87" s="183" t="s">
        <v>2731</v>
      </c>
      <c r="BC87" s="183" t="s">
        <v>2863</v>
      </c>
      <c r="BD87" s="183" t="s">
        <v>2731</v>
      </c>
      <c r="BE87" s="183" t="s">
        <v>2731</v>
      </c>
      <c r="BF87" s="183" t="s">
        <v>2863</v>
      </c>
      <c r="BG87" s="183" t="s">
        <v>2731</v>
      </c>
      <c r="BH87" s="183" t="s">
        <v>2731</v>
      </c>
      <c r="BI87" s="183" t="s">
        <v>2863</v>
      </c>
      <c r="BJ87" s="183" t="s">
        <v>2731</v>
      </c>
      <c r="BK87" s="183" t="s">
        <v>2731</v>
      </c>
      <c r="BL87" s="183" t="s">
        <v>2863</v>
      </c>
      <c r="BM87" s="183" t="s">
        <v>2731</v>
      </c>
      <c r="BN87" s="183" t="s">
        <v>2731</v>
      </c>
      <c r="BO87" s="183" t="s">
        <v>2863</v>
      </c>
      <c r="BP87" s="183" t="s">
        <v>2731</v>
      </c>
      <c r="BQ87" s="183" t="s">
        <v>2731</v>
      </c>
      <c r="BR87" s="183" t="s">
        <v>2863</v>
      </c>
      <c r="BS87" s="183" t="s">
        <v>2731</v>
      </c>
      <c r="BT87" s="183" t="s">
        <v>2731</v>
      </c>
      <c r="BU87" s="183" t="s">
        <v>2863</v>
      </c>
      <c r="BV87" s="183" t="s">
        <v>2731</v>
      </c>
      <c r="BW87" s="183" t="s">
        <v>2731</v>
      </c>
      <c r="BX87" s="183" t="s">
        <v>2863</v>
      </c>
      <c r="BY87" s="183" t="s">
        <v>2731</v>
      </c>
      <c r="BZ87" s="183" t="s">
        <v>2731</v>
      </c>
      <c r="CA87" s="183" t="s">
        <v>2863</v>
      </c>
      <c r="CB87" s="183" t="s">
        <v>2731</v>
      </c>
      <c r="CC87" s="183" t="s">
        <v>2731</v>
      </c>
      <c r="CD87" s="183" t="s">
        <v>2863</v>
      </c>
      <c r="CE87" s="183" t="s">
        <v>2731</v>
      </c>
      <c r="CF87" s="183" t="s">
        <v>2731</v>
      </c>
      <c r="CG87" s="183" t="s">
        <v>2863</v>
      </c>
      <c r="CH87" s="183" t="s">
        <v>2731</v>
      </c>
      <c r="CI87" s="183" t="s">
        <v>2731</v>
      </c>
      <c r="CJ87" s="183" t="s">
        <v>2863</v>
      </c>
      <c r="CK87" s="183" t="s">
        <v>2731</v>
      </c>
      <c r="CL87" s="183" t="s">
        <v>2731</v>
      </c>
      <c r="CM87" s="183" t="s">
        <v>2863</v>
      </c>
      <c r="CN87" s="183" t="s">
        <v>2731</v>
      </c>
      <c r="CO87" s="183" t="s">
        <v>2731</v>
      </c>
      <c r="CP87" s="183" t="s">
        <v>2863</v>
      </c>
      <c r="CQ87" s="183" t="s">
        <v>2731</v>
      </c>
      <c r="CR87" s="183" t="s">
        <v>2731</v>
      </c>
      <c r="CS87" s="183" t="s">
        <v>2863</v>
      </c>
      <c r="CT87" s="183" t="s">
        <v>2731</v>
      </c>
      <c r="CU87" s="183" t="s">
        <v>2731</v>
      </c>
      <c r="CV87" s="183" t="s">
        <v>2863</v>
      </c>
      <c r="CW87" s="183" t="s">
        <v>2731</v>
      </c>
      <c r="CX87" s="183" t="s">
        <v>2731</v>
      </c>
      <c r="CY87" s="183" t="s">
        <v>2863</v>
      </c>
      <c r="CZ87" s="183" t="s">
        <v>2731</v>
      </c>
      <c r="DA87" s="183" t="s">
        <v>2731</v>
      </c>
      <c r="DB87" s="183" t="s">
        <v>2863</v>
      </c>
      <c r="DC87" s="183" t="s">
        <v>2731</v>
      </c>
      <c r="DD87" s="183" t="s">
        <v>2731</v>
      </c>
      <c r="DE87" s="183" t="s">
        <v>2863</v>
      </c>
      <c r="DF87" s="183" t="s">
        <v>2731</v>
      </c>
      <c r="DG87" s="183" t="s">
        <v>2731</v>
      </c>
      <c r="DH87" s="183" t="s">
        <v>2863</v>
      </c>
      <c r="DI87" s="183" t="s">
        <v>2731</v>
      </c>
      <c r="DJ87" s="183" t="s">
        <v>2731</v>
      </c>
      <c r="DK87" s="183" t="s">
        <v>2863</v>
      </c>
      <c r="DL87" s="183" t="s">
        <v>2731</v>
      </c>
      <c r="DM87" s="183" t="s">
        <v>2731</v>
      </c>
      <c r="DN87" s="183" t="s">
        <v>2863</v>
      </c>
      <c r="DO87" s="183" t="s">
        <v>2731</v>
      </c>
      <c r="DP87" s="183" t="s">
        <v>2731</v>
      </c>
      <c r="DQ87" s="183" t="s">
        <v>2863</v>
      </c>
      <c r="DR87" s="183" t="s">
        <v>2731</v>
      </c>
      <c r="DS87" s="183" t="s">
        <v>2731</v>
      </c>
      <c r="DT87" s="183" t="s">
        <v>2863</v>
      </c>
      <c r="DU87" s="183" t="s">
        <v>2731</v>
      </c>
      <c r="DV87" s="183" t="s">
        <v>2731</v>
      </c>
      <c r="DW87" s="183" t="s">
        <v>2863</v>
      </c>
      <c r="DX87" s="183" t="s">
        <v>2731</v>
      </c>
      <c r="DY87" s="183" t="s">
        <v>2731</v>
      </c>
      <c r="DZ87" s="183" t="s">
        <v>2863</v>
      </c>
      <c r="EA87" s="183" t="s">
        <v>2731</v>
      </c>
      <c r="EB87" s="183" t="s">
        <v>2731</v>
      </c>
      <c r="EC87" s="183" t="s">
        <v>2863</v>
      </c>
      <c r="ED87" s="183" t="s">
        <v>2731</v>
      </c>
      <c r="EE87" s="183" t="s">
        <v>2731</v>
      </c>
      <c r="EF87" s="183" t="s">
        <v>2863</v>
      </c>
      <c r="EG87" s="183" t="s">
        <v>2731</v>
      </c>
      <c r="EH87" s="183" t="s">
        <v>2731</v>
      </c>
      <c r="EI87" s="183" t="s">
        <v>2863</v>
      </c>
      <c r="EJ87" s="183" t="s">
        <v>2731</v>
      </c>
      <c r="EK87" s="183" t="s">
        <v>2731</v>
      </c>
      <c r="EL87" s="183" t="s">
        <v>2863</v>
      </c>
      <c r="EM87" s="183" t="s">
        <v>2731</v>
      </c>
      <c r="EN87" s="183" t="s">
        <v>2731</v>
      </c>
      <c r="EO87" s="183" t="s">
        <v>2863</v>
      </c>
      <c r="EP87" s="183" t="s">
        <v>2731</v>
      </c>
      <c r="EQ87" s="183" t="s">
        <v>2731</v>
      </c>
      <c r="ER87" s="183" t="s">
        <v>2863</v>
      </c>
      <c r="ES87" s="183" t="s">
        <v>2731</v>
      </c>
      <c r="ET87" s="183" t="s">
        <v>2731</v>
      </c>
    </row>
    <row r="88" spans="1:150" x14ac:dyDescent="0.3">
      <c r="A88" s="1"/>
      <c r="B88" s="234" t="s">
        <v>905</v>
      </c>
      <c r="C88" s="234" t="s">
        <v>909</v>
      </c>
      <c r="D88" s="234" t="s">
        <v>909</v>
      </c>
      <c r="E88" s="234" t="s">
        <v>909</v>
      </c>
      <c r="F88" s="234" t="s">
        <v>909</v>
      </c>
      <c r="G88" s="1" t="s">
        <v>909</v>
      </c>
      <c r="H88" s="184" t="s">
        <v>2731</v>
      </c>
      <c r="I88" s="184" t="s">
        <v>2731</v>
      </c>
      <c r="J88" s="1" t="s">
        <v>909</v>
      </c>
      <c r="K88" s="184" t="s">
        <v>2731</v>
      </c>
      <c r="L88" s="184" t="s">
        <v>2731</v>
      </c>
      <c r="M88" s="1" t="s">
        <v>909</v>
      </c>
      <c r="N88" s="184" t="s">
        <v>2731</v>
      </c>
      <c r="O88" s="184" t="s">
        <v>2731</v>
      </c>
      <c r="P88" s="1" t="s">
        <v>909</v>
      </c>
      <c r="Q88" s="184" t="s">
        <v>2731</v>
      </c>
      <c r="R88" s="184" t="s">
        <v>2731</v>
      </c>
      <c r="S88" s="1" t="s">
        <v>909</v>
      </c>
      <c r="T88" s="184" t="s">
        <v>2731</v>
      </c>
      <c r="U88" s="184" t="s">
        <v>2731</v>
      </c>
      <c r="V88" s="1" t="s">
        <v>909</v>
      </c>
      <c r="W88" s="184" t="s">
        <v>2731</v>
      </c>
      <c r="X88" s="184" t="s">
        <v>2731</v>
      </c>
      <c r="Y88" s="1" t="s">
        <v>909</v>
      </c>
      <c r="Z88" s="184" t="s">
        <v>2731</v>
      </c>
      <c r="AA88" s="184" t="s">
        <v>2731</v>
      </c>
      <c r="AB88" s="1" t="s">
        <v>909</v>
      </c>
      <c r="AC88" s="184" t="s">
        <v>2731</v>
      </c>
      <c r="AD88" s="184" t="s">
        <v>2731</v>
      </c>
      <c r="AE88" s="1" t="s">
        <v>909</v>
      </c>
      <c r="AF88" s="184" t="s">
        <v>2731</v>
      </c>
      <c r="AG88" s="184" t="s">
        <v>2731</v>
      </c>
      <c r="AH88" s="1" t="s">
        <v>909</v>
      </c>
      <c r="AI88" s="184" t="s">
        <v>2731</v>
      </c>
      <c r="AJ88" s="184" t="s">
        <v>2731</v>
      </c>
      <c r="AK88" s="1" t="s">
        <v>909</v>
      </c>
      <c r="AL88" s="184" t="s">
        <v>2731</v>
      </c>
      <c r="AM88" s="184" t="s">
        <v>2731</v>
      </c>
      <c r="AN88" s="1" t="s">
        <v>909</v>
      </c>
      <c r="AO88" s="184" t="s">
        <v>2731</v>
      </c>
      <c r="AP88" s="184" t="s">
        <v>2731</v>
      </c>
      <c r="AQ88" s="1" t="s">
        <v>909</v>
      </c>
      <c r="AR88" s="184" t="s">
        <v>2731</v>
      </c>
      <c r="AS88" s="184" t="s">
        <v>2731</v>
      </c>
      <c r="AT88" s="1" t="s">
        <v>909</v>
      </c>
      <c r="AU88" s="184" t="s">
        <v>2731</v>
      </c>
      <c r="AV88" s="184" t="s">
        <v>2731</v>
      </c>
      <c r="AW88" s="1" t="s">
        <v>909</v>
      </c>
      <c r="AX88" s="184" t="s">
        <v>2731</v>
      </c>
      <c r="AY88" s="184" t="s">
        <v>2731</v>
      </c>
      <c r="AZ88" s="1" t="s">
        <v>909</v>
      </c>
      <c r="BA88" s="184" t="s">
        <v>2731</v>
      </c>
      <c r="BB88" s="184" t="s">
        <v>2731</v>
      </c>
      <c r="BC88" s="1" t="s">
        <v>909</v>
      </c>
      <c r="BD88" s="184" t="s">
        <v>2731</v>
      </c>
      <c r="BE88" s="184" t="s">
        <v>2731</v>
      </c>
      <c r="BF88" s="1" t="s">
        <v>909</v>
      </c>
      <c r="BG88" s="184" t="s">
        <v>2731</v>
      </c>
      <c r="BH88" s="184" t="s">
        <v>2731</v>
      </c>
      <c r="BI88" s="1" t="s">
        <v>909</v>
      </c>
      <c r="BJ88" s="184" t="s">
        <v>2731</v>
      </c>
      <c r="BK88" s="184" t="s">
        <v>2731</v>
      </c>
      <c r="BL88" s="1" t="s">
        <v>909</v>
      </c>
      <c r="BM88" s="184" t="s">
        <v>2731</v>
      </c>
      <c r="BN88" s="184" t="s">
        <v>2731</v>
      </c>
      <c r="BO88" s="1" t="s">
        <v>909</v>
      </c>
      <c r="BP88" s="184" t="s">
        <v>2731</v>
      </c>
      <c r="BQ88" s="184" t="s">
        <v>2731</v>
      </c>
      <c r="BR88" s="1" t="s">
        <v>909</v>
      </c>
      <c r="BS88" s="184" t="s">
        <v>2731</v>
      </c>
      <c r="BT88" s="184" t="s">
        <v>2731</v>
      </c>
      <c r="BU88" s="1" t="s">
        <v>909</v>
      </c>
      <c r="BV88" s="184" t="s">
        <v>2731</v>
      </c>
      <c r="BW88" s="184" t="s">
        <v>2731</v>
      </c>
      <c r="BX88" s="1" t="s">
        <v>909</v>
      </c>
      <c r="BY88" s="184" t="s">
        <v>2731</v>
      </c>
      <c r="BZ88" s="184" t="s">
        <v>2731</v>
      </c>
      <c r="CA88" s="1" t="s">
        <v>909</v>
      </c>
      <c r="CB88" s="184" t="s">
        <v>2731</v>
      </c>
      <c r="CC88" s="184" t="s">
        <v>2731</v>
      </c>
      <c r="CD88" s="1" t="s">
        <v>909</v>
      </c>
      <c r="CE88" s="184" t="s">
        <v>2731</v>
      </c>
      <c r="CF88" s="184" t="s">
        <v>2731</v>
      </c>
      <c r="CG88" s="1" t="s">
        <v>909</v>
      </c>
      <c r="CH88" s="184" t="s">
        <v>2731</v>
      </c>
      <c r="CI88" s="184" t="s">
        <v>2731</v>
      </c>
      <c r="CJ88" s="1" t="s">
        <v>909</v>
      </c>
      <c r="CK88" s="184" t="s">
        <v>2731</v>
      </c>
      <c r="CL88" s="184" t="s">
        <v>2731</v>
      </c>
      <c r="CM88" s="1" t="s">
        <v>909</v>
      </c>
      <c r="CN88" s="184" t="s">
        <v>2731</v>
      </c>
      <c r="CO88" s="184" t="s">
        <v>2731</v>
      </c>
      <c r="CP88" s="1" t="s">
        <v>909</v>
      </c>
      <c r="CQ88" s="184" t="s">
        <v>2731</v>
      </c>
      <c r="CR88" s="184" t="s">
        <v>2731</v>
      </c>
      <c r="CS88" s="1" t="s">
        <v>909</v>
      </c>
      <c r="CT88" s="184" t="s">
        <v>2731</v>
      </c>
      <c r="CU88" s="184" t="s">
        <v>2731</v>
      </c>
      <c r="CV88" s="1" t="s">
        <v>909</v>
      </c>
      <c r="CW88" s="184" t="s">
        <v>2731</v>
      </c>
      <c r="CX88" s="184" t="s">
        <v>2731</v>
      </c>
      <c r="CY88" s="1" t="s">
        <v>909</v>
      </c>
      <c r="CZ88" s="184" t="s">
        <v>2731</v>
      </c>
      <c r="DA88" s="184" t="s">
        <v>2731</v>
      </c>
      <c r="DB88" s="1" t="s">
        <v>909</v>
      </c>
      <c r="DC88" s="184" t="s">
        <v>2731</v>
      </c>
      <c r="DD88" s="184" t="s">
        <v>2731</v>
      </c>
      <c r="DE88" s="1" t="s">
        <v>909</v>
      </c>
      <c r="DF88" s="184" t="s">
        <v>2731</v>
      </c>
      <c r="DG88" s="184" t="s">
        <v>2731</v>
      </c>
      <c r="DH88" s="1" t="s">
        <v>909</v>
      </c>
      <c r="DI88" s="184" t="s">
        <v>2731</v>
      </c>
      <c r="DJ88" s="184" t="s">
        <v>2731</v>
      </c>
      <c r="DK88" s="1" t="s">
        <v>909</v>
      </c>
      <c r="DL88" s="184" t="s">
        <v>2731</v>
      </c>
      <c r="DM88" s="184" t="s">
        <v>2731</v>
      </c>
      <c r="DN88" s="1" t="s">
        <v>909</v>
      </c>
      <c r="DO88" s="184" t="s">
        <v>2731</v>
      </c>
      <c r="DP88" s="184" t="s">
        <v>2731</v>
      </c>
      <c r="DQ88" s="1" t="s">
        <v>909</v>
      </c>
      <c r="DR88" s="184" t="s">
        <v>2731</v>
      </c>
      <c r="DS88" s="184" t="s">
        <v>2731</v>
      </c>
      <c r="DT88" s="1" t="s">
        <v>909</v>
      </c>
      <c r="DU88" s="184" t="s">
        <v>2731</v>
      </c>
      <c r="DV88" s="184" t="s">
        <v>2731</v>
      </c>
      <c r="DW88" s="1" t="s">
        <v>909</v>
      </c>
      <c r="DX88" s="184" t="s">
        <v>2731</v>
      </c>
      <c r="DY88" s="184" t="s">
        <v>2731</v>
      </c>
      <c r="DZ88" s="1" t="s">
        <v>909</v>
      </c>
      <c r="EA88" s="184" t="s">
        <v>2731</v>
      </c>
      <c r="EB88" s="184" t="s">
        <v>2731</v>
      </c>
      <c r="EC88" s="1" t="s">
        <v>909</v>
      </c>
      <c r="ED88" s="184" t="s">
        <v>2731</v>
      </c>
      <c r="EE88" s="184" t="s">
        <v>2731</v>
      </c>
      <c r="EF88" s="1" t="s">
        <v>909</v>
      </c>
      <c r="EG88" s="184" t="s">
        <v>2731</v>
      </c>
      <c r="EH88" s="184" t="s">
        <v>2731</v>
      </c>
      <c r="EI88" s="1" t="s">
        <v>909</v>
      </c>
      <c r="EJ88" s="184" t="s">
        <v>2731</v>
      </c>
      <c r="EK88" s="184" t="s">
        <v>2731</v>
      </c>
      <c r="EL88" s="1" t="s">
        <v>909</v>
      </c>
      <c r="EM88" s="184" t="s">
        <v>2731</v>
      </c>
      <c r="EN88" s="184" t="s">
        <v>2731</v>
      </c>
      <c r="EO88" s="1" t="s">
        <v>909</v>
      </c>
      <c r="EP88" s="184" t="s">
        <v>2731</v>
      </c>
      <c r="EQ88" s="184" t="s">
        <v>2731</v>
      </c>
      <c r="ER88" s="1" t="s">
        <v>909</v>
      </c>
      <c r="ES88" s="184" t="s">
        <v>2731</v>
      </c>
      <c r="ET88" s="184" t="s">
        <v>2731</v>
      </c>
    </row>
    <row r="89" spans="1:150" ht="79.2" x14ac:dyDescent="0.3">
      <c r="A89" s="1"/>
      <c r="B89" s="235" t="s">
        <v>3411</v>
      </c>
      <c r="C89" s="235" t="s">
        <v>909</v>
      </c>
      <c r="D89" s="235" t="s">
        <v>909</v>
      </c>
      <c r="E89" s="235" t="s">
        <v>909</v>
      </c>
      <c r="F89" s="235" t="s">
        <v>909</v>
      </c>
      <c r="G89" s="185"/>
      <c r="H89" s="185" t="s">
        <v>909</v>
      </c>
      <c r="I89" s="185" t="s">
        <v>909</v>
      </c>
      <c r="J89" s="185"/>
      <c r="K89" s="185" t="s">
        <v>909</v>
      </c>
      <c r="L89" s="185" t="s">
        <v>909</v>
      </c>
      <c r="M89" s="185"/>
      <c r="N89" s="185" t="s">
        <v>909</v>
      </c>
      <c r="O89" s="185" t="s">
        <v>909</v>
      </c>
      <c r="P89" s="185"/>
      <c r="Q89" s="185" t="s">
        <v>909</v>
      </c>
      <c r="R89" s="185" t="s">
        <v>909</v>
      </c>
      <c r="S89" s="185"/>
      <c r="T89" s="185" t="s">
        <v>909</v>
      </c>
      <c r="U89" s="185" t="s">
        <v>909</v>
      </c>
      <c r="V89" s="185"/>
      <c r="W89" s="185" t="s">
        <v>909</v>
      </c>
      <c r="X89" s="185" t="s">
        <v>909</v>
      </c>
      <c r="Y89" s="185"/>
      <c r="Z89" s="185" t="s">
        <v>909</v>
      </c>
      <c r="AA89" s="185" t="s">
        <v>909</v>
      </c>
      <c r="AB89" s="185"/>
      <c r="AC89" s="185" t="s">
        <v>909</v>
      </c>
      <c r="AD89" s="185" t="s">
        <v>909</v>
      </c>
      <c r="AE89" s="185"/>
      <c r="AF89" s="185" t="s">
        <v>909</v>
      </c>
      <c r="AG89" s="185" t="s">
        <v>909</v>
      </c>
      <c r="AH89" s="185"/>
      <c r="AI89" s="185" t="s">
        <v>909</v>
      </c>
      <c r="AJ89" s="185" t="s">
        <v>909</v>
      </c>
      <c r="AK89" s="185"/>
      <c r="AL89" s="185" t="s">
        <v>909</v>
      </c>
      <c r="AM89" s="185" t="s">
        <v>909</v>
      </c>
      <c r="AN89" s="185"/>
      <c r="AO89" s="185" t="s">
        <v>909</v>
      </c>
      <c r="AP89" s="185" t="s">
        <v>909</v>
      </c>
      <c r="AQ89" s="185"/>
      <c r="AR89" s="185" t="s">
        <v>909</v>
      </c>
      <c r="AS89" s="185" t="s">
        <v>909</v>
      </c>
      <c r="AT89" s="185"/>
      <c r="AU89" s="185" t="s">
        <v>909</v>
      </c>
      <c r="AV89" s="185" t="s">
        <v>909</v>
      </c>
      <c r="AW89" s="185"/>
      <c r="AX89" s="185" t="s">
        <v>909</v>
      </c>
      <c r="AY89" s="185" t="s">
        <v>909</v>
      </c>
      <c r="AZ89" s="185" t="s">
        <v>3412</v>
      </c>
      <c r="BA89" s="185" t="s">
        <v>909</v>
      </c>
      <c r="BB89" s="185" t="s">
        <v>909</v>
      </c>
      <c r="BC89" s="185" t="s">
        <v>3412</v>
      </c>
      <c r="BD89" s="185" t="s">
        <v>909</v>
      </c>
      <c r="BE89" s="185" t="s">
        <v>909</v>
      </c>
      <c r="BF89" s="185"/>
      <c r="BG89" s="185" t="s">
        <v>909</v>
      </c>
      <c r="BH89" s="185" t="s">
        <v>909</v>
      </c>
      <c r="BI89" s="185"/>
      <c r="BJ89" s="185" t="s">
        <v>909</v>
      </c>
      <c r="BK89" s="185" t="s">
        <v>909</v>
      </c>
      <c r="BL89" s="185"/>
      <c r="BM89" s="185" t="s">
        <v>909</v>
      </c>
      <c r="BN89" s="185" t="s">
        <v>909</v>
      </c>
      <c r="BO89" s="185"/>
      <c r="BP89" s="185" t="s">
        <v>909</v>
      </c>
      <c r="BQ89" s="185" t="s">
        <v>909</v>
      </c>
      <c r="BR89" s="185"/>
      <c r="BS89" s="185" t="s">
        <v>909</v>
      </c>
      <c r="BT89" s="185" t="s">
        <v>909</v>
      </c>
      <c r="BU89" s="185"/>
      <c r="BV89" s="185" t="s">
        <v>909</v>
      </c>
      <c r="BW89" s="185" t="s">
        <v>909</v>
      </c>
      <c r="BX89" s="185"/>
      <c r="BY89" s="185" t="s">
        <v>909</v>
      </c>
      <c r="BZ89" s="185" t="s">
        <v>909</v>
      </c>
      <c r="CA89" s="185"/>
      <c r="CB89" s="185" t="s">
        <v>909</v>
      </c>
      <c r="CC89" s="185" t="s">
        <v>909</v>
      </c>
      <c r="CD89" s="185"/>
      <c r="CE89" s="185" t="s">
        <v>909</v>
      </c>
      <c r="CF89" s="185" t="s">
        <v>909</v>
      </c>
      <c r="CG89" s="185"/>
      <c r="CH89" s="185" t="s">
        <v>909</v>
      </c>
      <c r="CI89" s="185" t="s">
        <v>909</v>
      </c>
      <c r="CJ89" s="185"/>
      <c r="CK89" s="185" t="s">
        <v>909</v>
      </c>
      <c r="CL89" s="185" t="s">
        <v>909</v>
      </c>
      <c r="CM89" s="185"/>
      <c r="CN89" s="185" t="s">
        <v>909</v>
      </c>
      <c r="CO89" s="185" t="s">
        <v>909</v>
      </c>
      <c r="CP89" s="185"/>
      <c r="CQ89" s="185" t="s">
        <v>909</v>
      </c>
      <c r="CR89" s="185" t="s">
        <v>909</v>
      </c>
      <c r="CS89" s="185"/>
      <c r="CT89" s="185" t="s">
        <v>909</v>
      </c>
      <c r="CU89" s="185" t="s">
        <v>909</v>
      </c>
      <c r="CV89" s="185"/>
      <c r="CW89" s="185" t="s">
        <v>909</v>
      </c>
      <c r="CX89" s="185" t="s">
        <v>909</v>
      </c>
      <c r="CY89" s="185"/>
      <c r="CZ89" s="185" t="s">
        <v>909</v>
      </c>
      <c r="DA89" s="185" t="s">
        <v>909</v>
      </c>
      <c r="DB89" s="185" t="s">
        <v>3413</v>
      </c>
      <c r="DC89" s="185" t="s">
        <v>909</v>
      </c>
      <c r="DD89" s="185" t="s">
        <v>909</v>
      </c>
      <c r="DE89" s="185" t="s">
        <v>3413</v>
      </c>
      <c r="DF89" s="185" t="s">
        <v>909</v>
      </c>
      <c r="DG89" s="185" t="s">
        <v>909</v>
      </c>
      <c r="DH89" s="185"/>
      <c r="DI89" s="185" t="s">
        <v>909</v>
      </c>
      <c r="DJ89" s="185" t="s">
        <v>909</v>
      </c>
      <c r="DK89" s="185"/>
      <c r="DL89" s="185" t="s">
        <v>909</v>
      </c>
      <c r="DM89" s="185" t="s">
        <v>909</v>
      </c>
      <c r="DN89" s="185"/>
      <c r="DO89" s="185" t="s">
        <v>909</v>
      </c>
      <c r="DP89" s="185" t="s">
        <v>909</v>
      </c>
      <c r="DQ89" s="185"/>
      <c r="DR89" s="185" t="s">
        <v>909</v>
      </c>
      <c r="DS89" s="185" t="s">
        <v>909</v>
      </c>
      <c r="DT89" s="185"/>
      <c r="DU89" s="185" t="s">
        <v>909</v>
      </c>
      <c r="DV89" s="185" t="s">
        <v>909</v>
      </c>
      <c r="DW89" s="185"/>
      <c r="DX89" s="185" t="s">
        <v>909</v>
      </c>
      <c r="DY89" s="185" t="s">
        <v>909</v>
      </c>
      <c r="DZ89" s="185"/>
      <c r="EA89" s="185" t="s">
        <v>909</v>
      </c>
      <c r="EB89" s="185" t="s">
        <v>909</v>
      </c>
      <c r="EC89" s="185"/>
      <c r="ED89" s="185" t="s">
        <v>909</v>
      </c>
      <c r="EE89" s="185" t="s">
        <v>909</v>
      </c>
      <c r="EF89" s="185" t="s">
        <v>3414</v>
      </c>
      <c r="EG89" s="185" t="s">
        <v>909</v>
      </c>
      <c r="EH89" s="185" t="s">
        <v>909</v>
      </c>
      <c r="EI89" s="185" t="s">
        <v>3414</v>
      </c>
      <c r="EJ89" s="185" t="s">
        <v>909</v>
      </c>
      <c r="EK89" s="185" t="s">
        <v>909</v>
      </c>
      <c r="EL89" s="185" t="s">
        <v>3414</v>
      </c>
      <c r="EM89" s="185" t="s">
        <v>909</v>
      </c>
      <c r="EN89" s="185" t="s">
        <v>909</v>
      </c>
      <c r="EO89" s="185" t="s">
        <v>3414</v>
      </c>
      <c r="EP89" s="185" t="s">
        <v>909</v>
      </c>
      <c r="EQ89" s="185" t="s">
        <v>909</v>
      </c>
      <c r="ER89" s="185" t="s">
        <v>3414</v>
      </c>
      <c r="ES89" s="185" t="s">
        <v>909</v>
      </c>
      <c r="ET89" s="185" t="s">
        <v>909</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activeCell="D7" sqref="D7"/>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3" t="s">
        <v>0</v>
      </c>
      <c r="C3" s="194"/>
      <c r="D3" s="194"/>
      <c r="E3" s="194"/>
      <c r="F3" s="196"/>
      <c r="G3" s="196"/>
    </row>
    <row r="4" spans="1:7" ht="0" hidden="1" customHeight="1" x14ac:dyDescent="0.3">
      <c r="A4" s="1"/>
      <c r="B4" s="1"/>
      <c r="C4" s="1"/>
      <c r="D4" s="1"/>
      <c r="E4" s="1"/>
    </row>
    <row r="5" spans="1:7" ht="22.8" x14ac:dyDescent="0.4">
      <c r="A5" s="1"/>
      <c r="B5" s="22" t="s">
        <v>3415</v>
      </c>
      <c r="C5" s="1"/>
      <c r="D5" s="1"/>
      <c r="E5" s="1"/>
    </row>
    <row r="6" spans="1:7" x14ac:dyDescent="0.3">
      <c r="A6" s="1"/>
      <c r="B6" s="236" t="s">
        <v>244</v>
      </c>
      <c r="C6" s="236"/>
      <c r="D6" s="236" t="s">
        <v>3422</v>
      </c>
      <c r="E6" s="236"/>
    </row>
    <row r="7" spans="1:7" ht="36" customHeight="1" x14ac:dyDescent="0.3">
      <c r="A7" s="1"/>
      <c r="B7" s="187" t="s">
        <v>53</v>
      </c>
      <c r="C7" s="187" t="s">
        <v>525</v>
      </c>
      <c r="D7" s="186" t="s">
        <v>3416</v>
      </c>
      <c r="E7" s="186" t="s">
        <v>3417</v>
      </c>
    </row>
    <row r="8" spans="1:7" x14ac:dyDescent="0.3">
      <c r="A8" s="1"/>
      <c r="B8" s="188" t="s">
        <v>57</v>
      </c>
      <c r="C8" s="188" t="s">
        <v>752</v>
      </c>
      <c r="D8" s="189"/>
      <c r="E8" s="190"/>
    </row>
    <row r="9" spans="1:7" x14ac:dyDescent="0.3">
      <c r="A9" s="1"/>
      <c r="B9" s="188" t="s">
        <v>57</v>
      </c>
      <c r="C9" s="188" t="s">
        <v>753</v>
      </c>
      <c r="D9" s="189"/>
      <c r="E9" s="190"/>
    </row>
    <row r="10" spans="1:7" x14ac:dyDescent="0.3">
      <c r="A10" s="1"/>
      <c r="B10" s="188" t="s">
        <v>57</v>
      </c>
      <c r="C10" s="188" t="s">
        <v>754</v>
      </c>
      <c r="D10" s="189"/>
      <c r="E10" s="190"/>
    </row>
    <row r="11" spans="1:7" x14ac:dyDescent="0.3">
      <c r="A11" s="1"/>
      <c r="B11" s="188" t="s">
        <v>57</v>
      </c>
      <c r="C11" s="188" t="s">
        <v>755</v>
      </c>
      <c r="D11" s="189"/>
      <c r="E11" s="190"/>
    </row>
    <row r="12" spans="1:7" x14ac:dyDescent="0.3">
      <c r="A12" s="1"/>
      <c r="B12" s="188" t="s">
        <v>57</v>
      </c>
      <c r="C12" s="188" t="s">
        <v>756</v>
      </c>
      <c r="D12" s="189"/>
      <c r="E12" s="190"/>
    </row>
    <row r="13" spans="1:7" x14ac:dyDescent="0.3">
      <c r="A13" s="1"/>
      <c r="B13" s="188" t="s">
        <v>57</v>
      </c>
      <c r="C13" s="188" t="s">
        <v>757</v>
      </c>
      <c r="D13" s="189"/>
      <c r="E13" s="190"/>
    </row>
    <row r="14" spans="1:7" x14ac:dyDescent="0.3">
      <c r="A14" s="1"/>
      <c r="B14" s="188" t="s">
        <v>57</v>
      </c>
      <c r="C14" s="188" t="s">
        <v>758</v>
      </c>
      <c r="D14" s="189"/>
      <c r="E14" s="190"/>
    </row>
    <row r="15" spans="1:7" x14ac:dyDescent="0.3">
      <c r="A15" s="1"/>
      <c r="B15" s="188" t="s">
        <v>57</v>
      </c>
      <c r="C15" s="188" t="s">
        <v>759</v>
      </c>
      <c r="D15" s="189"/>
      <c r="E15" s="190"/>
    </row>
    <row r="16" spans="1:7" x14ac:dyDescent="0.3">
      <c r="A16" s="1"/>
      <c r="B16" s="188" t="s">
        <v>57</v>
      </c>
      <c r="C16" s="188" t="s">
        <v>760</v>
      </c>
      <c r="D16" s="189"/>
      <c r="E16" s="190"/>
    </row>
    <row r="17" spans="1:5" x14ac:dyDescent="0.3">
      <c r="A17" s="1"/>
      <c r="B17" s="188" t="s">
        <v>57</v>
      </c>
      <c r="C17" s="188" t="s">
        <v>761</v>
      </c>
      <c r="D17" s="189"/>
      <c r="E17" s="190"/>
    </row>
    <row r="18" spans="1:5" x14ac:dyDescent="0.3">
      <c r="A18" s="1"/>
      <c r="B18" s="188" t="s">
        <v>57</v>
      </c>
      <c r="C18" s="188" t="s">
        <v>762</v>
      </c>
      <c r="D18" s="189"/>
      <c r="E18" s="190"/>
    </row>
    <row r="19" spans="1:5" x14ac:dyDescent="0.3">
      <c r="A19" s="1"/>
      <c r="B19" s="188" t="s">
        <v>57</v>
      </c>
      <c r="C19" s="188" t="s">
        <v>763</v>
      </c>
      <c r="D19" s="189"/>
      <c r="E19" s="190"/>
    </row>
    <row r="20" spans="1:5" x14ac:dyDescent="0.3">
      <c r="A20" s="1"/>
      <c r="B20" s="188" t="s">
        <v>57</v>
      </c>
      <c r="C20" s="188" t="s">
        <v>764</v>
      </c>
      <c r="D20" s="189"/>
      <c r="E20" s="190"/>
    </row>
    <row r="21" spans="1:5" x14ac:dyDescent="0.3">
      <c r="A21" s="1"/>
      <c r="B21" s="188" t="s">
        <v>57</v>
      </c>
      <c r="C21" s="188" t="s">
        <v>765</v>
      </c>
      <c r="D21" s="189"/>
      <c r="E21" s="190"/>
    </row>
    <row r="22" spans="1:5" x14ac:dyDescent="0.3">
      <c r="A22" s="1"/>
      <c r="B22" s="188" t="s">
        <v>57</v>
      </c>
      <c r="C22" s="188" t="s">
        <v>766</v>
      </c>
      <c r="D22" s="189"/>
      <c r="E22" s="190"/>
    </row>
    <row r="23" spans="1:5" x14ac:dyDescent="0.3">
      <c r="A23" s="1"/>
      <c r="B23" s="188" t="s">
        <v>57</v>
      </c>
      <c r="C23" s="188" t="s">
        <v>767</v>
      </c>
      <c r="D23" s="189"/>
      <c r="E23" s="190"/>
    </row>
    <row r="24" spans="1:5" x14ac:dyDescent="0.3">
      <c r="A24" s="1"/>
      <c r="B24" s="188" t="s">
        <v>57</v>
      </c>
      <c r="C24" s="188" t="s">
        <v>768</v>
      </c>
      <c r="D24" s="189"/>
      <c r="E24" s="190"/>
    </row>
    <row r="25" spans="1:5" x14ac:dyDescent="0.3">
      <c r="A25" s="1"/>
      <c r="B25" s="188" t="s">
        <v>57</v>
      </c>
      <c r="C25" s="188" t="s">
        <v>769</v>
      </c>
      <c r="D25" s="189"/>
      <c r="E25" s="190"/>
    </row>
    <row r="26" spans="1:5" x14ac:dyDescent="0.3">
      <c r="A26" s="1"/>
      <c r="B26" s="188" t="s">
        <v>57</v>
      </c>
      <c r="C26" s="188" t="s">
        <v>770</v>
      </c>
      <c r="D26" s="189"/>
      <c r="E26" s="190"/>
    </row>
    <row r="27" spans="1:5" x14ac:dyDescent="0.3">
      <c r="A27" s="1"/>
      <c r="B27" s="188" t="s">
        <v>57</v>
      </c>
      <c r="C27" s="188" t="s">
        <v>771</v>
      </c>
      <c r="D27" s="189"/>
      <c r="E27" s="190"/>
    </row>
    <row r="28" spans="1:5" x14ac:dyDescent="0.3">
      <c r="A28" s="1"/>
      <c r="B28" s="188" t="s">
        <v>57</v>
      </c>
      <c r="C28" s="188" t="s">
        <v>772</v>
      </c>
      <c r="D28" s="189"/>
      <c r="E28" s="190"/>
    </row>
    <row r="29" spans="1:5" x14ac:dyDescent="0.3">
      <c r="A29" s="1"/>
      <c r="B29" s="188" t="s">
        <v>57</v>
      </c>
      <c r="C29" s="188" t="s">
        <v>773</v>
      </c>
      <c r="D29" s="189"/>
      <c r="E29" s="190"/>
    </row>
    <row r="30" spans="1:5" x14ac:dyDescent="0.3">
      <c r="A30" s="1"/>
      <c r="B30" s="188" t="s">
        <v>57</v>
      </c>
      <c r="C30" s="188" t="s">
        <v>774</v>
      </c>
      <c r="D30" s="189"/>
      <c r="E30" s="190"/>
    </row>
    <row r="31" spans="1:5" x14ac:dyDescent="0.3">
      <c r="A31" s="1"/>
      <c r="B31" s="188" t="s">
        <v>57</v>
      </c>
      <c r="C31" s="188" t="s">
        <v>775</v>
      </c>
      <c r="D31" s="189"/>
      <c r="E31" s="190"/>
    </row>
    <row r="32" spans="1:5" x14ac:dyDescent="0.3">
      <c r="A32" s="1"/>
      <c r="B32" s="188" t="s">
        <v>57</v>
      </c>
      <c r="C32" s="188" t="s">
        <v>776</v>
      </c>
      <c r="D32" s="189"/>
      <c r="E32" s="190"/>
    </row>
    <row r="33" spans="1:5" x14ac:dyDescent="0.3">
      <c r="A33" s="1"/>
      <c r="B33" s="188" t="s">
        <v>57</v>
      </c>
      <c r="C33" s="188" t="s">
        <v>777</v>
      </c>
      <c r="D33" s="189"/>
      <c r="E33" s="190"/>
    </row>
    <row r="34" spans="1:5" x14ac:dyDescent="0.3">
      <c r="A34" s="1"/>
      <c r="B34" s="188" t="s">
        <v>57</v>
      </c>
      <c r="C34" s="188" t="s">
        <v>778</v>
      </c>
      <c r="D34" s="189"/>
      <c r="E34" s="190"/>
    </row>
    <row r="35" spans="1:5" x14ac:dyDescent="0.3">
      <c r="A35" s="1"/>
      <c r="B35" s="188" t="s">
        <v>57</v>
      </c>
      <c r="C35" s="188" t="s">
        <v>779</v>
      </c>
      <c r="D35" s="189"/>
      <c r="E35" s="190"/>
    </row>
    <row r="36" spans="1:5" x14ac:dyDescent="0.3">
      <c r="A36" s="1"/>
      <c r="B36" s="188" t="s">
        <v>57</v>
      </c>
      <c r="C36" s="188" t="s">
        <v>780</v>
      </c>
      <c r="D36" s="189"/>
      <c r="E36" s="190"/>
    </row>
    <row r="37" spans="1:5" x14ac:dyDescent="0.3">
      <c r="A37" s="1"/>
      <c r="B37" s="188" t="s">
        <v>57</v>
      </c>
      <c r="C37" s="188" t="s">
        <v>781</v>
      </c>
      <c r="D37" s="189"/>
      <c r="E37" s="190"/>
    </row>
    <row r="38" spans="1:5" x14ac:dyDescent="0.3">
      <c r="A38" s="1"/>
      <c r="B38" s="188" t="s">
        <v>57</v>
      </c>
      <c r="C38" s="188" t="s">
        <v>782</v>
      </c>
      <c r="D38" s="189"/>
      <c r="E38" s="190"/>
    </row>
    <row r="39" spans="1:5" x14ac:dyDescent="0.3">
      <c r="A39" s="1"/>
      <c r="B39" s="188" t="s">
        <v>57</v>
      </c>
      <c r="C39" s="188" t="s">
        <v>783</v>
      </c>
      <c r="D39" s="189"/>
      <c r="E39" s="190"/>
    </row>
    <row r="40" spans="1:5" x14ac:dyDescent="0.3">
      <c r="A40" s="1"/>
      <c r="B40" s="188" t="s">
        <v>57</v>
      </c>
      <c r="C40" s="188" t="s">
        <v>784</v>
      </c>
      <c r="D40" s="189"/>
      <c r="E40" s="190"/>
    </row>
    <row r="41" spans="1:5" x14ac:dyDescent="0.3">
      <c r="A41" s="1"/>
      <c r="B41" s="188" t="s">
        <v>57</v>
      </c>
      <c r="C41" s="188" t="s">
        <v>785</v>
      </c>
      <c r="D41" s="189"/>
      <c r="E41" s="190"/>
    </row>
    <row r="42" spans="1:5" x14ac:dyDescent="0.3">
      <c r="A42" s="1"/>
      <c r="B42" s="188" t="s">
        <v>57</v>
      </c>
      <c r="C42" s="188" t="s">
        <v>786</v>
      </c>
      <c r="D42" s="189"/>
      <c r="E42" s="190"/>
    </row>
    <row r="43" spans="1:5" x14ac:dyDescent="0.3">
      <c r="A43" s="1"/>
      <c r="B43" s="188" t="s">
        <v>57</v>
      </c>
      <c r="C43" s="188" t="s">
        <v>787</v>
      </c>
      <c r="D43" s="189"/>
      <c r="E43" s="190"/>
    </row>
    <row r="44" spans="1:5" x14ac:dyDescent="0.3">
      <c r="A44" s="1"/>
      <c r="B44" s="188" t="s">
        <v>57</v>
      </c>
      <c r="C44" s="188" t="s">
        <v>788</v>
      </c>
      <c r="D44" s="189"/>
      <c r="E44" s="190"/>
    </row>
    <row r="45" spans="1:5" x14ac:dyDescent="0.3">
      <c r="A45" s="1"/>
      <c r="B45" s="188" t="s">
        <v>57</v>
      </c>
      <c r="C45" s="188" t="s">
        <v>789</v>
      </c>
      <c r="D45" s="189"/>
      <c r="E45" s="190"/>
    </row>
    <row r="46" spans="1:5" x14ac:dyDescent="0.3">
      <c r="A46" s="1"/>
      <c r="B46" s="188" t="s">
        <v>57</v>
      </c>
      <c r="C46" s="188" t="s">
        <v>790</v>
      </c>
      <c r="D46" s="189"/>
      <c r="E46" s="190"/>
    </row>
    <row r="47" spans="1:5" x14ac:dyDescent="0.3">
      <c r="A47" s="1"/>
      <c r="B47" s="188" t="s">
        <v>57</v>
      </c>
      <c r="C47" s="188" t="s">
        <v>791</v>
      </c>
      <c r="D47" s="189"/>
      <c r="E47" s="190"/>
    </row>
    <row r="48" spans="1:5" x14ac:dyDescent="0.3">
      <c r="A48" s="1"/>
      <c r="B48" s="188" t="s">
        <v>57</v>
      </c>
      <c r="C48" s="188" t="s">
        <v>792</v>
      </c>
      <c r="D48" s="189"/>
      <c r="E48" s="190"/>
    </row>
    <row r="49" spans="1:5" x14ac:dyDescent="0.3">
      <c r="A49" s="1"/>
      <c r="B49" s="188" t="s">
        <v>57</v>
      </c>
      <c r="C49" s="188" t="s">
        <v>793</v>
      </c>
      <c r="D49" s="189"/>
      <c r="E49" s="190"/>
    </row>
    <row r="50" spans="1:5" x14ac:dyDescent="0.3">
      <c r="A50" s="1"/>
      <c r="B50" s="188" t="s">
        <v>57</v>
      </c>
      <c r="C50" s="188" t="s">
        <v>794</v>
      </c>
      <c r="D50" s="189"/>
      <c r="E50" s="190"/>
    </row>
    <row r="51" spans="1:5" x14ac:dyDescent="0.3">
      <c r="A51" s="1"/>
      <c r="B51" s="188" t="s">
        <v>57</v>
      </c>
      <c r="C51" s="188" t="s">
        <v>795</v>
      </c>
      <c r="D51" s="189"/>
      <c r="E51" s="190"/>
    </row>
    <row r="52" spans="1:5" x14ac:dyDescent="0.3">
      <c r="A52" s="1"/>
      <c r="B52" s="188" t="s">
        <v>57</v>
      </c>
      <c r="C52" s="188" t="s">
        <v>796</v>
      </c>
      <c r="D52" s="189"/>
      <c r="E52" s="190"/>
    </row>
    <row r="53" spans="1:5" x14ac:dyDescent="0.3">
      <c r="A53" s="1"/>
      <c r="B53" s="188" t="s">
        <v>57</v>
      </c>
      <c r="C53" s="188" t="s">
        <v>797</v>
      </c>
      <c r="D53" s="189"/>
      <c r="E53" s="190"/>
    </row>
    <row r="54" spans="1:5" x14ac:dyDescent="0.3">
      <c r="A54" s="1"/>
      <c r="B54" s="188" t="s">
        <v>57</v>
      </c>
      <c r="C54" s="188" t="s">
        <v>798</v>
      </c>
      <c r="D54" s="189"/>
      <c r="E54" s="190"/>
    </row>
    <row r="55" spans="1:5" x14ac:dyDescent="0.3">
      <c r="A55" s="1"/>
      <c r="B55" s="188" t="s">
        <v>57</v>
      </c>
      <c r="C55" s="188" t="s">
        <v>58</v>
      </c>
      <c r="D55" s="189"/>
      <c r="E55" s="190"/>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tabSelected="1" zoomScale="80" workbookViewId="0">
      <pane ySplit="6" topLeftCell="A7" activePane="bottomLeft" state="frozen"/>
      <selection pane="bottomLeft" activeCell="G5" sqref="G5"/>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3" t="s">
        <v>0</v>
      </c>
      <c r="C3" s="194"/>
      <c r="D3" s="196"/>
      <c r="E3" s="196"/>
      <c r="F3" s="196"/>
      <c r="G3" s="196"/>
    </row>
    <row r="4" spans="1:7" ht="0" hidden="1" customHeight="1" x14ac:dyDescent="0.3">
      <c r="A4" s="1"/>
      <c r="B4" s="1"/>
      <c r="C4" s="1"/>
    </row>
    <row r="5" spans="1:7" ht="30" customHeight="1" x14ac:dyDescent="0.3">
      <c r="A5" s="1"/>
      <c r="B5" s="2" t="s">
        <v>909</v>
      </c>
      <c r="C5" s="1"/>
    </row>
    <row r="6" spans="1:7" ht="34.950000000000003" customHeight="1" x14ac:dyDescent="0.3">
      <c r="A6" s="1"/>
      <c r="B6" s="3" t="s">
        <v>3418</v>
      </c>
      <c r="C6" s="3" t="s">
        <v>3419</v>
      </c>
    </row>
    <row r="7" spans="1:7" ht="36" customHeight="1" x14ac:dyDescent="0.3">
      <c r="B7" s="191">
        <v>1</v>
      </c>
      <c r="C7" s="192" t="s">
        <v>3423</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B7" sqref="B7"/>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3" t="s">
        <v>0</v>
      </c>
      <c r="C3" s="194"/>
      <c r="D3" s="196"/>
      <c r="E3" s="196"/>
      <c r="F3" s="196"/>
      <c r="G3" s="196"/>
    </row>
    <row r="4" spans="1:7" ht="0" hidden="1" customHeight="1" x14ac:dyDescent="0.3">
      <c r="A4" s="1"/>
      <c r="B4" s="1"/>
      <c r="C4" s="1"/>
    </row>
    <row r="5" spans="1:7" ht="30" customHeight="1" x14ac:dyDescent="0.3">
      <c r="A5" s="1"/>
      <c r="B5" s="2" t="s">
        <v>909</v>
      </c>
      <c r="C5" s="1"/>
    </row>
    <row r="6" spans="1:7" ht="34.950000000000003" customHeight="1" x14ac:dyDescent="0.3">
      <c r="A6" s="1"/>
      <c r="B6" s="3" t="s">
        <v>3418</v>
      </c>
      <c r="C6" s="3" t="s">
        <v>3420</v>
      </c>
    </row>
    <row r="7" spans="1:7" ht="45" customHeight="1" x14ac:dyDescent="0.3">
      <c r="A7" s="1"/>
      <c r="B7" s="191">
        <v>1</v>
      </c>
      <c r="C7" s="192" t="s">
        <v>3424</v>
      </c>
    </row>
    <row r="8" spans="1:7" x14ac:dyDescent="0.3">
      <c r="B8" s="191">
        <v>2</v>
      </c>
      <c r="C8" s="192" t="s">
        <v>3421</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Cabellos</cp:lastModifiedBy>
  <dcterms:modified xsi:type="dcterms:W3CDTF">2026-01-22T14:25:01Z</dcterms:modified>
</cp:coreProperties>
</file>